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11" i="27" l="1"/>
  <c r="C12" i="27"/>
  <c r="C30" i="27"/>
</calcChain>
</file>

<file path=xl/sharedStrings.xml><?xml version="1.0" encoding="utf-8"?>
<sst xmlns="http://schemas.openxmlformats.org/spreadsheetml/2006/main" count="12790" uniqueCount="3695">
  <si>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</si>
  <si>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</si>
  <si>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</si>
  <si>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</si>
  <si>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</si>
  <si>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</si>
  <si>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</si>
  <si>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</si>
  <si>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</si>
  <si>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</si>
  <si>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</si>
  <si>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</si>
  <si>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</si>
  <si>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</si>
  <si>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</si>
  <si>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</si>
  <si>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</si>
  <si>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</si>
  <si>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</si>
  <si>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</si>
  <si>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</si>
  <si>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</si>
  <si>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</si>
  <si>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</si>
  <si>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</si>
  <si>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</si>
  <si>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</si>
  <si>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</si>
  <si>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</si>
  <si>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</si>
  <si>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</si>
  <si>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</si>
  <si>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</si>
  <si>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</si>
  <si>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</si>
  <si>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</si>
  <si>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</si>
  <si>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</si>
  <si>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</si>
  <si>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</si>
  <si>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</si>
  <si>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</si>
  <si>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</si>
  <si>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</si>
  <si>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</si>
  <si>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</si>
  <si>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</si>
  <si>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</si>
  <si>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</si>
  <si>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</si>
  <si>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</si>
  <si>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</si>
  <si>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</si>
  <si>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</si>
  <si>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</si>
  <si>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</si>
  <si>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</si>
  <si>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</si>
  <si>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</si>
  <si>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</si>
  <si>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</si>
  <si>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</si>
  <si>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</si>
  <si>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</si>
  <si>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</si>
  <si>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</si>
  <si>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</si>
  <si>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</si>
  <si>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</si>
  <si>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</si>
  <si>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</si>
  <si>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</si>
  <si>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</si>
  <si>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</si>
  <si>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</si>
  <si>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</si>
  <si>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</si>
  <si>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</si>
  <si>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</si>
  <si>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</si>
  <si>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</si>
  <si>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</si>
  <si>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</si>
  <si>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</si>
  <si>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</si>
  <si>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</si>
  <si>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</si>
  <si>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</si>
  <si>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</si>
  <si>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</si>
  <si>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</si>
  <si>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</si>
  <si>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</si>
  <si>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</si>
  <si>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</si>
  <si>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</si>
  <si>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</si>
  <si>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</si>
  <si>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</si>
  <si>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</si>
  <si>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</si>
  <si>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</si>
  <si>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</si>
  <si>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</si>
  <si>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</si>
  <si>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</si>
  <si>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</si>
  <si>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</si>
  <si>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</si>
  <si>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</si>
  <si>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</si>
  <si>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</si>
  <si>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</si>
  <si>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</si>
  <si>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</si>
  <si>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</si>
  <si>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</si>
  <si>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</si>
  <si>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</si>
  <si>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</si>
  <si>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</si>
  <si>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</si>
  <si>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</si>
  <si>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</si>
  <si>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</si>
  <si>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</si>
  <si>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</si>
  <si>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</si>
  <si>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</si>
  <si>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</si>
  <si>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</si>
  <si>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</si>
  <si>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</si>
  <si>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</si>
  <si>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</si>
  <si>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</si>
  <si>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</si>
  <si>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</si>
  <si>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</si>
  <si>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</si>
  <si>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</si>
  <si>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</si>
  <si>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</si>
  <si>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</si>
  <si>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</si>
  <si>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</si>
  <si>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</si>
  <si>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</si>
  <si>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</si>
  <si>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</si>
  <si>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</si>
  <si>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</si>
  <si>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</si>
  <si>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</si>
  <si>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</si>
  <si>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</si>
  <si>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</si>
  <si>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</si>
  <si>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</si>
  <si>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</si>
  <si>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</si>
  <si>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</si>
  <si>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</si>
  <si>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</si>
  <si>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</si>
  <si>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</si>
  <si>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</si>
  <si>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</si>
  <si>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</si>
  <si>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</si>
  <si>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</si>
  <si>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</si>
  <si>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</si>
  <si>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</si>
  <si>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</si>
  <si>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</si>
  <si>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</si>
  <si>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</si>
  <si>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</si>
  <si>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</si>
  <si>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</si>
  <si>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</si>
  <si>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</si>
  <si>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</si>
  <si>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</si>
  <si>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</si>
  <si>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</si>
  <si>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</si>
  <si>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</si>
  <si>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</si>
  <si>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</si>
  <si>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</si>
  <si>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</si>
  <si>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</si>
  <si>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</si>
  <si>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</si>
  <si>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</si>
  <si>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אקסלנס גמל  לבני 50 ומטה</t>
  </si>
  <si>
    <t>9916</t>
  </si>
  <si>
    <t>קוד קופת הגמל</t>
  </si>
  <si>
    <t/>
  </si>
  <si>
    <t>בהתאם לשיטה שיושמה בדוח הכספי *</t>
  </si>
  <si>
    <t>פרנק שווצרי</t>
  </si>
  <si>
    <t>כתר דני</t>
  </si>
  <si>
    <t>דולר ניו-זילנד</t>
  </si>
  <si>
    <t>ראנד דרום אפריקאי</t>
  </si>
  <si>
    <t>יין יפני</t>
  </si>
  <si>
    <t>ריאל ברזילאי</t>
  </si>
  <si>
    <t>דולר הונג קונג</t>
  </si>
  <si>
    <t>מקסיקו פזו</t>
  </si>
  <si>
    <t>כתר שבדי</t>
  </si>
  <si>
    <t>סה"כ בישראל</t>
  </si>
  <si>
    <t>סה"כ יתרת מזומנים ועו"ש בש"ח</t>
  </si>
  <si>
    <t>עו'ש- אקסלנס נשואה</t>
  </si>
  <si>
    <t>1111111111- 53- אקסלנס נשואה</t>
  </si>
  <si>
    <t>53</t>
  </si>
  <si>
    <t>0</t>
  </si>
  <si>
    <t>לא מדורג</t>
  </si>
  <si>
    <t>עו'ש- בנק הבינלאומי</t>
  </si>
  <si>
    <t>1111111111- 31- בנק הבינלאומי</t>
  </si>
  <si>
    <t>31</t>
  </si>
  <si>
    <t>Aa2</t>
  </si>
  <si>
    <t>עו'ש- בנק לאומי</t>
  </si>
  <si>
    <t>1111111111- 10- בנק לאומי</t>
  </si>
  <si>
    <t>10</t>
  </si>
  <si>
    <t>Aa1</t>
  </si>
  <si>
    <t>עו'ש- בנק מזרחי</t>
  </si>
  <si>
    <t>1111111111- 20- בנק מזרחי</t>
  </si>
  <si>
    <t>20</t>
  </si>
  <si>
    <t>AA+</t>
  </si>
  <si>
    <t>סה"כ יתרת מזומנים ועו"ש נקובים במט"ח</t>
  </si>
  <si>
    <t>רנד דראפ- בנק מזרחי</t>
  </si>
  <si>
    <t>ZAR</t>
  </si>
  <si>
    <t>אירו 1- בנק לאומי</t>
  </si>
  <si>
    <t>EUR</t>
  </si>
  <si>
    <t>אירו 1- בנק מזרחי</t>
  </si>
  <si>
    <t>דולר אוסטרלי- בנק מזרחי</t>
  </si>
  <si>
    <t>AUD</t>
  </si>
  <si>
    <t>דולר ארה"ב- בנק לאומי</t>
  </si>
  <si>
    <t>USD</t>
  </si>
  <si>
    <t>דולר ארה"ב- בנק מזרחי</t>
  </si>
  <si>
    <t>דולר קנדי- בנק לאומי</t>
  </si>
  <si>
    <t>140- 10- בנק לאומי</t>
  </si>
  <si>
    <t>דולר קנדי- בנק מזרחי</t>
  </si>
  <si>
    <t>140- 20- בנק מזרחי</t>
  </si>
  <si>
    <t>יין יפני- בנק לאומי</t>
  </si>
  <si>
    <t>JPY</t>
  </si>
  <si>
    <t>יין יפני- בנק מזרחי</t>
  </si>
  <si>
    <t>כתר דני- בנק מזרחי</t>
  </si>
  <si>
    <t>לי"שט- בנק מזרחי</t>
  </si>
  <si>
    <t>GBP</t>
  </si>
  <si>
    <t>סה"כ פח"ק/פר"י</t>
  </si>
  <si>
    <t>פ.ח.ק.- בנק לאומי</t>
  </si>
  <si>
    <t>1111111110- 10- בנק לאומי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</si>
  <si>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</si>
  <si>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</si>
  <si>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</si>
  <si>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</si>
  <si>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</si>
  <si>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פח''ק- בנק פיקטיבי</t>
  </si>
  <si>
    <t>1111111110</t>
  </si>
  <si>
    <t>NR3</t>
  </si>
  <si>
    <t>סה"כ פק"מ לתקופה של עד שלושה חודשים</t>
  </si>
  <si>
    <t>פקדון פועלים לא צמוד - 0.35% שקלי 30.3.2018- בנק פיקטיבי</t>
  </si>
  <si>
    <t>90100005- 310- בנק פיקטיבי</t>
  </si>
  <si>
    <t>פקדון לאומי 0.25% לא צמוד 13.7.2018- בנק פיקטיבי</t>
  </si>
  <si>
    <t>90100008- 310- בנק פיקטיבי</t>
  </si>
  <si>
    <t>פקדון מזרחי לא צמוד 0.2% 29.6.2018- בנק פיקטיבי</t>
  </si>
  <si>
    <t>90100007- 310- בנק פיקטיבי</t>
  </si>
  <si>
    <t>פקדון מזרחי לא צמוד 0.35%- בנק פיקטיבי</t>
  </si>
  <si>
    <t>90100006- 310- בנק פיקטיבי</t>
  </si>
  <si>
    <t>סה"כ פקדון צמוד מדד עד שלושה חודשים</t>
  </si>
  <si>
    <t>פקדון ירושלים צמוד +0.55 עד 10.2.2018- בנק פיקטיבי</t>
  </si>
  <si>
    <t>2055052- 310- בנק פיקטיבי</t>
  </si>
  <si>
    <t>פקדון שנתי 0.31 27.2.2018 צמוד מדד- בנק פיקטיבי</t>
  </si>
  <si>
    <t>90100003- 310- בנק פיקטיבי</t>
  </si>
  <si>
    <t>סה"כ פקדון צמוד מט"ח עד שלושה חודשים (פצ"מ)</t>
  </si>
  <si>
    <t>סה"כ פקדונות במט"ח עד שלושה חודשים</t>
  </si>
  <si>
    <t>ביטחונות CSA במטבע 19- בנק פיקטיבי</t>
  </si>
  <si>
    <t>88800019- 310- בנק פיקטיבי</t>
  </si>
  <si>
    <t>כתר שוודי- בנק פיקטיבי</t>
  </si>
  <si>
    <t>SEK</t>
  </si>
  <si>
    <t>דולר קנדי- בנק פיקטיבי</t>
  </si>
  <si>
    <t>CAD</t>
  </si>
  <si>
    <t>שיקוף לירה טורקית חד- בנק פיקטיבי</t>
  </si>
  <si>
    <t>387000000- 310- בנק פיקטיבי</t>
  </si>
  <si>
    <t>דולר ניו זילנד- בנק פיקטיבי</t>
  </si>
  <si>
    <t>900000009- 310- בנק פיקטיבי</t>
  </si>
  <si>
    <t>כתר נורבגי- בנק פיקטיבי</t>
  </si>
  <si>
    <t>NOK</t>
  </si>
  <si>
    <t>פזו מכסיקני- בנק פיקטיבי</t>
  </si>
  <si>
    <t>MXN</t>
  </si>
  <si>
    <t>פרנק שוויצרי- בנק פיקטיבי</t>
  </si>
  <si>
    <t>FRF</t>
  </si>
  <si>
    <t>רובל רוסי שיקוף- בנק פיקטיבי</t>
  </si>
  <si>
    <t>RUB</t>
  </si>
  <si>
    <t>ריאל ברזילאי-אחר- בנק פיקטיבי</t>
  </si>
  <si>
    <t>BRL</t>
  </si>
  <si>
    <t>אירו- בנק פיקטיבי</t>
  </si>
  <si>
    <t>דולר אוסטרלי- בנק פיקטיבי</t>
  </si>
  <si>
    <t>דולר ארה"ב- בנק פיקטיבי</t>
  </si>
  <si>
    <t>דולר הונג קונג יציג- בנק פיקטיבי</t>
  </si>
  <si>
    <t>HKD</t>
  </si>
  <si>
    <t>יין יפני- בנק פיקטיבי</t>
  </si>
  <si>
    <t>לי"שט- בנק פיקטיבי</t>
  </si>
  <si>
    <t>פקדון פמ"ח- בנק פיקטיבי</t>
  </si>
  <si>
    <t>17155484- 310- בנק פיקטיבי</t>
  </si>
  <si>
    <t>HSBC USD- בנק פיקטיבי</t>
  </si>
  <si>
    <t>KRW HSBC- בנק פיקטיבי</t>
  </si>
  <si>
    <t>445189- 310- בנק פיקטיבי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</si>
  <si>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</si>
  <si>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</si>
  <si>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</si>
  <si>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</si>
  <si>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</si>
  <si>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</si>
  <si>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</si>
  <si>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</si>
  <si>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28/02/17</t>
  </si>
  <si>
    <t>גליל 5903- ממשלת ישראל</t>
  </si>
  <si>
    <t>9590332</t>
  </si>
  <si>
    <t>31/01/17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</si>
  <si>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</si>
  <si>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</si>
  <si>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</si>
  <si>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</si>
  <si>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</si>
  <si>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</si>
  <si>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</si>
  <si>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</si>
  <si>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</si>
  <si>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</si>
  <si>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</si>
  <si>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0545- ממשלת ישראל</t>
  </si>
  <si>
    <t>1134865</t>
  </si>
  <si>
    <t>ממשלתי צמוד 1020- ממשלת ישראל</t>
  </si>
  <si>
    <t>1137181</t>
  </si>
  <si>
    <t>15/12/16</t>
  </si>
  <si>
    <t>ממשלתי צמוד 1025- ממשלת ישראל</t>
  </si>
  <si>
    <t>1135912</t>
  </si>
  <si>
    <t>ממשלתי צמוד 841- ממשלת ישראל</t>
  </si>
  <si>
    <t>1120583</t>
  </si>
  <si>
    <t>צמוד 418- ממשלת ישראל</t>
  </si>
  <si>
    <t>1108927</t>
  </si>
  <si>
    <t>סה"כ לא צמודות</t>
  </si>
  <si>
    <t>סה"כ מלווה קצר מועד</t>
  </si>
  <si>
    <t>מ.ק.מ 718- ממשלת ישראל</t>
  </si>
  <si>
    <t>8180713</t>
  </si>
  <si>
    <t>31/08/17</t>
  </si>
  <si>
    <t>מ.ק.מ 824- ממשלת ישראל</t>
  </si>
  <si>
    <t>8180424</t>
  </si>
  <si>
    <t>מק''מ 1127- ממשלת ישראל</t>
  </si>
  <si>
    <t>8171126</t>
  </si>
  <si>
    <t>מק''מ 318- ממשלת ישראל</t>
  </si>
  <si>
    <t>8180317</t>
  </si>
  <si>
    <t>מק''מ 618- ממשלת ישראל</t>
  </si>
  <si>
    <t>8180614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</si>
  <si>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</si>
  <si>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</si>
  <si>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</si>
  <si>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</si>
  <si>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</si>
  <si>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</si>
  <si>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</si>
  <si>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</si>
  <si>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</si>
  <si>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</si>
  <si>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</si>
  <si>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ממשל שקלית 1018- ממשלת ישראל</t>
  </si>
  <si>
    <t>1136548</t>
  </si>
  <si>
    <t>ממשל שקלית 1122- ממשלת ישראל</t>
  </si>
  <si>
    <t>1141225</t>
  </si>
  <si>
    <t>31/07/17</t>
  </si>
  <si>
    <t>ממשל שקלית 327- ממשלת ישראל</t>
  </si>
  <si>
    <t>1139344</t>
  </si>
  <si>
    <t>30/03/17</t>
  </si>
  <si>
    <t>ממשלתי שקלי  0219- ממשלת ישראל</t>
  </si>
  <si>
    <t>1110907</t>
  </si>
  <si>
    <t>08/12/16</t>
  </si>
  <si>
    <t>ממשלתי שקלי 0118- ממשלת ישראל</t>
  </si>
  <si>
    <t>1126218</t>
  </si>
  <si>
    <t>12/12/16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</si>
  <si>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</si>
  <si>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</si>
  <si>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</si>
  <si>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</si>
  <si>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</si>
  <si>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</si>
  <si>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</si>
  <si>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</si>
  <si>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</si>
  <si>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</si>
  <si>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</si>
  <si>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</si>
  <si>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</si>
  <si>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</si>
  <si>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</si>
  <si>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</si>
  <si>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EIB 0 08/27/21- EUROPEAN INVESTMENT BANK</t>
  </si>
  <si>
    <t>XS1097534751</t>
  </si>
  <si>
    <t>Aaa</t>
  </si>
  <si>
    <t>Moodys</t>
  </si>
  <si>
    <t>29/06/17</t>
  </si>
  <si>
    <t>IFC 6.3 11/25/24- INTL FINANCE CORP</t>
  </si>
  <si>
    <t>US45950VEM46</t>
  </si>
  <si>
    <t>MBONO 5 3/4 03/05/26- MEX BONOS DESARR FIX RT</t>
  </si>
  <si>
    <t>MX0MGO0000Y4</t>
  </si>
  <si>
    <t>A3</t>
  </si>
  <si>
    <t>MBONO 6 1/2 06/09/22- MEX BONOS DESARR FIX RT</t>
  </si>
  <si>
    <t>MX0MGO0000Q0</t>
  </si>
  <si>
    <t>BRAZIL 4 1/4 01/07/25- FED REPUBLIC OF BRAZIL</t>
  </si>
  <si>
    <t>US105756BV13</t>
  </si>
  <si>
    <t>BB</t>
  </si>
  <si>
    <t>S&amp;P</t>
  </si>
  <si>
    <t>BRAZIL 6 04/07/26- FED REPUBLIC OF BRAZIL</t>
  </si>
  <si>
    <t>US105756BX78</t>
  </si>
  <si>
    <t>Note 1 on BNTNF 10 01/01/18- NOTA DO TESOURO NACIONAL</t>
  </si>
  <si>
    <t>XS1061520125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</si>
  <si>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</si>
  <si>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</si>
  <si>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</si>
  <si>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</si>
  <si>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</si>
  <si>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</si>
  <si>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</si>
  <si>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</si>
  <si>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</si>
  <si>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</si>
  <si>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</si>
  <si>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</t>
  </si>
  <si>
    <t>מז טפ הנפק 35- בנק מזרחי טפחות</t>
  </si>
  <si>
    <t>2310118</t>
  </si>
  <si>
    <t>520032046</t>
  </si>
  <si>
    <t>מז טפ הנפק 39- בנק מזרחי טפחות</t>
  </si>
  <si>
    <t>2310159</t>
  </si>
  <si>
    <t>מז טפ הנפק 43- בנק מזרחי טפחות</t>
  </si>
  <si>
    <t>2310191</t>
  </si>
  <si>
    <t>מזרחי הנפקות 42- בנק מזרחי טפחות</t>
  </si>
  <si>
    <t>2310183</t>
  </si>
  <si>
    <t>מזרחי טפ הנפק 38- בנק מזרחי טפחות</t>
  </si>
  <si>
    <t>2310142</t>
  </si>
  <si>
    <t>מזרחי טפחות הנפקות 45- בנק מזרחי טפחות</t>
  </si>
  <si>
    <t>2310217</t>
  </si>
  <si>
    <t>28/09/17</t>
  </si>
  <si>
    <t>מזרחי טפחות הנפקות 46- בנק מזרחי טפחות</t>
  </si>
  <si>
    <t>2310225</t>
  </si>
  <si>
    <t>פועלים הנ אגח 34- בנק הפועלים</t>
  </si>
  <si>
    <t>1940576</t>
  </si>
  <si>
    <t>520000118</t>
  </si>
  <si>
    <t>פועלים הנפק 31- בנק הפועלים</t>
  </si>
  <si>
    <t>1940527</t>
  </si>
  <si>
    <t>פועלים הנפקות 32- בנק הפועלים</t>
  </si>
  <si>
    <t>1940535</t>
  </si>
  <si>
    <t>פועלים הנפקות 33- בנק הפועלים</t>
  </si>
  <si>
    <t>1940568</t>
  </si>
  <si>
    <t>בינל הנפקה אגח ט- בנק הבינלאומי</t>
  </si>
  <si>
    <t>1135177</t>
  </si>
  <si>
    <t>520029083</t>
  </si>
  <si>
    <t>בינלאומי אגח ג'- בנק הבינלאומי</t>
  </si>
  <si>
    <t>1093681</t>
  </si>
  <si>
    <t>לאומי התח נד  ח- בנק לאומי</t>
  </si>
  <si>
    <t>6040232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</si>
  <si>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</si>
  <si>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</si>
  <si>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</si>
  <si>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</si>
  <si>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</si>
  <si>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</si>
  <si>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</si>
  <si>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</si>
  <si>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</si>
  <si>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</si>
  <si>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</si>
  <si>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</si>
  <si>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 הת טו- בנק הפועלים</t>
  </si>
  <si>
    <t>1940543</t>
  </si>
  <si>
    <t>פועלים הנפ' אג' 10- בנק הפועלים</t>
  </si>
  <si>
    <t>1940402</t>
  </si>
  <si>
    <t>פועלים הנפ הת יד- בנק הפועלים</t>
  </si>
  <si>
    <t>1940501</t>
  </si>
  <si>
    <t>פועלים הנפקות התחייבות 9- בנק הפועלים</t>
  </si>
  <si>
    <t>1940386</t>
  </si>
  <si>
    <t>*אג"ח ריט 1- ריט 1</t>
  </si>
  <si>
    <t>1120021</t>
  </si>
  <si>
    <t>513762864</t>
  </si>
  <si>
    <t>AA</t>
  </si>
  <si>
    <t>*ריט 1     אגח ה- ריט 1</t>
  </si>
  <si>
    <t>1136753</t>
  </si>
  <si>
    <t>איירפורט  ג- איירפורט סיטי</t>
  </si>
  <si>
    <t>1122670</t>
  </si>
  <si>
    <t>511659401</t>
  </si>
  <si>
    <t>אמות אג"ח ג'- אמות</t>
  </si>
  <si>
    <t>1117357</t>
  </si>
  <si>
    <t>520026683</t>
  </si>
  <si>
    <t>אמות השקעות אג"ח ד- אמות</t>
  </si>
  <si>
    <t>1133149</t>
  </si>
  <si>
    <t>אמות השקעות ק.1- אמות</t>
  </si>
  <si>
    <t>1097385</t>
  </si>
  <si>
    <t>ארפורט אגח ד- איירפורט סיטי</t>
  </si>
  <si>
    <t>1130426</t>
  </si>
  <si>
    <t>בזק      אגח 10- בזק</t>
  </si>
  <si>
    <t>2300184</t>
  </si>
  <si>
    <t>520031931</t>
  </si>
  <si>
    <t>בזק אג"ח 6- בזק</t>
  </si>
  <si>
    <t>2300143</t>
  </si>
  <si>
    <t>בינל הנפק ב- בנק הבינלאומי</t>
  </si>
  <si>
    <t>1091164</t>
  </si>
  <si>
    <t>בינל הנפק התח כ- בנק הבינלאומי</t>
  </si>
  <si>
    <t>1121953</t>
  </si>
  <si>
    <t>בינל הנפק התח כא- בנק הבינלאומי</t>
  </si>
  <si>
    <t>1126598</t>
  </si>
  <si>
    <t>04/01/17</t>
  </si>
  <si>
    <t>בל"ל ש"ה נד 200- בנק לאומי</t>
  </si>
  <si>
    <t>6040141</t>
  </si>
  <si>
    <t>דיסקונט מנפיקים הת' 4- בנק דיסקונט</t>
  </si>
  <si>
    <t>7480049</t>
  </si>
  <si>
    <t>520007030</t>
  </si>
  <si>
    <t>דיסקונט מנפק ק1- בנק דיסקונט</t>
  </si>
  <si>
    <t>7480015</t>
  </si>
  <si>
    <t>דסקט ק. 10- בנק דיסקונט</t>
  </si>
  <si>
    <t>6910129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</si>
  <si>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</si>
  <si>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</si>
  <si>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</si>
  <si>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</si>
  <si>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</si>
  <si>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    אגח ו- וילאר</t>
  </si>
  <si>
    <t>4160115</t>
  </si>
  <si>
    <t>520038910</t>
  </si>
  <si>
    <t>וילאר אג"ח ד'- וילאר</t>
  </si>
  <si>
    <t>4160099</t>
  </si>
  <si>
    <t>חשמל     אגח 27- חברת החשמל</t>
  </si>
  <si>
    <t>6000210</t>
  </si>
  <si>
    <t>520000472</t>
  </si>
  <si>
    <t>כללביט    אגח- כלל החזקות עסקי ביטוח</t>
  </si>
  <si>
    <t>1097138</t>
  </si>
  <si>
    <t>520036120</t>
  </si>
  <si>
    <t>ביטוח</t>
  </si>
  <si>
    <t>לאומי מימון שה נד 300- בנק לאומי</t>
  </si>
  <si>
    <t>6040257</t>
  </si>
  <si>
    <t>מנפיקים   ב- בנק דיסקונט</t>
  </si>
  <si>
    <t>7480023</t>
  </si>
  <si>
    <t>פועלים הנפקות ש.הון משני עליון- בנק הפועלים</t>
  </si>
  <si>
    <t>1940444</t>
  </si>
  <si>
    <t>שטראוס סד' ב'19196- שטראוס גרופ</t>
  </si>
  <si>
    <t>7460140</t>
  </si>
  <si>
    <t>520003781</t>
  </si>
  <si>
    <t>מזון</t>
  </si>
  <si>
    <t>(הראל הנפק ו שה(עתידי- הראל השקעות</t>
  </si>
  <si>
    <t>1126069</t>
  </si>
  <si>
    <t>520033986</t>
  </si>
  <si>
    <t>AA-</t>
  </si>
  <si>
    <t>אגוד הנפ  אגח ו- בנק איגוד</t>
  </si>
  <si>
    <t>1126762</t>
  </si>
  <si>
    <t>520018649</t>
  </si>
  <si>
    <t>Aa3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</si>
  <si>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</si>
  <si>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</si>
  <si>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</si>
  <si>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</si>
  <si>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</si>
  <si>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</si>
  <si>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אלוני חץ אג 6- אלוני חץ</t>
  </si>
  <si>
    <t>3900206</t>
  </si>
  <si>
    <t>520038506</t>
  </si>
  <si>
    <t>אלוני חץ אגח ח'- אלוני חץ</t>
  </si>
  <si>
    <t>3900271</t>
  </si>
  <si>
    <t>גב - ים אג"ח 5- גב ים</t>
  </si>
  <si>
    <t>7590110</t>
  </si>
  <si>
    <t>520001736</t>
  </si>
  <si>
    <t>גב ים אג"ח ו'- גב ים</t>
  </si>
  <si>
    <t>7590128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</si>
  <si>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</si>
  <si>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</si>
  <si>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</si>
  <si>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</si>
  <si>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</si>
  <si>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</si>
  <si>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</si>
  <si>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</si>
  <si>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</si>
  <si>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אגח ט- גזית גלוב 1982</t>
  </si>
  <si>
    <t>1260462</t>
  </si>
  <si>
    <t>גזית גלוב ג- גזית גלוב 1982</t>
  </si>
  <si>
    <t>1260306</t>
  </si>
  <si>
    <t>דה זראסאי א'- דה זראסאי</t>
  </si>
  <si>
    <t>1127901</t>
  </si>
  <si>
    <t>1744984</t>
  </si>
  <si>
    <t>דקסיה הנפקות יד- דקסיה ישראל</t>
  </si>
  <si>
    <t>1129907</t>
  </si>
  <si>
    <t>513707018</t>
  </si>
  <si>
    <t>הראל הנפ אגח י- הראל השקעות</t>
  </si>
  <si>
    <t>1134048</t>
  </si>
  <si>
    <t>הראל הנפקות אג''ח 8- הראל השקעות</t>
  </si>
  <si>
    <t>1128875</t>
  </si>
  <si>
    <t>הראל הנפקות אגח ד- הראל השקעות</t>
  </si>
  <si>
    <t>1119213</t>
  </si>
  <si>
    <t>הראל הנפקות אגח ה- הראל השקעות</t>
  </si>
  <si>
    <t>1119221</t>
  </si>
  <si>
    <t>כלל ביטוח אגח ג- כלל החזקות עסקי ביטוח</t>
  </si>
  <si>
    <t>1120120</t>
  </si>
  <si>
    <t>כללביט    אגח ז- כלל החזקות עסקי ביטוח</t>
  </si>
  <si>
    <t>1132950</t>
  </si>
  <si>
    <t>כללביט  אגח ט- כלל החזקות עסקי ביטוח</t>
  </si>
  <si>
    <t>1136050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</si>
  <si>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</si>
  <si>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</si>
  <si>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</si>
  <si>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</si>
  <si>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</si>
  <si>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 אגח טז- מליסרון</t>
  </si>
  <si>
    <t>3230265</t>
  </si>
  <si>
    <t>מליסרון  אגח יד- מליסרון</t>
  </si>
  <si>
    <t>3230232</t>
  </si>
  <si>
    <t>מליסרון אג"ח 5- מליסרון</t>
  </si>
  <si>
    <t>3230091</t>
  </si>
  <si>
    <t>מליסרון אגח 9- מליסרון</t>
  </si>
  <si>
    <t>3230174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</si>
  <si>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</si>
  <si>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</si>
  <si>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</si>
  <si>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</si>
  <si>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</si>
  <si>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</si>
  <si>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מליסרון ז'- מליסרון</t>
  </si>
  <si>
    <t>3230141</t>
  </si>
  <si>
    <t>מנורה ק.1- מנורה מבטחים החזקות</t>
  </si>
  <si>
    <t>5660048</t>
  </si>
  <si>
    <t>520007469</t>
  </si>
  <si>
    <t>סלע נדלן  אגח א- סלע קפיטל נדלן בע"מ</t>
  </si>
  <si>
    <t>1128586</t>
  </si>
  <si>
    <t>513992529</t>
  </si>
  <si>
    <t>סלע נדלן אגח ב- סלע קפיטל נדלן בע"מ</t>
  </si>
  <si>
    <t>1132927</t>
  </si>
  <si>
    <t>סלע נדלן אגח ג- סלע קפיטל נדלן בע"מ</t>
  </si>
  <si>
    <t>1138973</t>
  </si>
  <si>
    <t>אגוד הנפקות התח' יט- בנק איגוד</t>
  </si>
  <si>
    <t>1124080</t>
  </si>
  <si>
    <t>A1</t>
  </si>
  <si>
    <t>אלקטרה    אגח ג- אלקטרה</t>
  </si>
  <si>
    <t>7390131</t>
  </si>
  <si>
    <t>520028911</t>
  </si>
  <si>
    <t>ביג       אגח ח- ביג</t>
  </si>
  <si>
    <t>1138924</t>
  </si>
  <si>
    <t>513623314</t>
  </si>
  <si>
    <t>ביג       ד- ביג</t>
  </si>
  <si>
    <t>1118033</t>
  </si>
  <si>
    <t>A+</t>
  </si>
  <si>
    <t>ביג אג"ח ז- ביג</t>
  </si>
  <si>
    <t>1136084</t>
  </si>
  <si>
    <t>ביג אגח ה'- ביג</t>
  </si>
  <si>
    <t>1129279</t>
  </si>
  <si>
    <t>ביג ג' 4.85%- ביג</t>
  </si>
  <si>
    <t>1106947</t>
  </si>
  <si>
    <t>דיסקונט מנפיקים שה 1- בנק דיסקונט</t>
  </si>
  <si>
    <t>7480098</t>
  </si>
  <si>
    <t>הוט אג"ח  1- הוט</t>
  </si>
  <si>
    <t>1123256</t>
  </si>
  <si>
    <t>520040072</t>
  </si>
  <si>
    <t>חדרה אג"ח 3- נייר חדרה</t>
  </si>
  <si>
    <t>6320071</t>
  </si>
  <si>
    <t>520018383</t>
  </si>
  <si>
    <t>ירושליםהנפ אגחט- בנק ירושלים מימון והנפקות</t>
  </si>
  <si>
    <t>1127422</t>
  </si>
  <si>
    <t>513682146</t>
  </si>
  <si>
    <t>ישרס אגח טו- ישרס</t>
  </si>
  <si>
    <t>6130207</t>
  </si>
  <si>
    <t>520017807</t>
  </si>
  <si>
    <t>ישרס אגח יג- ישרס</t>
  </si>
  <si>
    <t>6130181</t>
  </si>
  <si>
    <t>מיטב דש  אגח ג- מיטב דש השקעות בע''מ</t>
  </si>
  <si>
    <t>1121763</t>
  </si>
  <si>
    <t>520043795</t>
  </si>
  <si>
    <t>נורסטאר אג''ח ו- נורסטאר</t>
  </si>
  <si>
    <t>7230279</t>
  </si>
  <si>
    <t>511512295</t>
  </si>
  <si>
    <t>נכסים ובנייו קבוצה 6- נכסים ובניין</t>
  </si>
  <si>
    <t>6990188</t>
  </si>
  <si>
    <t>520025438</t>
  </si>
  <si>
    <t>סלקום אג"ח ד'- סלקום</t>
  </si>
  <si>
    <t>1107333</t>
  </si>
  <si>
    <t>511930125</t>
  </si>
  <si>
    <t>11/01/17</t>
  </si>
  <si>
    <t>סלקום אגח ו- סלקום</t>
  </si>
  <si>
    <t>1125996</t>
  </si>
  <si>
    <t>סלקום אגח ח- סלקום</t>
  </si>
  <si>
    <t>1132828</t>
  </si>
  <si>
    <t>פרטנר     אגח ג- פרטנר</t>
  </si>
  <si>
    <t>1118827</t>
  </si>
  <si>
    <t>520044314</t>
  </si>
  <si>
    <t>רבוע נדל"ן אג"ח 3- רבוע כחול נדל"ן</t>
  </si>
  <si>
    <t>1115724</t>
  </si>
  <si>
    <t>513765859</t>
  </si>
  <si>
    <t>רבוע נדלן אגח ד- רבוע כחול נדל"ן</t>
  </si>
  <si>
    <t>1119999</t>
  </si>
  <si>
    <t>ריבוע נדלן אגח ה- רבוע כחול נדל"ן</t>
  </si>
  <si>
    <t>1130467</t>
  </si>
  <si>
    <t>ש"ה שלישוני המזרחי- בנק מזרחי טפחות</t>
  </si>
  <si>
    <t>6950083</t>
  </si>
  <si>
    <t>שופרסל אגח ד- שופרסל</t>
  </si>
  <si>
    <t>7770191</t>
  </si>
  <si>
    <t>520022732</t>
  </si>
  <si>
    <t>מסחר</t>
  </si>
  <si>
    <t>שלמה החז אגח טז- ש.שלמה החזקות בע"מ</t>
  </si>
  <si>
    <t>1410281</t>
  </si>
  <si>
    <t>520034372</t>
  </si>
  <si>
    <t>אגוד הנפק 1 שה- בנק איגוד</t>
  </si>
  <si>
    <t>1115278</t>
  </si>
  <si>
    <t>A2</t>
  </si>
  <si>
    <t>אזורים אגח 9- אזורים</t>
  </si>
  <si>
    <t>7150337</t>
  </si>
  <si>
    <t>520025990</t>
  </si>
  <si>
    <t>איידיאו אגח ז- איידיאו גרופ</t>
  </si>
  <si>
    <t>5050240</t>
  </si>
  <si>
    <t>520039066</t>
  </si>
  <si>
    <t>A</t>
  </si>
  <si>
    <t>אלרוב נד אגח ב- אלרוב נדלן</t>
  </si>
  <si>
    <t>3870094</t>
  </si>
  <si>
    <t>520038894</t>
  </si>
  <si>
    <t>אלרוב נדל"ן א'- אלרוב נדלן</t>
  </si>
  <si>
    <t>3870078</t>
  </si>
  <si>
    <t>אפריקה מגורים אג''ח ב'- אפריקה מגורים</t>
  </si>
  <si>
    <t>1126093</t>
  </si>
  <si>
    <t>520034760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</si>
  <si>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</si>
  <si>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</si>
  <si>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</si>
  <si>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</si>
  <si>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</si>
  <si>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</si>
  <si>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</si>
  <si>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</si>
  <si>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</si>
  <si>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</si>
  <si>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גירון     אגח ד- גירון פיתוח</t>
  </si>
  <si>
    <t>1130681</t>
  </si>
  <si>
    <t>520044520</t>
  </si>
  <si>
    <t>גירון אגח ו- גירון פיתוח</t>
  </si>
  <si>
    <t>1139849</t>
  </si>
  <si>
    <t>דיסקונט לישראל- בנק דיסקונט</t>
  </si>
  <si>
    <t>6910095</t>
  </si>
  <si>
    <t>חברה לישראל 7- חברה לישראל</t>
  </si>
  <si>
    <t>5760160</t>
  </si>
  <si>
    <t>520028010</t>
  </si>
  <si>
    <t>ישפרו     אגח ב- ישפרו</t>
  </si>
  <si>
    <t>7430069</t>
  </si>
  <si>
    <t>520029208</t>
  </si>
  <si>
    <t>מבני תעש  אגח כ- מבני תעשיה</t>
  </si>
  <si>
    <t>2260495</t>
  </si>
  <si>
    <t>520024126</t>
  </si>
  <si>
    <t>מבני תעש אגח יח- מבני תעשיה</t>
  </si>
  <si>
    <t>2260479</t>
  </si>
  <si>
    <t>מבני תעש אגח יט- מבני תעשיה</t>
  </si>
  <si>
    <t>2260487</t>
  </si>
  <si>
    <t>מבני תעשיה אג"ח יז- מבני תעשיה</t>
  </si>
  <si>
    <t>2260446</t>
  </si>
  <si>
    <t>מגה אור אג"ח ג- מגה אור</t>
  </si>
  <si>
    <t>1127323</t>
  </si>
  <si>
    <t>513257873</t>
  </si>
  <si>
    <t>מגה אור אגח ד- מגה אור</t>
  </si>
  <si>
    <t>1130632</t>
  </si>
  <si>
    <t>מגה אור אגח ו - הפחתה- מגה אור</t>
  </si>
  <si>
    <t>11386689</t>
  </si>
  <si>
    <t>נכסים     ג- נכסים ובניין</t>
  </si>
  <si>
    <t>6990139</t>
  </si>
  <si>
    <t>שיכון ובי אגח  6- שיכון ובינוי</t>
  </si>
  <si>
    <t>1129733</t>
  </si>
  <si>
    <t>520036104</t>
  </si>
  <si>
    <t>שכון ובי אגח 8- שיכון ובינוי</t>
  </si>
  <si>
    <t>1135888</t>
  </si>
  <si>
    <t>שלמה החז אגח יא- ש.שלמה החזקות בע"מ</t>
  </si>
  <si>
    <t>1410224</t>
  </si>
  <si>
    <t>אגוד הנ נדחה כ- בנק איגוד</t>
  </si>
  <si>
    <t>1139153</t>
  </si>
  <si>
    <t>אדגר      אגח ח- אדגר</t>
  </si>
  <si>
    <t>1820174</t>
  </si>
  <si>
    <t>520035171</t>
  </si>
  <si>
    <t>אדגר אג"ח 7- אדגר</t>
  </si>
  <si>
    <t>1820158</t>
  </si>
  <si>
    <t>אדגר אגח ט- אדגר</t>
  </si>
  <si>
    <t>1820190</t>
  </si>
  <si>
    <t>אזורים אג"ח 8- אזורים</t>
  </si>
  <si>
    <t>7150246</t>
  </si>
  <si>
    <t>A-</t>
  </si>
  <si>
    <t>אלבר     אגח יג- אלבר</t>
  </si>
  <si>
    <t>1127588</t>
  </si>
  <si>
    <t>512025891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</si>
  <si>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</si>
  <si>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</si>
  <si>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</si>
  <si>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</si>
  <si>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</si>
  <si>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</si>
  <si>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</si>
  <si>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     אגח ג- אשדר</t>
  </si>
  <si>
    <t>1123884</t>
  </si>
  <si>
    <t>510609761</t>
  </si>
  <si>
    <t>אשדר אג' 1- אשדר</t>
  </si>
  <si>
    <t>1104330</t>
  </si>
  <si>
    <t>בזן אג"ח 1- בתי זיקוק לנפט</t>
  </si>
  <si>
    <t>2590255</t>
  </si>
  <si>
    <t>520036658</t>
  </si>
  <si>
    <t>בזן אגח ז- בתי זיקוק לנפט</t>
  </si>
  <si>
    <t>2590438</t>
  </si>
  <si>
    <t>בראק אן וי אגח א- בראק קפיטל פרופרטיז אן וי</t>
  </si>
  <si>
    <t>1122860</t>
  </si>
  <si>
    <t>34250659</t>
  </si>
  <si>
    <t>בראק אן וי אגח ג- בראק קפיטל פרופרטיז אן וי</t>
  </si>
  <si>
    <t>1133040</t>
  </si>
  <si>
    <t>בראק אןוי אגחב- בראק קפיטל פרופרטיז אן וי</t>
  </si>
  <si>
    <t>1128347</t>
  </si>
  <si>
    <t>דה לסר    אגח ג- דה לסר גרופ</t>
  </si>
  <si>
    <t>1127299</t>
  </si>
  <si>
    <t>1427980</t>
  </si>
  <si>
    <t>דה לסר אגח ב- דה לסר גרופ</t>
  </si>
  <si>
    <t>1118587</t>
  </si>
  <si>
    <t>הכשרת ישוב אג17- הכשרת היישוב לישראל</t>
  </si>
  <si>
    <t>6120182</t>
  </si>
  <si>
    <t>520020116</t>
  </si>
  <si>
    <t>ירושליםהנפ נד1- בנק ירושלים מימון והנפקות</t>
  </si>
  <si>
    <t>1127414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</si>
  <si>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</si>
  <si>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</si>
  <si>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</si>
  <si>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</si>
  <si>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</si>
  <si>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מבני תעשיה אג 8- מבני תעשיה</t>
  </si>
  <si>
    <t>2260131</t>
  </si>
  <si>
    <t>מבני תעשיה אג"ח 9- מבני תעשיה</t>
  </si>
  <si>
    <t>2260180</t>
  </si>
  <si>
    <t>שלמה נדלן- ש.שלמה החזקות בע"מ</t>
  </si>
  <si>
    <t>1129436</t>
  </si>
  <si>
    <t>הכשרת הישוב אג"ח 13- הכשרת היישוב לישראל</t>
  </si>
  <si>
    <t>6120125</t>
  </si>
  <si>
    <t>Baa1</t>
  </si>
  <si>
    <t>הכשרת ישוב אג6- הכשרת היישוב לישראל</t>
  </si>
  <si>
    <t>6120166</t>
  </si>
  <si>
    <t>חבס אג4 - אקסלנס- חבס</t>
  </si>
  <si>
    <t>415012418</t>
  </si>
  <si>
    <t>520039017</t>
  </si>
  <si>
    <t>BBB+</t>
  </si>
  <si>
    <t>07/12/16</t>
  </si>
  <si>
    <t>חבס.ק12 - אקסלנס- חבס</t>
  </si>
  <si>
    <t>415009018</t>
  </si>
  <si>
    <t>חלל תקש אגח טז- חלל תקשורת</t>
  </si>
  <si>
    <t>1139922</t>
  </si>
  <si>
    <t>511396046</t>
  </si>
  <si>
    <t>השקעות בהיי-טק</t>
  </si>
  <si>
    <t>חלל תקשורת אגח ח- חלל תקשורת</t>
  </si>
  <si>
    <t>1131416</t>
  </si>
  <si>
    <t>ירושלים הנפ נד 11- בנק ירושלים מימון והנפקות</t>
  </si>
  <si>
    <t>1138551</t>
  </si>
  <si>
    <t>מישורים   אגח ג- מישורים חברה לפיתוח</t>
  </si>
  <si>
    <t>1127513</t>
  </si>
  <si>
    <t>511491839</t>
  </si>
  <si>
    <t>נובל      אגח- נובל אסטס(בי.וי.איי)לימיטד</t>
  </si>
  <si>
    <t>1141860</t>
  </si>
  <si>
    <t>1699</t>
  </si>
  <si>
    <t>צ'וזן נכס אג א- צ'וזן נכסים לימיטד</t>
  </si>
  <si>
    <t>1141894</t>
  </si>
  <si>
    <t>1698</t>
  </si>
  <si>
    <t>שניב אגח ב- שניב</t>
  </si>
  <si>
    <t>1128271</t>
  </si>
  <si>
    <t>520041732</t>
  </si>
  <si>
    <t>אולימפיה אג2 - אקסלנ- אולימפיה נדלן</t>
  </si>
  <si>
    <t>17900549</t>
  </si>
  <si>
    <t>520035155</t>
  </si>
  <si>
    <t>BBB</t>
  </si>
  <si>
    <t>אלקטרה נדלןאגחד- אלקטרה נדל"ן בע''מ</t>
  </si>
  <si>
    <t>1121227</t>
  </si>
  <si>
    <t>510607328</t>
  </si>
  <si>
    <t>דיסקונט השקעות אג 8- דיסקונט השקעות</t>
  </si>
  <si>
    <t>6390223</t>
  </si>
  <si>
    <t>520023896</t>
  </si>
  <si>
    <t>דסקונט השקעות ו'(18702)- דיסקונט השקעות</t>
  </si>
  <si>
    <t>6390207</t>
  </si>
  <si>
    <t>דרבן אג"ח ד- דרבן</t>
  </si>
  <si>
    <t>4110094</t>
  </si>
  <si>
    <t>520038902</t>
  </si>
  <si>
    <t>כלכלית  אג 6- כלכלית לירושלים</t>
  </si>
  <si>
    <t>1980192</t>
  </si>
  <si>
    <t>כלכלית ים אגח יב- כלכלית לירושלים</t>
  </si>
  <si>
    <t>1980358</t>
  </si>
  <si>
    <t>לוזון קבו אגח ו- קבוצת עמוס לוזון יזמות ואנרגיה בע''מ</t>
  </si>
  <si>
    <t>4730123</t>
  </si>
  <si>
    <t>520039660</t>
  </si>
  <si>
    <t>Baa2</t>
  </si>
  <si>
    <t>אי.די.בי פת אג"ח ז'- אי די בי פיתוח</t>
  </si>
  <si>
    <t>7980121</t>
  </si>
  <si>
    <t>520032285</t>
  </si>
  <si>
    <t>BBB-</t>
  </si>
  <si>
    <t>אידיבי פת ט'- אי די בי פיתוח</t>
  </si>
  <si>
    <t>7980154</t>
  </si>
  <si>
    <t>אלעזרא אג''ח ב- אלעזרא</t>
  </si>
  <si>
    <t>1128289</t>
  </si>
  <si>
    <t>513785634</t>
  </si>
  <si>
    <t>צור אגח ז- צור שמיר</t>
  </si>
  <si>
    <t>7300114</t>
  </si>
  <si>
    <t>520025586</t>
  </si>
  <si>
    <t>גמול השקעות אג"ח ב'- גמול השקעות</t>
  </si>
  <si>
    <t>1116755</t>
  </si>
  <si>
    <t>520018136</t>
  </si>
  <si>
    <t>קרדן אן וי אג"ח ב'- קרדן נ.ו</t>
  </si>
  <si>
    <t>1113034</t>
  </si>
  <si>
    <t>1239114</t>
  </si>
  <si>
    <t>B</t>
  </si>
  <si>
    <t>קרדן נ.ו אג"ח א'- קרדן נ.ו</t>
  </si>
  <si>
    <t>1105535</t>
  </si>
  <si>
    <t>פלאזה סנט אגח- פלאזה סנטר</t>
  </si>
  <si>
    <t>1109495</t>
  </si>
  <si>
    <t>33248324</t>
  </si>
  <si>
    <t>CCC</t>
  </si>
  <si>
    <t>פלאזה סנטרס- פלאזה סנטר</t>
  </si>
  <si>
    <t>1109503</t>
  </si>
  <si>
    <t>אפריקה אגח כז- אפריקה ישראל השקעות</t>
  </si>
  <si>
    <t>6110431</t>
  </si>
  <si>
    <t>520005067</t>
  </si>
  <si>
    <t>Ca</t>
  </si>
  <si>
    <t>אפריקה אגח כח- אפריקה ישראל השקעות</t>
  </si>
  <si>
    <t>6110480</t>
  </si>
  <si>
    <t>אפריקה ק.26- אפריקה ישראל השקעות</t>
  </si>
  <si>
    <t>6110365</t>
  </si>
  <si>
    <t>פטרוכימיים אג"ח ב'- פטרוכימיים</t>
  </si>
  <si>
    <t>7560048</t>
  </si>
  <si>
    <t>520029315</t>
  </si>
  <si>
    <t>אלביט הדמיה אגח ח- אלביט הדמיה</t>
  </si>
  <si>
    <t>1131267</t>
  </si>
  <si>
    <t>520043035</t>
  </si>
  <si>
    <t>D</t>
  </si>
  <si>
    <t>אלביט הדמיה אגח ט- אלביט הדמיה</t>
  </si>
  <si>
    <t>1131275</t>
  </si>
  <si>
    <t>סאני תקשורת אגח יא- סאני תקשורת</t>
  </si>
  <si>
    <t>1134493</t>
  </si>
  <si>
    <t>520031808</t>
  </si>
  <si>
    <t>מגוריט אג''ח א- מגוריט ישראל בע"מ</t>
  </si>
  <si>
    <t>1141712</t>
  </si>
  <si>
    <t>515434074</t>
  </si>
  <si>
    <t>פאסיפיקה אגח א- פסיפיקה</t>
  </si>
  <si>
    <t>4380044</t>
  </si>
  <si>
    <t>520039215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</si>
  <si>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</si>
  <si>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</si>
  <si>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</si>
  <si>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</si>
  <si>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</si>
  <si>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</si>
  <si>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</si>
  <si>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</si>
  <si>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</si>
  <si>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</si>
  <si>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</si>
  <si>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</si>
  <si>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</si>
  <si>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</si>
  <si>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</si>
  <si>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</si>
  <si>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פועלים הנפ' התח' 11- בנק הפועלים</t>
  </si>
  <si>
    <t>1940410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</si>
  <si>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</si>
  <si>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</si>
  <si>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</si>
  <si>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</si>
  <si>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</si>
  <si>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</si>
  <si>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בזק אגח 9 - הפחתה- בזק</t>
  </si>
  <si>
    <t>23001769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</si>
  <si>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</si>
  <si>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</si>
  <si>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</si>
  <si>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</si>
  <si>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</si>
  <si>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</si>
  <si>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</si>
  <si>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</si>
  <si>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חשמל     אגח 26- חברת החשמל</t>
  </si>
  <si>
    <t>6000202</t>
  </si>
  <si>
    <t>חשמל</t>
  </si>
  <si>
    <t>לאומי שה נד103- בנק לאומי</t>
  </si>
  <si>
    <t>6040265</t>
  </si>
  <si>
    <t>מגדל הון אגח ד- מגדל</t>
  </si>
  <si>
    <t>1137033</t>
  </si>
  <si>
    <t>520029984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</si>
  <si>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</si>
  <si>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</si>
  <si>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</si>
  <si>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</si>
  <si>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</si>
  <si>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אגוד הנפ אגח ח- בנק איגוד</t>
  </si>
  <si>
    <t>1133503</t>
  </si>
  <si>
    <t>אלוני חץ  אגח י- אלוני חץ</t>
  </si>
  <si>
    <t>3900362</t>
  </si>
  <si>
    <t>אלוני חץ אגח ט- אלוני חץ</t>
  </si>
  <si>
    <t>3900354</t>
  </si>
  <si>
    <t>גב ים אגח ז- גב ים</t>
  </si>
  <si>
    <t>7590144</t>
  </si>
  <si>
    <t>גזית גלוב ה'- גזית גלוב 1982</t>
  </si>
  <si>
    <t>1260421</t>
  </si>
  <si>
    <t>30/04/17</t>
  </si>
  <si>
    <t>דה זראסאי אגח ב- דה זראסאי</t>
  </si>
  <si>
    <t>1131028</t>
  </si>
  <si>
    <t>דה זראסאי אגח ג- דה זראסאי</t>
  </si>
  <si>
    <t>1137975</t>
  </si>
  <si>
    <t>הראל אגח יא- הראל השקעות בביטוח ושירותים פיננסים בע"מ</t>
  </si>
  <si>
    <t>1136316</t>
  </si>
  <si>
    <t>הראל הנ אגח יג- הראל השקעות</t>
  </si>
  <si>
    <t>1138171</t>
  </si>
  <si>
    <t>הראל הנפקות אג יב- הראל השקעות</t>
  </si>
  <si>
    <t>1138163</t>
  </si>
  <si>
    <t>כללביט אגח י- כלל החזקות עסקי ביטוח</t>
  </si>
  <si>
    <t>1136068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</si>
  <si>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</si>
  <si>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</si>
  <si>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</si>
  <si>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</si>
  <si>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</si>
  <si>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</si>
  <si>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</si>
  <si>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</si>
  <si>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מנורה מב  אגח ג- מנורה מבטחים החזקות</t>
  </si>
  <si>
    <t>5660063</t>
  </si>
  <si>
    <t>סאמיט אגח ז- סאמיט</t>
  </si>
  <si>
    <t>1133479</t>
  </si>
  <si>
    <t>520043720</t>
  </si>
  <si>
    <t>סאמיט אגח ח- סאמיט</t>
  </si>
  <si>
    <t>1138940</t>
  </si>
  <si>
    <t>פז נפט    ג- פז נפט</t>
  </si>
  <si>
    <t>1114073</t>
  </si>
  <si>
    <t>510216054</t>
  </si>
  <si>
    <t>פז נפט אגח ד- פז נפט</t>
  </si>
  <si>
    <t>1132505</t>
  </si>
  <si>
    <t>10/01/17</t>
  </si>
  <si>
    <t>קיי.בי.אס אג א- קיי.בי.אס.אס.או.אר(בי.וי.איי)הולדינג אל.טי.די</t>
  </si>
  <si>
    <t>1137918</t>
  </si>
  <si>
    <t>1662</t>
  </si>
  <si>
    <t>אגוד הנפק התח יח- בנק איגוד</t>
  </si>
  <si>
    <t>1121854</t>
  </si>
  <si>
    <t>אלקו הח אגח יא- אלקו החזקות</t>
  </si>
  <si>
    <t>6940167</t>
  </si>
  <si>
    <t>520025370</t>
  </si>
  <si>
    <t>אלקטרה אג''ח ד- אלקטרה</t>
  </si>
  <si>
    <t>7390149</t>
  </si>
  <si>
    <t>בי קומיונק אגח ב- בי.קומיוניקיישנס</t>
  </si>
  <si>
    <t>1120872</t>
  </si>
  <si>
    <t>512832742</t>
  </si>
  <si>
    <t>דלתא אג"ח א- דלתא גליל</t>
  </si>
  <si>
    <t>6270144</t>
  </si>
  <si>
    <t>520025602</t>
  </si>
  <si>
    <t>דלתא אג'ח ב'024- דלתא גליל</t>
  </si>
  <si>
    <t>6270151</t>
  </si>
  <si>
    <t>דלתא ה- דלתא גליל</t>
  </si>
  <si>
    <t>6270136</t>
  </si>
  <si>
    <t>הוט       אגח ב- הוט</t>
  </si>
  <si>
    <t>1123264</t>
  </si>
  <si>
    <t>התחייבות עתידית של פרטנר ו- פרטנר</t>
  </si>
  <si>
    <t>11414151</t>
  </si>
  <si>
    <t>חדרה אגח 6- נייר חדרה</t>
  </si>
  <si>
    <t>6320105</t>
  </si>
  <si>
    <t>חדרה סד' 5- נייר חדרה</t>
  </si>
  <si>
    <t>6320097</t>
  </si>
  <si>
    <t>ישרוטל  אגח א- ישרוטל</t>
  </si>
  <si>
    <t>1139419</t>
  </si>
  <si>
    <t>520042482</t>
  </si>
  <si>
    <t>ישרס     אגח יא- ישרס</t>
  </si>
  <si>
    <t>6130165</t>
  </si>
  <si>
    <t>מויניאן אגח א- מויניאן לימיטד</t>
  </si>
  <si>
    <t>1135656</t>
  </si>
  <si>
    <t>1643</t>
  </si>
  <si>
    <t>נכסים ובנ אגח ז- נכסים ובניין</t>
  </si>
  <si>
    <t>6990196</t>
  </si>
  <si>
    <t>נכסים ובנין ט- נכסים ובניין</t>
  </si>
  <si>
    <t>6990212</t>
  </si>
  <si>
    <t>נמקו ריאלטי א- נמקו ריאלטי לטד</t>
  </si>
  <si>
    <t>1139575</t>
  </si>
  <si>
    <t>1665</t>
  </si>
  <si>
    <t>סלקום אגח ט- סלקום</t>
  </si>
  <si>
    <t>1132836</t>
  </si>
  <si>
    <t>סלקום אגח יא הכרה ברווח 1.7.18- סלקום</t>
  </si>
  <si>
    <t>113925219</t>
  </si>
  <si>
    <t>פורמולה א- פורמולה</t>
  </si>
  <si>
    <t>2560142</t>
  </si>
  <si>
    <t>520036690</t>
  </si>
  <si>
    <t>רילייטד   אגח א- רילייטד</t>
  </si>
  <si>
    <t>1134923</t>
  </si>
  <si>
    <t>1638</t>
  </si>
  <si>
    <t>שופרסל אגח ה- שופרסל</t>
  </si>
  <si>
    <t>7770209</t>
  </si>
  <si>
    <t>שפיר הנדסאגח א- שפיר הנדסה ותעשיה</t>
  </si>
  <si>
    <t>1136134</t>
  </si>
  <si>
    <t>514892801</t>
  </si>
  <si>
    <t>מתכת ומוצרי בניה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</si>
  <si>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</si>
  <si>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</si>
  <si>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</si>
  <si>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</si>
  <si>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</si>
  <si>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16/01/17</t>
  </si>
  <si>
    <t>אזורים אג"ח 10- אזורים</t>
  </si>
  <si>
    <t>7150345</t>
  </si>
  <si>
    <t>אזורים אגח 11- אזורים</t>
  </si>
  <si>
    <t>7150352</t>
  </si>
  <si>
    <t>אפירקה מג אגח ג- אפריקה מגורים</t>
  </si>
  <si>
    <t>1135698</t>
  </si>
  <si>
    <t>אשטרום נכ אגח 9- אשטרום נכסים בע''מ</t>
  </si>
  <si>
    <t>2510170</t>
  </si>
  <si>
    <t>אשטרום קב אגח ב- קבוצת אשטרום בע''מ</t>
  </si>
  <si>
    <t>1132331</t>
  </si>
  <si>
    <t>גירון פיתוח ובנ- גירון פיתוח</t>
  </si>
  <si>
    <t>1133784</t>
  </si>
  <si>
    <t>דימרי אג"ח ד- דמרי</t>
  </si>
  <si>
    <t>1129667</t>
  </si>
  <si>
    <t>511399388</t>
  </si>
  <si>
    <t>דמרי אגח ה- דמרי</t>
  </si>
  <si>
    <t>1134261</t>
  </si>
  <si>
    <t>חברה לישר אג10- חברה לישראל</t>
  </si>
  <si>
    <t>5760236</t>
  </si>
  <si>
    <t>חברה לישראל אגח 9- חברה לישראל</t>
  </si>
  <si>
    <t>5760202</t>
  </si>
  <si>
    <t>לוינשטין הנד אגח ג- לוינשטיין</t>
  </si>
  <si>
    <t>5730080</t>
  </si>
  <si>
    <t>520033424</t>
  </si>
  <si>
    <t>לוינשטין נכ אגח א- לוינשטיין</t>
  </si>
  <si>
    <t>1119098</t>
  </si>
  <si>
    <t>מבני תעש אגח טז- מבני תעשיה</t>
  </si>
  <si>
    <t>2260438</t>
  </si>
  <si>
    <t>מבני תעשיה- מבני תעשיה</t>
  </si>
  <si>
    <t>2260420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</si>
  <si>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</si>
  <si>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</si>
  <si>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</si>
  <si>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</si>
  <si>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</si>
  <si>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</si>
  <si>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</si>
  <si>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</si>
  <si>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נפטא אג"ח 7- נפטא</t>
  </si>
  <si>
    <t>6430136</t>
  </si>
  <si>
    <t>520020942</t>
  </si>
  <si>
    <t>ספנסר אגח א- ספנסר אקוויטי גרופ לימיטד</t>
  </si>
  <si>
    <t>1133800</t>
  </si>
  <si>
    <t>1838863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</si>
  <si>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</si>
  <si>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</si>
  <si>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</si>
  <si>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</si>
  <si>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</si>
  <si>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שיכון ובינוי אגח ז- שיכון ובינוי</t>
  </si>
  <si>
    <t>1129741</t>
  </si>
  <si>
    <t>שלמה החז אגח יב- ש.שלמה החזקות בע"מ</t>
  </si>
  <si>
    <t>1410232</t>
  </si>
  <si>
    <t>אלבר אג''ח י''ד- אלבר</t>
  </si>
  <si>
    <t>1132562</t>
  </si>
  <si>
    <t>אלומיי אגח א- אלומיי קפיטל</t>
  </si>
  <si>
    <t>1130947</t>
  </si>
  <si>
    <t>514497221</t>
  </si>
  <si>
    <t>אמ.די.ג'י אג ב- אמ.די.ג'י</t>
  </si>
  <si>
    <t>1140557</t>
  </si>
  <si>
    <t>1840550</t>
  </si>
  <si>
    <t>אקסטל אגח א- EXTELL LIMITED</t>
  </si>
  <si>
    <t>1132299</t>
  </si>
  <si>
    <t>1811308</t>
  </si>
  <si>
    <t>אשדר אג"ח ד - הפחתה- אשדר</t>
  </si>
  <si>
    <t>11356079</t>
  </si>
  <si>
    <t>אשדר אג"ח ד- אשדר</t>
  </si>
  <si>
    <t>1135607</t>
  </si>
  <si>
    <t>בזן אגח ד- בתי זיקוק לנפט</t>
  </si>
  <si>
    <t>2590362</t>
  </si>
  <si>
    <t>בזן אגח ה- בתי זיקוק לנפט</t>
  </si>
  <si>
    <t>2590388</t>
  </si>
  <si>
    <t>ג'י.אף.אי אג ב- GFI טקסס</t>
  </si>
  <si>
    <t>1140540</t>
  </si>
  <si>
    <t>514094622</t>
  </si>
  <si>
    <t>גלובל כנפיים אגח א- גלובל כנפיים ליסינג</t>
  </si>
  <si>
    <t>1121482</t>
  </si>
  <si>
    <t>513342444</t>
  </si>
  <si>
    <t>מלונאות ותיירות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</si>
  <si>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</si>
  <si>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</si>
  <si>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</si>
  <si>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</si>
  <si>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</si>
  <si>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כנפיים אחזקות אגח ז- כנפיים</t>
  </si>
  <si>
    <t>5430137</t>
  </si>
  <si>
    <t>520040700</t>
  </si>
  <si>
    <t>קליין אג''ח א- קבוצת קליין אינטרנשיונל</t>
  </si>
  <si>
    <t>1136977</t>
  </si>
  <si>
    <t>1658</t>
  </si>
  <si>
    <t>קרדן נדלן אגחב- קרדן נדל"ן</t>
  </si>
  <si>
    <t>1133610</t>
  </si>
  <si>
    <t>520041005</t>
  </si>
  <si>
    <t>אלדן תחב אגח א- אלדן</t>
  </si>
  <si>
    <t>1134840</t>
  </si>
  <si>
    <t>510454333</t>
  </si>
  <si>
    <t>אלדן תחב אגח ב- אלדן</t>
  </si>
  <si>
    <t>1138254</t>
  </si>
  <si>
    <t>אלון רבוע אג ד- רבוע כחול ישראל</t>
  </si>
  <si>
    <t>1139583</t>
  </si>
  <si>
    <t>520042847</t>
  </si>
  <si>
    <t>אנקור פרופרטיס א- אנקור פרופרטיס,לימיטד</t>
  </si>
  <si>
    <t>1141118</t>
  </si>
  <si>
    <t>1683</t>
  </si>
  <si>
    <t>הכשרת היישוב אגח 18- הכשרת היישוב לישראל</t>
  </si>
  <si>
    <t>6120190</t>
  </si>
  <si>
    <t>הכשרת ישוב אג14- הכשרת היישוב לישראל</t>
  </si>
  <si>
    <t>6120141</t>
  </si>
  <si>
    <t>הכשרת ישוב אג19 - הפחתה- הכשרת היישוב לישראל</t>
  </si>
  <si>
    <t>61202089</t>
  </si>
  <si>
    <t>הכשרת ישוב אג19- הכשרת היישוב לישראל</t>
  </si>
  <si>
    <t>6120208</t>
  </si>
  <si>
    <t>08/01/17</t>
  </si>
  <si>
    <t>ווסיג'י אגח א- וו.סי.ג'י נכסים לימיטד</t>
  </si>
  <si>
    <t>1141209</t>
  </si>
  <si>
    <t>1685</t>
  </si>
  <si>
    <t>חלל תקש   אגח ט- חלל תקשורת</t>
  </si>
  <si>
    <t>1131424</t>
  </si>
  <si>
    <t>חלל תקש אגח ו- חלל תקשורת</t>
  </si>
  <si>
    <t>1135151</t>
  </si>
  <si>
    <t>צמח המרמן אג ד- צמח המרמן</t>
  </si>
  <si>
    <t>1134873</t>
  </si>
  <si>
    <t>512531203</t>
  </si>
  <si>
    <t>צמח המרמן אגחג- צמח המרמן</t>
  </si>
  <si>
    <t>1127653</t>
  </si>
  <si>
    <t>דסק"ש ט'- דיסקונט השקעות</t>
  </si>
  <si>
    <t>6390249</t>
  </si>
  <si>
    <t>יואייארסי אגח א- הפחתה- יו.איי.אר.סי-ג'י.אס.איי (בי.וי.איי) לימיטד</t>
  </si>
  <si>
    <t>11418379</t>
  </si>
  <si>
    <t>1695</t>
  </si>
  <si>
    <t>יואייארסי אגח א- יו.איי.אר.סי-ג'י.אס.איי (בי.וי.איי) לימיטד</t>
  </si>
  <si>
    <t>1141837</t>
  </si>
  <si>
    <t>כלכלית ירושלים אג 11- כלכלית לירושלים</t>
  </si>
  <si>
    <t>1980341</t>
  </si>
  <si>
    <t>מירלנד אגח ז- מירלנד</t>
  </si>
  <si>
    <t>1139559</t>
  </si>
  <si>
    <t>153010</t>
  </si>
  <si>
    <t>פלסטו שק  אגח ד- פלסטו שק</t>
  </si>
  <si>
    <t>7270119</t>
  </si>
  <si>
    <t>520041161</t>
  </si>
  <si>
    <t>פלסטו שק אג 2- פלסטו שק</t>
  </si>
  <si>
    <t>7270127</t>
  </si>
  <si>
    <t>אי.די.בי. פתוח אג 10- אי די בי פיתוח</t>
  </si>
  <si>
    <t>7980162</t>
  </si>
  <si>
    <t>אלעזרא  אגח ד- אלעזרא</t>
  </si>
  <si>
    <t>1139260</t>
  </si>
  <si>
    <t>צור אגח ט- צור שמיר</t>
  </si>
  <si>
    <t>7300163</t>
  </si>
  <si>
    <t>מצלאוי אגח ד- מצלאוי חב' לבניה</t>
  </si>
  <si>
    <t>1130566</t>
  </si>
  <si>
    <t>512726712</t>
  </si>
  <si>
    <t>Ba1</t>
  </si>
  <si>
    <t>פטרוכימיים אג' 3- פטרוכימיים</t>
  </si>
  <si>
    <t>7560055</t>
  </si>
  <si>
    <t>אידיביפת אג יג- אי די בי פיתוח</t>
  </si>
  <si>
    <t>7980329</t>
  </si>
  <si>
    <t>אידיביפת אג יד- אי די בי פיתוח</t>
  </si>
  <si>
    <t>7980337</t>
  </si>
  <si>
    <t>אנגל משא אגח ח- אנגל משאבים</t>
  </si>
  <si>
    <t>7710171</t>
  </si>
  <si>
    <t>520032178</t>
  </si>
  <si>
    <t>חנן מור   אגח ה- חנן מור</t>
  </si>
  <si>
    <t>1129535</t>
  </si>
  <si>
    <t>513605519</t>
  </si>
  <si>
    <t>חנן מור אגח ז- חנן מור</t>
  </si>
  <si>
    <t>1139187</t>
  </si>
  <si>
    <t>פולאר תק אגח ג- פולאר השקעות</t>
  </si>
  <si>
    <t>1139278</t>
  </si>
  <si>
    <t>520025057</t>
  </si>
  <si>
    <t>איאסאראר אגח יח- אי אס אר אר קפיטל בע''מ</t>
  </si>
  <si>
    <t>3650140</t>
  </si>
  <si>
    <t>520038340</t>
  </si>
  <si>
    <t>אנלייט אנרגיה אגח ב- אנלייט</t>
  </si>
  <si>
    <t>7200090</t>
  </si>
  <si>
    <t>520041146</t>
  </si>
  <si>
    <t>המשביר563 אגחד- משביר לצרכן</t>
  </si>
  <si>
    <t>1137298</t>
  </si>
  <si>
    <t>513389270</t>
  </si>
  <si>
    <t>סקייליין  אגח א- סקיילין</t>
  </si>
  <si>
    <t>1138775</t>
  </si>
  <si>
    <t>511629644</t>
  </si>
  <si>
    <t>סקייליין  אגח א-הפחתה- סקיילין</t>
  </si>
  <si>
    <t>11387759</t>
  </si>
  <si>
    <t>רציו אגח 1- רציו חיפושי נפט (מימון) בע"מ</t>
  </si>
  <si>
    <t>1133552</t>
  </si>
  <si>
    <t>515060044</t>
  </si>
  <si>
    <t>רציו מימון ב- רציו חיפושי נפט (מימון) בע"מ</t>
  </si>
  <si>
    <t>1139443</t>
  </si>
  <si>
    <t>ישראמקו אגח א- ישראמקו נגב 2</t>
  </si>
  <si>
    <t>2320174</t>
  </si>
  <si>
    <t>550010003</t>
  </si>
  <si>
    <t>גזית גלוב ק1- גזית גלוב 1982</t>
  </si>
  <si>
    <t>1260165</t>
  </si>
  <si>
    <t>01/02/17</t>
  </si>
  <si>
    <t>*דלק קידוחיםאגח א- דלק קידוחים</t>
  </si>
  <si>
    <t>4750089</t>
  </si>
  <si>
    <t>550013098</t>
  </si>
  <si>
    <t>תמר פטרו אג א- תמר פטרוליום בע"מ</t>
  </si>
  <si>
    <t>1141332</t>
  </si>
  <si>
    <t>515334662</t>
  </si>
  <si>
    <t>נויטס ממון אגא- קבוצת נאוסיטי להשקעות ואחזקות בע"מ</t>
  </si>
  <si>
    <t>1141365</t>
  </si>
  <si>
    <t>513904367</t>
  </si>
  <si>
    <t>נויטס ממון אגב- קבוצת נאוסיטי להשקעות ואחזקות בע"מ</t>
  </si>
  <si>
    <t>1141373</t>
  </si>
  <si>
    <t>חלל תקש   אג יז- חלל תקשורת</t>
  </si>
  <si>
    <t>1140888</t>
  </si>
  <si>
    <t>סה"כ אחר</t>
  </si>
  <si>
    <t>*DELEK &amp; AVNER TAMAR BD 30/12/2020- דלק ואבנר(תמר בונד)בע"מ</t>
  </si>
  <si>
    <t>IL0011321663</t>
  </si>
  <si>
    <t>בלומברג</t>
  </si>
  <si>
    <t>514914001</t>
  </si>
  <si>
    <t>Energy</t>
  </si>
  <si>
    <t>*DEVTAM 3.839 30/12/18- דלק ואבנר(תמר בונד)בע"מ</t>
  </si>
  <si>
    <t>IL0011321580</t>
  </si>
  <si>
    <t>*DEVTAM 5.082 12/30/23- דלק ואבנר(תמר בונד)בע"מ</t>
  </si>
  <si>
    <t>IL0011321747</t>
  </si>
  <si>
    <t>*DEVTAM 5.412 12/30/25- דלק ואבנר(תמר בונד)בע"מ</t>
  </si>
  <si>
    <t>IL0011321820</t>
  </si>
  <si>
    <t>ICL 4 1/2 12/02/24</t>
  </si>
  <si>
    <t>IL0028102734</t>
  </si>
  <si>
    <t>520027830</t>
  </si>
  <si>
    <t>Materials</t>
  </si>
  <si>
    <t>ICLIT 4.5 12/02/24- כימיקלים לישראל</t>
  </si>
  <si>
    <t>ALVGR 5 1/2 11/28/49- ALLIANZE</t>
  </si>
  <si>
    <t>XS0857872500</t>
  </si>
  <si>
    <t>Banks</t>
  </si>
  <si>
    <t>AGSBB 6 3/4 03/29/49- AG INSURANCE</t>
  </si>
  <si>
    <t>BE6251340780</t>
  </si>
  <si>
    <t>AXASA 5 1/2 07/29/49- AXA</t>
  </si>
  <si>
    <t>XS0876682666</t>
  </si>
  <si>
    <t>MS 11 1/2 10/22/20- MORGAN STANLEY</t>
  </si>
  <si>
    <t>US61747WAA71</t>
  </si>
  <si>
    <t>LSE</t>
  </si>
  <si>
    <t>MS 5 09/30/21- MORGAN STANLEY</t>
  </si>
  <si>
    <t>XS1115524016</t>
  </si>
  <si>
    <t>FWB</t>
  </si>
  <si>
    <t>SRENVX 5.625 08/15/52- DEMETER</t>
  </si>
  <si>
    <t>XS1423777215</t>
  </si>
  <si>
    <t>SRENVX 6 3/8 09/01/24- AQURRIUS+ INV</t>
  </si>
  <si>
    <t>XS0901578681</t>
  </si>
  <si>
    <t>UBS 4 3/4 05/22/23- UBS</t>
  </si>
  <si>
    <t>CH0214139930</t>
  </si>
  <si>
    <t>UBS 4.75 22/05/2023- UBS</t>
  </si>
  <si>
    <t>SIX</t>
  </si>
  <si>
    <t>ACAFP 8.125 09/19/33- CREDIT AGRICOLE</t>
  </si>
  <si>
    <t>USF22797QT87</t>
  </si>
  <si>
    <t>EURONEXT</t>
  </si>
  <si>
    <t>ASBBNK 6.65 06/15/24- ASB BANK LIMITED</t>
  </si>
  <si>
    <t>NZABBDG001C4</t>
  </si>
  <si>
    <t>INTNED 5.8 09/25/23- ING BANK</t>
  </si>
  <si>
    <t>USN45780CT38</t>
  </si>
  <si>
    <t>NWIDE 4 09/14/26- NATIONWIDE BLDG SOCIETY</t>
  </si>
  <si>
    <t>US63859XAD93</t>
  </si>
  <si>
    <t>NYKRE 4 06/03/36- NYKREDIT REALKREDIT</t>
  </si>
  <si>
    <t>XS1073143932</t>
  </si>
  <si>
    <t>ISE</t>
  </si>
  <si>
    <t>TRPCN 5.3 03/15/77- TRANS CANADA</t>
  </si>
  <si>
    <t>US89356BAC28</t>
  </si>
  <si>
    <t>ACAFP 4.25 29/01/49- CREDIT AGRICOLE</t>
  </si>
  <si>
    <t>FR0012444750</t>
  </si>
  <si>
    <t>ALFAA 5 1/4 03/25/24- ALFA S.A</t>
  </si>
  <si>
    <t>USP0156PAB50</t>
  </si>
  <si>
    <t>Technology Hardware &amp; Equipment</t>
  </si>
  <si>
    <t>BHARTI 5.35 05/20/24- BHARTI AIRTEL</t>
  </si>
  <si>
    <t>USN1384FAB15</t>
  </si>
  <si>
    <t>SGX</t>
  </si>
  <si>
    <t>Telecommunication Services</t>
  </si>
  <si>
    <t>C 4.6 03/09/26- CITIGROUP</t>
  </si>
  <si>
    <t>US172967KJ96</t>
  </si>
  <si>
    <t>Baa3</t>
  </si>
  <si>
    <t>CCOLAT 4.215 09/19/24- COCA -COLA CO</t>
  </si>
  <si>
    <t>XS1577950402</t>
  </si>
  <si>
    <t>Household &amp; Personal Products</t>
  </si>
  <si>
    <t>CENSUD 4 7/8 01/20/23- CENCOSUD SA</t>
  </si>
  <si>
    <t>USP2205JAH34</t>
  </si>
  <si>
    <t>CNALN 5 1/4 04/10/75- CENTRICA PLC</t>
  </si>
  <si>
    <t>XS1216019585</t>
  </si>
  <si>
    <t>Utilities</t>
  </si>
  <si>
    <t>DELL 6.02 06/15/26- DIAMOND</t>
  </si>
  <si>
    <t>USU2526DAD13</t>
  </si>
  <si>
    <t>Software &amp; Services</t>
  </si>
  <si>
    <t>ECOPET 5.375 06/26/26- ECOPETROL SA-SPONSORED</t>
  </si>
  <si>
    <t>US279158AL39</t>
  </si>
  <si>
    <t>NYSE</t>
  </si>
  <si>
    <t>GS 4 1/4 10/21/25</t>
  </si>
  <si>
    <t>US38141GVR28</t>
  </si>
  <si>
    <t>GS 4 1/4 10/21/25- GOLDMAN SACHS</t>
  </si>
  <si>
    <t>GYCGR 3 3/4 12/29/49- GRAND CITY PROPERTIES</t>
  </si>
  <si>
    <t>XS1191320297</t>
  </si>
  <si>
    <t>HSBC 5 1/4 12/29/49- HSBC HOLDINGS</t>
  </si>
  <si>
    <t>XS1111123987</t>
  </si>
  <si>
    <t>HSBC 6 3/8 12/29/49- HSBC HOLDINGS</t>
  </si>
  <si>
    <t>US404280AS86</t>
  </si>
  <si>
    <t>MQGAU 4.875  06/10/25- MACQUARIE BANK</t>
  </si>
  <si>
    <t>US55608YAB11</t>
  </si>
  <si>
    <t>MXCHF 5.5 01/15/48- MEXICHEM SAB DE CV</t>
  </si>
  <si>
    <t>USP57908AH15</t>
  </si>
  <si>
    <t>NBL 5 5/8 05/01/21- NOBLE</t>
  </si>
  <si>
    <t>US655044AK13</t>
  </si>
  <si>
    <t>515004844</t>
  </si>
  <si>
    <t>NNGRNV 4 5/8 04/08/44- NN GROUP NV</t>
  </si>
  <si>
    <t>XS1054522922</t>
  </si>
  <si>
    <t>NPNSJ 4.85 7/06/27- MYRIAD INTL HOLDINGS BV</t>
  </si>
  <si>
    <t>USN5946FAD98</t>
  </si>
  <si>
    <t>ORAFP 5 29/10/2049- ORANGE SA</t>
  </si>
  <si>
    <t>XS1115498260</t>
  </si>
  <si>
    <t>ORAFP 5 7/8 02/28/49- ORANGE SA</t>
  </si>
  <si>
    <t>XS1028597315</t>
  </si>
  <si>
    <t>ORAFP 5.25 12/29/49- ORANGE SA</t>
  </si>
  <si>
    <t>XS1028599287</t>
  </si>
  <si>
    <t>RABOBK 5 1/2 01/22/49- RABOBANK</t>
  </si>
  <si>
    <t>XS1171914515</t>
  </si>
  <si>
    <t>SEB 5.625 PERP- SKANDINAVISKA ENSKILDA</t>
  </si>
  <si>
    <t>XS1584880352</t>
  </si>
  <si>
    <t>STANLN 5.2 01/26/24- STANDARD CHARTERED</t>
  </si>
  <si>
    <t>XS0969864916</t>
  </si>
  <si>
    <t>SWEDA 5 1/2 12/29/49- SWEDBANK</t>
  </si>
  <si>
    <t>XS1190655776</t>
  </si>
  <si>
    <t>VIA 3 7/8 04/01/24- Viacom</t>
  </si>
  <si>
    <t>US92553PAX06</t>
  </si>
  <si>
    <t>VW 3.5 PERP- VOLKSWAGEN</t>
  </si>
  <si>
    <t>XS1206541366</t>
  </si>
  <si>
    <t>XL 3.25 6/29/47- XLIT LTD</t>
  </si>
  <si>
    <t>XS1633784183</t>
  </si>
  <si>
    <t>ACAFP 6 5/8 09/29/49- CREDIT AGRICOLE</t>
  </si>
  <si>
    <t>USF22797YK86</t>
  </si>
  <si>
    <t>BB+</t>
  </si>
  <si>
    <t>ACAFP 7.375 10/29/49- CREDIT AGRICOLE</t>
  </si>
  <si>
    <t>FR0010533554</t>
  </si>
  <si>
    <t>ACAFP 8 1/8 12/29/49- CREDIT AGRICOLE</t>
  </si>
  <si>
    <t>USF2R125CD54</t>
  </si>
  <si>
    <t>ALATPF 3.75 12/29/49- ATF NETHERLANDS</t>
  </si>
  <si>
    <t>XS1508392625</t>
  </si>
  <si>
    <t>ALATPF 5.25 PERP- AT SECURITIES BV</t>
  </si>
  <si>
    <t>XS1634523754</t>
  </si>
  <si>
    <t>BNP 6.75% 12/29/49- BNP</t>
  </si>
  <si>
    <t>USF1R15XK698</t>
  </si>
  <si>
    <t>BRASKM 6.45 02/03/24- BRASKEM</t>
  </si>
  <si>
    <t>US10553YAF25</t>
  </si>
  <si>
    <t>BRASKM 7 3/8 10/29/49- BRASKEM</t>
  </si>
  <si>
    <t>USG1315RAC54</t>
  </si>
  <si>
    <t>BRFSBZ 4.75 05/22/24- BRF SA</t>
  </si>
  <si>
    <t>USP1905CAE05</t>
  </si>
  <si>
    <t>EMBRBZ 5.696 09/16/23- EMBRAER OVERSEAS</t>
  </si>
  <si>
    <t>USG30376AB69</t>
  </si>
  <si>
    <t>GPS 5.95 04/12/21- Gap Inc</t>
  </si>
  <si>
    <t>US364760AK48</t>
  </si>
  <si>
    <t>INTNED 6.875 29/12/49- ING GROEP</t>
  </si>
  <si>
    <t>XS1497755360</t>
  </si>
  <si>
    <t>ISCTR 5 06/25/21- TURKIYE IS BANKASI</t>
  </si>
  <si>
    <t>XS1079527211</t>
  </si>
  <si>
    <t>ISCTR 5.375 10/06/21- TURKIYE IS BANKASI</t>
  </si>
  <si>
    <t>XS1390320981</t>
  </si>
  <si>
    <t>LUKOIL 6.125 11/09/20- lukoil</t>
  </si>
  <si>
    <t>XS0554659671</t>
  </si>
  <si>
    <t>LUKOIL 6.125 11/09/20- LUKOIL</t>
  </si>
  <si>
    <t>NDASS 5 1/2 09/29/49- NORDEA  BANK</t>
  </si>
  <si>
    <t>US65557DAM39</t>
  </si>
  <si>
    <t>NWIDE 6 7/8 29/12/2049- NATIONWIDE BLDG SOCIETY</t>
  </si>
  <si>
    <t>XS1043181269</t>
  </si>
  <si>
    <t>SESGFP 4 5/8 12/29/49- SES SA</t>
  </si>
  <si>
    <t>XS1405777746</t>
  </si>
  <si>
    <t>SESGFP 5.625 12/29/49- SES SA</t>
  </si>
  <si>
    <t>XS1405765659</t>
  </si>
  <si>
    <t>SIBNEF 6 11/27/23- GAZPROM</t>
  </si>
  <si>
    <t>XS0997544860</t>
  </si>
  <si>
    <t>SOLBBB 5.425 11/29/49- solvay</t>
  </si>
  <si>
    <t>XS0992293901</t>
  </si>
  <si>
    <t>TNEMAK 5.5 02/28/23- NEMAK SAB DE CV</t>
  </si>
  <si>
    <t>USP9084BAD03</t>
  </si>
  <si>
    <t>TWC 8 3/8 03/15/23- TIME WARNER INC</t>
  </si>
  <si>
    <t>US88731EAF79</t>
  </si>
  <si>
    <t>BBVASM 6 3/4 12/29/49- BANCO BILBAO</t>
  </si>
  <si>
    <t>XS1190663952</t>
  </si>
  <si>
    <t>Ba2</t>
  </si>
  <si>
    <t>BCP 9 3/4 11/06/69- BANCO DE CRED</t>
  </si>
  <si>
    <t>USP09646AB92</t>
  </si>
  <si>
    <t>CEMEX 6 04/01/24- CEMEX</t>
  </si>
  <si>
    <t>USU12763AD75</t>
  </si>
  <si>
    <t>EDF 5 1/4 01/29/49- ELECTRICITE DE FRANCE</t>
  </si>
  <si>
    <t>USF2893TAF33</t>
  </si>
  <si>
    <t>GME 5 1/2 10/01/19- GAMESTOP CORP - CLASS A</t>
  </si>
  <si>
    <t>US36467WAA71</t>
  </si>
  <si>
    <t>IGT 6 1/4 02/15/22- INTERNATIONAL GAME TECH</t>
  </si>
  <si>
    <t>US460599AB91</t>
  </si>
  <si>
    <t>KBCBB 5.625 29/03/2049- KBC</t>
  </si>
  <si>
    <t>BE0002463389</t>
  </si>
  <si>
    <t>LEVI 5 05/01/25- LEVI STRAUSS &amp; CO</t>
  </si>
  <si>
    <t>US52736RBG65</t>
  </si>
  <si>
    <t>MQGAU 6 1/8 PERP- MACQUAARIE BANK</t>
  </si>
  <si>
    <t>US55608YAC93</t>
  </si>
  <si>
    <t>RWE 7 03/29/49- RWE</t>
  </si>
  <si>
    <t>XS0652913988</t>
  </si>
  <si>
    <t>SOCGEN 6 10/27/49- SOCIETE GENERALE</t>
  </si>
  <si>
    <t>USF8586CXG25</t>
  </si>
  <si>
    <t>SOCGEN 7.375 12/29/49- Societe Generale</t>
  </si>
  <si>
    <t>USF43628C734</t>
  </si>
  <si>
    <t>TDCDC 3.5 02.26.15- TDC AS</t>
  </si>
  <si>
    <t>XS1195581159</t>
  </si>
  <si>
    <t>TELEFO 3 3/4 PERP- TELEFONICA EUROPE BV</t>
  </si>
  <si>
    <t>XS1490960942</t>
  </si>
  <si>
    <t>TELEFO 5 03/31/49- TELEFONICA EMISIONES</t>
  </si>
  <si>
    <t>XS1050460739</t>
  </si>
  <si>
    <t>VIA 6.25 28/02/2057- Viacom</t>
  </si>
  <si>
    <t>US92553PBC59</t>
  </si>
  <si>
    <t>ALLLBZ 7.375 02/09/24- RUMO LUXEMBOURG SARL</t>
  </si>
  <si>
    <t>USL79090AA13</t>
  </si>
  <si>
    <t>BB-</t>
  </si>
  <si>
    <t>BEEFBZ 6.5 09/20/26- MINERVA</t>
  </si>
  <si>
    <t>USL6401PAF01</t>
  </si>
  <si>
    <t>CHCOCH 5.125 06/30/27- CHENIERE CORP CHRISTI HD</t>
  </si>
  <si>
    <t>US16412XAE58</t>
  </si>
  <si>
    <t>CS 7 1/8 PERP- CREDIT SUISSE</t>
  </si>
  <si>
    <t>CH0352765157</t>
  </si>
  <si>
    <t>CTL 6.45 06/15/21- CENTURYLINK INC</t>
  </si>
  <si>
    <t>US156700AR77</t>
  </si>
  <si>
    <t>Ba3</t>
  </si>
  <si>
    <t>CTL 7.6 09/15/39- CENTURYLINK INC</t>
  </si>
  <si>
    <t>US156700AM80</t>
  </si>
  <si>
    <t>EOFP 3.625 6/23- FAURECIA</t>
  </si>
  <si>
    <t>XS1384278203</t>
  </si>
  <si>
    <t>GT 5 1/8 11/15/23- GOODYEAR TIRE&amp; RUBBER</t>
  </si>
  <si>
    <t>US382550BE09</t>
  </si>
  <si>
    <t>HILDOC 4 1/4 09/01/24- HILTON DOMESTIC OPERATIN</t>
  </si>
  <si>
    <t>US432833AA97</t>
  </si>
  <si>
    <t>HTHROW 5 3/4 03/03/25- HEATHROW FINANCE</t>
  </si>
  <si>
    <t>XS1120937617</t>
  </si>
  <si>
    <t>INKENE 8.375 04/04/21- INKIA ENERGY</t>
  </si>
  <si>
    <t>USG4808VAA82</t>
  </si>
  <si>
    <t>SIRI 6% 07/24- SIRIUS XM RADIO INC</t>
  </si>
  <si>
    <t>US82967NAS71</t>
  </si>
  <si>
    <t>STANLN 6 1/2 12/29/49- STANDARD CHARTERED</t>
  </si>
  <si>
    <t>USG84228CE61</t>
  </si>
  <si>
    <t>HKSE</t>
  </si>
  <si>
    <t>THC 4.75 06/01/20- TENET HEALTHCARE CORP</t>
  </si>
  <si>
    <t>US88033GBU31</t>
  </si>
  <si>
    <t>THC 6 10/01/20- TENET HEALTHCARE CORP</t>
  </si>
  <si>
    <t>US87243QAB23</t>
  </si>
  <si>
    <t>BACR 6 5/8 06/29/49- BARCLAYS BANK</t>
  </si>
  <si>
    <t>US06738EAB11</t>
  </si>
  <si>
    <t>B+</t>
  </si>
  <si>
    <t>CVI 6.5 11/01/22- CVR REF LLC/COFF</t>
  </si>
  <si>
    <t>US126634AC86</t>
  </si>
  <si>
    <t>B1</t>
  </si>
  <si>
    <t>PAPREC 5.25 4/01/22- PAPREC HOLDING SA</t>
  </si>
  <si>
    <t>XS1583063794</t>
  </si>
  <si>
    <t>VRNT 1 1/2 06/01/21- VERINT</t>
  </si>
  <si>
    <t>US92343XAA81</t>
  </si>
  <si>
    <t>512704867</t>
  </si>
  <si>
    <t>DF 6.5 03/15/23- DEAN FOODS CO</t>
  </si>
  <si>
    <t>US242370AD62</t>
  </si>
  <si>
    <t>B2</t>
  </si>
  <si>
    <t>MCGRND 7.375 12/15/23- GRINDING MED/MC</t>
  </si>
  <si>
    <t>US398545AA16</t>
  </si>
  <si>
    <t>RBS 7.5 12/29/49- Royal Bank Of Scotland</t>
  </si>
  <si>
    <t>US780099CJ48</t>
  </si>
  <si>
    <t>RRD 7 7/8 03/15/21- RR DONNELLEY &amp; SONS CO</t>
  </si>
  <si>
    <t>US74978DAA28</t>
  </si>
  <si>
    <t>DKL 6.75 05/15/25- delek logistics partners LP</t>
  </si>
  <si>
    <t>US24665FAA03</t>
  </si>
  <si>
    <t>B3</t>
  </si>
  <si>
    <t>RAX 8 5/8 11/15/24- INCEPTION MRGR/RACKSPACE</t>
  </si>
  <si>
    <t>US45332JAA07</t>
  </si>
  <si>
    <t>TRAVEL 8.5 05/15/23- TVL FINANCE PLC</t>
  </si>
  <si>
    <t>XS1403611608</t>
  </si>
  <si>
    <t>B-</t>
  </si>
  <si>
    <t>ENDP 6 07/15/23- Endo International PLC</t>
  </si>
  <si>
    <t>US29273EAC21</t>
  </si>
  <si>
    <t>CCC+</t>
  </si>
  <si>
    <t>RIG 6 03/15/18- TRANSOCEAN</t>
  </si>
  <si>
    <t>US893830AS85</t>
  </si>
  <si>
    <t>Caa1</t>
  </si>
  <si>
    <t>TLWLN 6.25 04/15/22- TULLOW OIL PLC</t>
  </si>
  <si>
    <t>USG91235AB05</t>
  </si>
  <si>
    <t>PGSNO 7.375 12/15/20- PETROLEUM GEO-SERVICES</t>
  </si>
  <si>
    <t>US716599AD78</t>
  </si>
  <si>
    <t>Caa2</t>
  </si>
  <si>
    <t>SBBNOR Float PERP- SAMHALLSBYGGNADSBOLAGET</t>
  </si>
  <si>
    <t>SE0010414599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</si>
  <si>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</si>
  <si>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</si>
  <si>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</si>
  <si>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</si>
  <si>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</si>
  <si>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</si>
  <si>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</si>
  <si>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חברה לישראל- חברה לישראל</t>
  </si>
  <si>
    <t>576017</t>
  </si>
  <si>
    <t>ישראמקו יהש- ישראמקו נגב 2</t>
  </si>
  <si>
    <t>232017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</si>
  <si>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</si>
  <si>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</si>
  <si>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</si>
  <si>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</si>
  <si>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</si>
  <si>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</si>
  <si>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</si>
  <si>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</si>
  <si>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</si>
  <si>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</si>
  <si>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</si>
  <si>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</si>
  <si>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</si>
  <si>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</si>
  <si>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</si>
  <si>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</si>
  <si>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</si>
  <si>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</si>
  <si>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</si>
  <si>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אורמת טכנולוגיות- אורמת</t>
  </si>
  <si>
    <t>1134402</t>
  </si>
  <si>
    <t>520036716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</si>
  <si>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</si>
  <si>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</si>
  <si>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</si>
  <si>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</si>
  <si>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</si>
  <si>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</si>
  <si>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</si>
  <si>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</si>
  <si>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</si>
  <si>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</si>
  <si>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</si>
  <si>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</si>
  <si>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</si>
  <si>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</si>
  <si>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</si>
  <si>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</si>
  <si>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</si>
  <si>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</si>
  <si>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פרוטרום- פרוטרום</t>
  </si>
  <si>
    <t>1081082</t>
  </si>
  <si>
    <t>520042805</t>
  </si>
  <si>
    <t>שטראוס עלית - הפחתה- שטראוס גרופ</t>
  </si>
  <si>
    <t>7460168</t>
  </si>
  <si>
    <t>7460169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</si>
  <si>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</si>
  <si>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</si>
  <si>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</si>
  <si>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</si>
  <si>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</si>
  <si>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</si>
  <si>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</si>
  <si>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</si>
  <si>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</si>
  <si>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</si>
  <si>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גזית גלוב- גזית גלוב 1982</t>
  </si>
  <si>
    <t>126011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</si>
  <si>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</si>
  <si>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</si>
  <si>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</si>
  <si>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</si>
  <si>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</si>
  <si>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</si>
  <si>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</t>
  </si>
  <si>
    <t>10834840</t>
  </si>
  <si>
    <t>פרטנר בכספת U בנק- פרטנר</t>
  </si>
  <si>
    <t>1083484</t>
  </si>
  <si>
    <t>פרטנר- פרטנר</t>
  </si>
  <si>
    <t>סה"כ תל אביב 90</t>
  </si>
  <si>
    <t>אבגול- אבגול</t>
  </si>
  <si>
    <t>1100957</t>
  </si>
  <si>
    <t>510119068</t>
  </si>
  <si>
    <t>אלקטרה- אלקטרה</t>
  </si>
  <si>
    <t>739037</t>
  </si>
  <si>
    <t>אנרג'יקס- אנרג'יקס</t>
  </si>
  <si>
    <t>1123355</t>
  </si>
  <si>
    <t>513901371</t>
  </si>
  <si>
    <t>אנרגיקס -הפחתה- אנרג'יקס</t>
  </si>
  <si>
    <t>11233559</t>
  </si>
  <si>
    <t>דור אלון- דור אלון</t>
  </si>
  <si>
    <t>1093202</t>
  </si>
  <si>
    <t>520043878</t>
  </si>
  <si>
    <t>דלתא גליל- דלתא גליל</t>
  </si>
  <si>
    <t>627034</t>
  </si>
  <si>
    <t>נפטא- נפטא</t>
  </si>
  <si>
    <t>643015</t>
  </si>
  <si>
    <t>רציו יהש- רציו חיפושי נפט ( 1992 ) -שותפות מוגבלת</t>
  </si>
  <si>
    <t>394015</t>
  </si>
  <si>
    <t>550012777</t>
  </si>
  <si>
    <t>שלאג- שלאג</t>
  </si>
  <si>
    <t>1090547</t>
  </si>
  <si>
    <t>513507574</t>
  </si>
  <si>
    <t>המלט- המלט</t>
  </si>
  <si>
    <t>1080324</t>
  </si>
  <si>
    <t>520041575</t>
  </si>
  <si>
    <t>איידיאיי ביטוח- איי די אי ביטוח</t>
  </si>
  <si>
    <t>1129501</t>
  </si>
  <si>
    <t>512280058</t>
  </si>
  <si>
    <t>ביטוח ישיר- ביטוח ישיר</t>
  </si>
  <si>
    <t>1083682</t>
  </si>
  <si>
    <t>520044439</t>
  </si>
  <si>
    <t>כלל ביטוח- כלל החזקות עסקי ביטוח</t>
  </si>
  <si>
    <t>224014</t>
  </si>
  <si>
    <t>מגדל ביטוח- מגדל</t>
  </si>
  <si>
    <t>1081165</t>
  </si>
  <si>
    <t>מנורה- מנורה מבטחים החזקות</t>
  </si>
  <si>
    <t>566018</t>
  </si>
  <si>
    <t>דקסיה ישראל- בנק אוצר השלטון המקומי-דקסיה</t>
  </si>
  <si>
    <t>711010</t>
  </si>
  <si>
    <t>פיבי- פיבי</t>
  </si>
  <si>
    <t>763011</t>
  </si>
  <si>
    <t>520029026</t>
  </si>
  <si>
    <t>גילת- גילת</t>
  </si>
  <si>
    <t>1082510</t>
  </si>
  <si>
    <t>520038936</t>
  </si>
  <si>
    <t>מג'יק- מג'יק</t>
  </si>
  <si>
    <t>1082312</t>
  </si>
  <si>
    <t>520036740</t>
  </si>
  <si>
    <t>קומפיוגן- קומפיוגן</t>
  </si>
  <si>
    <t>1085208</t>
  </si>
  <si>
    <t>511779639</t>
  </si>
  <si>
    <t>קמהדע- קמהדע</t>
  </si>
  <si>
    <t>1094119</t>
  </si>
  <si>
    <t>511524605</t>
  </si>
  <si>
    <t>אלקו החזקות- אלקו החזקות</t>
  </si>
  <si>
    <t>694034</t>
  </si>
  <si>
    <t>אקויטל- אקויטל</t>
  </si>
  <si>
    <t>755017</t>
  </si>
  <si>
    <t>520030859</t>
  </si>
  <si>
    <t>יואל- יואל</t>
  </si>
  <si>
    <t>583013</t>
  </si>
  <si>
    <t>520033226</t>
  </si>
  <si>
    <t>מבטח שמיר- מבטח שמיר</t>
  </si>
  <si>
    <t>127019</t>
  </si>
  <si>
    <t>520034125</t>
  </si>
  <si>
    <t>פלסאון תעשיות- פלסאון</t>
  </si>
  <si>
    <t>1081603</t>
  </si>
  <si>
    <t>520042912</t>
  </si>
  <si>
    <t>פלרם- פלרם</t>
  </si>
  <si>
    <t>644013</t>
  </si>
  <si>
    <t>520039843</t>
  </si>
  <si>
    <t>נובה- נובה</t>
  </si>
  <si>
    <t>1084557</t>
  </si>
  <si>
    <t>511812463</t>
  </si>
  <si>
    <t>נטו- נטו מ.ע. אחזקות בע"מ</t>
  </si>
  <si>
    <t>168013</t>
  </si>
  <si>
    <t>520034109</t>
  </si>
  <si>
    <t>1 קרור- קרור אחזקות</t>
  </si>
  <si>
    <t>621011</t>
  </si>
  <si>
    <t>520001546</t>
  </si>
  <si>
    <t>אלקטרה צריכה- אלקטרה מוצרי צריכה</t>
  </si>
  <si>
    <t>5010129</t>
  </si>
  <si>
    <t>*דלק רכב- דלק רכב</t>
  </si>
  <si>
    <t>829010</t>
  </si>
  <si>
    <t>520033291</t>
  </si>
  <si>
    <t>מיטרוניקס- מיטרוניקס</t>
  </si>
  <si>
    <t>1091065</t>
  </si>
  <si>
    <t>511527202</t>
  </si>
  <si>
    <t>פוקס- פוקס</t>
  </si>
  <si>
    <t>1087022</t>
  </si>
  <si>
    <t>512157603</t>
  </si>
  <si>
    <t>קרסו - הפחתה- קרסו</t>
  </si>
  <si>
    <t>11238509</t>
  </si>
  <si>
    <t>514065283</t>
  </si>
  <si>
    <t>קרסו- קרסו</t>
  </si>
  <si>
    <t>1123850</t>
  </si>
  <si>
    <t>שופרסל- שופרסל</t>
  </si>
  <si>
    <t>777037</t>
  </si>
  <si>
    <t>תדיראן הולדינגס- תדיראן הולדינגס בע''מ</t>
  </si>
  <si>
    <t>258012</t>
  </si>
  <si>
    <t>520036732</t>
  </si>
  <si>
    <t>אינרום- אינרום</t>
  </si>
  <si>
    <t>1132356</t>
  </si>
  <si>
    <t>515001659</t>
  </si>
  <si>
    <t>אזורים- אזורים</t>
  </si>
  <si>
    <t>715011</t>
  </si>
  <si>
    <t>איידיאו אירופה- איידיאו גרופ</t>
  </si>
  <si>
    <t>505016</t>
  </si>
  <si>
    <t>אלרוב נדלן ומלונאות- אלרוב נדלן</t>
  </si>
  <si>
    <t>387019</t>
  </si>
  <si>
    <t>אפריקה מגורים- אפריקה מגורים</t>
  </si>
  <si>
    <t>1097948</t>
  </si>
  <si>
    <t>אפריקה נכסים- אפריקה נכסים</t>
  </si>
  <si>
    <t>1091354</t>
  </si>
  <si>
    <t>אשטרום נכסים- אשטרום נכסים בע''מ</t>
  </si>
  <si>
    <t>251017</t>
  </si>
  <si>
    <t>בראק אן וי- בראק קפיטל פרופרטיז אן וי</t>
  </si>
  <si>
    <t>1121607</t>
  </si>
  <si>
    <t>גב ים- גב ים</t>
  </si>
  <si>
    <t>759019</t>
  </si>
  <si>
    <t>ישרס- ישרס</t>
  </si>
  <si>
    <t>613034</t>
  </si>
  <si>
    <t>כלכלית- כלכלית לירושלים</t>
  </si>
  <si>
    <t>198010</t>
  </si>
  <si>
    <t>226019</t>
  </si>
  <si>
    <t>מגדלי ים התיכון- מגדלי הים התיכון</t>
  </si>
  <si>
    <t>1131523</t>
  </si>
  <si>
    <t>514833888</t>
  </si>
  <si>
    <t>מגה אור- מגה אור</t>
  </si>
  <si>
    <t>1104488</t>
  </si>
  <si>
    <t>סאמיט- סאמיט</t>
  </si>
  <si>
    <t>1081686</t>
  </si>
  <si>
    <t>אשטרום קבוצה- קבוצת אשטרום בע''מ</t>
  </si>
  <si>
    <t>1132315</t>
  </si>
  <si>
    <t>רבוע נדלן- רבוע כחול נדל"ן</t>
  </si>
  <si>
    <t>1098565</t>
  </si>
  <si>
    <t>*ריט 1- ריט 1</t>
  </si>
  <si>
    <t>1098920</t>
  </si>
  <si>
    <t>שיכון ובינוי (מניה)- שיכון ובינוי</t>
  </si>
  <si>
    <t>1081942</t>
  </si>
  <si>
    <t>שפיר הנדסה- שפיר הנדסה ותעשיה</t>
  </si>
  <si>
    <t>1133875</t>
  </si>
  <si>
    <t>אל על- אל על</t>
  </si>
  <si>
    <t>1087824</t>
  </si>
  <si>
    <t>520017146</t>
  </si>
  <si>
    <t>דנאל כא- דנאל כ"א</t>
  </si>
  <si>
    <t>314013</t>
  </si>
  <si>
    <t>520037565</t>
  </si>
  <si>
    <t>חילן טק- חילן טק</t>
  </si>
  <si>
    <t>1084698</t>
  </si>
  <si>
    <t>520039942</t>
  </si>
  <si>
    <t>נאוי- אחים נאוי</t>
  </si>
  <si>
    <t>208017</t>
  </si>
  <si>
    <t>מיטב דש השקעות- מיטב דש השקעות בע''מ</t>
  </si>
  <si>
    <t>1081843</t>
  </si>
  <si>
    <t>סאפיינס- SAPIENS</t>
  </si>
  <si>
    <t>1087659</t>
  </si>
  <si>
    <t>510859333</t>
  </si>
  <si>
    <t>אינטרנט זהב- אינטרנט זהב</t>
  </si>
  <si>
    <t>1083443</t>
  </si>
  <si>
    <t>520044264</t>
  </si>
  <si>
    <t>בי קומיוניקיישנס- בי.קומיוניקיישנס</t>
  </si>
  <si>
    <t>1107663</t>
  </si>
  <si>
    <t>לייב-פרסון- לייבפרסון</t>
  </si>
  <si>
    <t>1123017</t>
  </si>
  <si>
    <t>512796756</t>
  </si>
  <si>
    <t>מלם תים- מלם</t>
  </si>
  <si>
    <t>156018</t>
  </si>
  <si>
    <t>520034620</t>
  </si>
  <si>
    <t>פורמולה- פורמולה</t>
  </si>
  <si>
    <t>256016</t>
  </si>
  <si>
    <t>קנון- קנון</t>
  </si>
  <si>
    <t>1134139</t>
  </si>
  <si>
    <t>510708480</t>
  </si>
  <si>
    <t>סה"כ מניות היתר</t>
  </si>
  <si>
    <t>חנל יהש חייבים לקבל- חנ"ל</t>
  </si>
  <si>
    <t>2430141</t>
  </si>
  <si>
    <t>550010466</t>
  </si>
  <si>
    <t>*כהן פתוח- כהן פיתוח</t>
  </si>
  <si>
    <t>810010</t>
  </si>
  <si>
    <t>520032970</t>
  </si>
  <si>
    <t>רוטקס- רוטקס</t>
  </si>
  <si>
    <t>1104033</t>
  </si>
  <si>
    <t>510844913</t>
  </si>
  <si>
    <t>אירונאוטיקס- אירונאוטיקס בע"מ</t>
  </si>
  <si>
    <t>1141142</t>
  </si>
  <si>
    <t>512551425</t>
  </si>
  <si>
    <t>ננו דיימנשיין בע''מ- ננו דיימנשן בע"מ</t>
  </si>
  <si>
    <t>751032</t>
  </si>
  <si>
    <t>520029109</t>
  </si>
  <si>
    <t>ננו דיימשן - הפחתה- ננו דיימנשן בע"מ</t>
  </si>
  <si>
    <t>7510329</t>
  </si>
  <si>
    <t>פייטון- פייטון תעשיות בע"מ</t>
  </si>
  <si>
    <t>412015</t>
  </si>
  <si>
    <t>520038951</t>
  </si>
  <si>
    <t>תאת טכנולוגיות- תאת טכנולוגיות</t>
  </si>
  <si>
    <t>1082726</t>
  </si>
  <si>
    <t>520035791</t>
  </si>
  <si>
    <t>איילון- איילון אחזקות בע"מ</t>
  </si>
  <si>
    <t>209015</t>
  </si>
  <si>
    <t>520030677</t>
  </si>
  <si>
    <t>בנק ירושלים- בנק ירושלים מימון והנפקות</t>
  </si>
  <si>
    <t>726018</t>
  </si>
  <si>
    <t>אורביט- אורביט</t>
  </si>
  <si>
    <t>265017</t>
  </si>
  <si>
    <t>520036153</t>
  </si>
  <si>
    <t>אלוט תקשורת- אלוט</t>
  </si>
  <si>
    <t>1099654</t>
  </si>
  <si>
    <t>512394776</t>
  </si>
  <si>
    <t>אראסאל- אר. אס. אל.</t>
  </si>
  <si>
    <t>299016</t>
  </si>
  <si>
    <t>520037458</t>
  </si>
  <si>
    <t>קו מנחה- בקרת פרסום</t>
  </si>
  <si>
    <t>271015</t>
  </si>
  <si>
    <t>512295106</t>
  </si>
  <si>
    <t>חלל- חלל תקשורת</t>
  </si>
  <si>
    <t>1092345</t>
  </si>
  <si>
    <t>פריורטק- פריורטק</t>
  </si>
  <si>
    <t>328013</t>
  </si>
  <si>
    <t>520037797</t>
  </si>
  <si>
    <t>קמטק- קמטק</t>
  </si>
  <si>
    <t>1095264</t>
  </si>
  <si>
    <t>511235434</t>
  </si>
  <si>
    <t>אבוג'ן- אבוגן</t>
  </si>
  <si>
    <t>1105055</t>
  </si>
  <si>
    <t>512838723</t>
  </si>
  <si>
    <t>איתמר מדיקל- איתמר מדיקל</t>
  </si>
  <si>
    <t>1102458</t>
  </si>
  <si>
    <t>512434218</t>
  </si>
  <si>
    <t>אלרון- אלרון</t>
  </si>
  <si>
    <t>749077</t>
  </si>
  <si>
    <t>520028036</t>
  </si>
  <si>
    <t>אנדימד בע"מ- אנדימד בע"מ (אפליסוניקס)</t>
  </si>
  <si>
    <t>1101021</t>
  </si>
  <si>
    <t>513487629</t>
  </si>
  <si>
    <t>ביולייט- ביולייט</t>
  </si>
  <si>
    <t>1095223</t>
  </si>
  <si>
    <t>513680793</t>
  </si>
  <si>
    <t>ביוליין- ביוליין אר אקס</t>
  </si>
  <si>
    <t>1101518</t>
  </si>
  <si>
    <t>513398750</t>
  </si>
  <si>
    <t>די.אן.איי ביומדיקל- די.אן.איי ביומדיקל</t>
  </si>
  <si>
    <t>1103852</t>
  </si>
  <si>
    <t>513600056</t>
  </si>
  <si>
    <t>מדיקל- מדיקל</t>
  </si>
  <si>
    <t>1096890</t>
  </si>
  <si>
    <t>512565730</t>
  </si>
  <si>
    <t>אורד- אורד</t>
  </si>
  <si>
    <t>1104496</t>
  </si>
  <si>
    <t>512499344</t>
  </si>
  <si>
    <t>אפליי- אפליי</t>
  </si>
  <si>
    <t>363010</t>
  </si>
  <si>
    <t>511418931</t>
  </si>
  <si>
    <t>גאון- גאון אחזקות</t>
  </si>
  <si>
    <t>1104744</t>
  </si>
  <si>
    <t>512623950</t>
  </si>
  <si>
    <t>הכשרה הישוב- הכשרת היישוב לישראל</t>
  </si>
  <si>
    <t>612010</t>
  </si>
  <si>
    <t>ערד- ערד השקעות ופתוח תעשיה בע"מ</t>
  </si>
  <si>
    <t>731018</t>
  </si>
  <si>
    <t>520025198</t>
  </si>
  <si>
    <t>קרדן יזמות- קרדן יזמות</t>
  </si>
  <si>
    <t>1124478</t>
  </si>
  <si>
    <t>קרדן נ.ו- קרדן נ.ו</t>
  </si>
  <si>
    <t>1087949</t>
  </si>
  <si>
    <t>אנלייט אנרגיה- אנלייט</t>
  </si>
  <si>
    <t>720011</t>
  </si>
  <si>
    <t>ברם תעשיות- ברם תעשיות</t>
  </si>
  <si>
    <t>1094515</t>
  </si>
  <si>
    <t>513579482</t>
  </si>
  <si>
    <t>כפרית- כפרית</t>
  </si>
  <si>
    <t>522011</t>
  </si>
  <si>
    <t>520038787</t>
  </si>
  <si>
    <t>רדהיל- רד היל</t>
  </si>
  <si>
    <t>1122381</t>
  </si>
  <si>
    <t>514304005</t>
  </si>
  <si>
    <t>גן שמואל- גן שמואל</t>
  </si>
  <si>
    <t>532010</t>
  </si>
  <si>
    <t>520039934</t>
  </si>
  <si>
    <t>גלובל כנפיים- גלובל כנפיים ליסינג</t>
  </si>
  <si>
    <t>1141316</t>
  </si>
  <si>
    <t>אילקס מדיקל- אילקס מדיקל</t>
  </si>
  <si>
    <t>1080753</t>
  </si>
  <si>
    <t>520042219</t>
  </si>
  <si>
    <t>ברימאג- ברימאג דיגיטל</t>
  </si>
  <si>
    <t>1094283</t>
  </si>
  <si>
    <t>511786378</t>
  </si>
  <si>
    <t>חממה סחר- חממה מאיר שחר</t>
  </si>
  <si>
    <t>1104785</t>
  </si>
  <si>
    <t>512398017</t>
  </si>
  <si>
    <t>טיב טעם- טיב טעם</t>
  </si>
  <si>
    <t>103010</t>
  </si>
  <si>
    <t>520041187</t>
  </si>
  <si>
    <t>מדטכניקה- מדטכניקה</t>
  </si>
  <si>
    <t>253013</t>
  </si>
  <si>
    <t>520036195</t>
  </si>
  <si>
    <t>4449211 מנדלסון- מנדלסון תשתיות ותעשיות בע"מ</t>
  </si>
  <si>
    <t>1129444</t>
  </si>
  <si>
    <t>513660373</t>
  </si>
  <si>
    <t>משביר לצרכן- משביר לצרכן</t>
  </si>
  <si>
    <t>1104959</t>
  </si>
  <si>
    <t>נטו מלינדה- נטו מלינדה</t>
  </si>
  <si>
    <t>1105097</t>
  </si>
  <si>
    <t>511725459</t>
  </si>
  <si>
    <t>נפטא חיפושים חייבים לקבל- נפטא חיפושים - שותפות מוגבלת</t>
  </si>
  <si>
    <t>2740191</t>
  </si>
  <si>
    <t>550011373</t>
  </si>
  <si>
    <t>שגריר- קבוצת שגריר שירותי רכב בע"מ</t>
  </si>
  <si>
    <t>1138379</t>
  </si>
  <si>
    <t>515158665</t>
  </si>
  <si>
    <t>קסטרו- קסטרו</t>
  </si>
  <si>
    <t>280016</t>
  </si>
  <si>
    <t>520037649</t>
  </si>
  <si>
    <t>ברנד- ברנד</t>
  </si>
  <si>
    <t>536011</t>
  </si>
  <si>
    <t>520040346</t>
  </si>
  <si>
    <t>תדיר גן- תדיר גן</t>
  </si>
  <si>
    <t>1090141</t>
  </si>
  <si>
    <t>511870891</t>
  </si>
  <si>
    <t>אאורה - הפחתה- אאורה</t>
  </si>
  <si>
    <t>3730198</t>
  </si>
  <si>
    <t>520038274</t>
  </si>
  <si>
    <t>אאורה- אאורה</t>
  </si>
  <si>
    <t>373019</t>
  </si>
  <si>
    <t>אדגר- אדגר</t>
  </si>
  <si>
    <t>1820083</t>
  </si>
  <si>
    <t>אשדר- אשדר</t>
  </si>
  <si>
    <t>1104314</t>
  </si>
  <si>
    <t>גבאי התחדשות עיר- גבאי התחדשות עירונית בע"מ</t>
  </si>
  <si>
    <t>1116177</t>
  </si>
  <si>
    <t>513627901</t>
  </si>
  <si>
    <t>ויתניה- ויתניה</t>
  </si>
  <si>
    <t>1109966</t>
  </si>
  <si>
    <t>512096793</t>
  </si>
  <si>
    <t>מגוריט זכויות- מגוריט ישראל בע"מ</t>
  </si>
  <si>
    <t>113919518</t>
  </si>
  <si>
    <t>מגוריט- מגוריט ישראל בע"מ</t>
  </si>
  <si>
    <t>1139195</t>
  </si>
  <si>
    <t>מירלנד- מירלנד</t>
  </si>
  <si>
    <t>1108638</t>
  </si>
  <si>
    <t>מנרב- מנרב</t>
  </si>
  <si>
    <t>155036</t>
  </si>
  <si>
    <t>מנרב פרויקטים- מנרב פרויקטים בע"מ</t>
  </si>
  <si>
    <t>1140243</t>
  </si>
  <si>
    <t>511301665</t>
  </si>
  <si>
    <t>מצלאוי- מצלאוי חב' לבניה</t>
  </si>
  <si>
    <t>1106749</t>
  </si>
  <si>
    <t>צמח המרמן- צמח המרמן</t>
  </si>
  <si>
    <t>1104058</t>
  </si>
  <si>
    <t>קרדן נדל"ן יזום מ"ר- קרדן נדל"ן</t>
  </si>
  <si>
    <t>1118447</t>
  </si>
  <si>
    <t>כנפיים- כנפיים</t>
  </si>
  <si>
    <t>543017</t>
  </si>
  <si>
    <t>פוינטר</t>
  </si>
  <si>
    <t>1138189</t>
  </si>
  <si>
    <t>520041476</t>
  </si>
  <si>
    <t>אנליסט- אנליסט</t>
  </si>
  <si>
    <t>1080613</t>
  </si>
  <si>
    <t>520041963</t>
  </si>
  <si>
    <t>מטומי- MATOMY MEDIA</t>
  </si>
  <si>
    <t>1131697</t>
  </si>
  <si>
    <t>514268374</t>
  </si>
  <si>
    <t>בבילון- בבילון</t>
  </si>
  <si>
    <t>1101666</t>
  </si>
  <si>
    <t>512512468</t>
  </si>
  <si>
    <t>טלדור- טלדור</t>
  </si>
  <si>
    <t>477018</t>
  </si>
  <si>
    <t>520039710</t>
  </si>
  <si>
    <t>טלרד נטוורקס- טלרד נטוורקס בע"מ</t>
  </si>
  <si>
    <t>1140953</t>
  </si>
  <si>
    <t>510852643</t>
  </si>
  <si>
    <t>מיקרונט- מיקרונט</t>
  </si>
  <si>
    <t>1099787</t>
  </si>
  <si>
    <t>510930787</t>
  </si>
  <si>
    <t>סאטקום מערכות- סאטקום מערכות</t>
  </si>
  <si>
    <t>1080597</t>
  </si>
  <si>
    <t>520041674</t>
  </si>
  <si>
    <t>סה"כ call 001 אופציות</t>
  </si>
  <si>
    <t>SMTG LN- סאמיט גרמניה</t>
  </si>
  <si>
    <t>GG00BJ4FZW09</t>
  </si>
  <si>
    <t>ELLO US- ELLOMAY CAPITAL</t>
  </si>
  <si>
    <t>IL0010826357</t>
  </si>
  <si>
    <t>520039868</t>
  </si>
  <si>
    <t>ORA US- אורמת</t>
  </si>
  <si>
    <t>US6866881021</t>
  </si>
  <si>
    <t>EVGN US- EVOGENE</t>
  </si>
  <si>
    <t>IL0011050551</t>
  </si>
  <si>
    <t>5128388723</t>
  </si>
  <si>
    <t>MOS US- MOSAIC</t>
  </si>
  <si>
    <t>US61945C1036</t>
  </si>
  <si>
    <t>POT US- POTASH CORP</t>
  </si>
  <si>
    <t>CA73755L1076</t>
  </si>
  <si>
    <t>514484773</t>
  </si>
  <si>
    <t>ICL US- כימיקלים לישראל</t>
  </si>
  <si>
    <t>IL0002810146</t>
  </si>
  <si>
    <t>ADO PRO SA LEND- ADO PROPERTIES</t>
  </si>
  <si>
    <t>LU1250154413</t>
  </si>
  <si>
    <t>Real Estate</t>
  </si>
  <si>
    <t>AFRB LN- AFI DEVELOPMENT</t>
  </si>
  <si>
    <t>CY0101380612</t>
  </si>
  <si>
    <t>513272419</t>
  </si>
  <si>
    <t>ATRS AV- ATRIUM</t>
  </si>
  <si>
    <t>JE00B3DCF752</t>
  </si>
  <si>
    <t>511633596</t>
  </si>
  <si>
    <t>EVSNF US restricted- EVS</t>
  </si>
  <si>
    <t>IL0010824527</t>
  </si>
  <si>
    <t>LPSN US- Life Person</t>
  </si>
  <si>
    <t>IL0010845571</t>
  </si>
  <si>
    <t>NASDAQ</t>
  </si>
  <si>
    <t>SPNS US- SAPIENS</t>
  </si>
  <si>
    <t>ANN7716A1513</t>
  </si>
  <si>
    <t>VRNT US- VERINT</t>
  </si>
  <si>
    <t>US92343X1000</t>
  </si>
  <si>
    <t>ITRN US- איתוראן</t>
  </si>
  <si>
    <t>IL0010818685</t>
  </si>
  <si>
    <t>520043811</t>
  </si>
  <si>
    <t>ALLT US- אלוט</t>
  </si>
  <si>
    <t>IL0010996549</t>
  </si>
  <si>
    <t>MGIC US- מג'יק</t>
  </si>
  <si>
    <t>IL0010823123</t>
  </si>
  <si>
    <t>MLNX US- מלנוקס</t>
  </si>
  <si>
    <t>IL0011017329</t>
  </si>
  <si>
    <t>512763285</t>
  </si>
  <si>
    <t>NOVA US- נובה</t>
  </si>
  <si>
    <t>NICE US- נייס</t>
  </si>
  <si>
    <t>US6536561086</t>
  </si>
  <si>
    <t>RDWR US- רדוור</t>
  </si>
  <si>
    <t>IL0010834765</t>
  </si>
  <si>
    <t>512324831</t>
  </si>
  <si>
    <t>KRNT US- KORNIT DIGITAL</t>
  </si>
  <si>
    <t>IL0011216723</t>
  </si>
  <si>
    <t>RADA US - RES- RADA  ELECTRONIC INDUSTRIES</t>
  </si>
  <si>
    <t>IL0010826506</t>
  </si>
  <si>
    <t>ELBIT SYSTEMS LTD (ESLTF)</t>
  </si>
  <si>
    <t>IL0010811243</t>
  </si>
  <si>
    <t>GILT US- גילת</t>
  </si>
  <si>
    <t>IL0010825102</t>
  </si>
  <si>
    <t>SIM LN- סימיגון</t>
  </si>
  <si>
    <t>IL0010991185</t>
  </si>
  <si>
    <t>512685512</t>
  </si>
  <si>
    <t>IGLD US- אינטרנט זהב</t>
  </si>
  <si>
    <t>IL0010834435</t>
  </si>
  <si>
    <t>CEL US- סלקום</t>
  </si>
  <si>
    <t>IL0011015349</t>
  </si>
  <si>
    <t>PTNR US- פרטנר</t>
  </si>
  <si>
    <t>US70211M1099</t>
  </si>
  <si>
    <t>KEN US- קנון</t>
  </si>
  <si>
    <t>SG9999012629</t>
  </si>
  <si>
    <t>ENZY US- ENZYMOTEC</t>
  </si>
  <si>
    <t>IL0011296188</t>
  </si>
  <si>
    <t>MYL US- MYLAN</t>
  </si>
  <si>
    <t>NL0011031208</t>
  </si>
  <si>
    <t>CSTE US- אבן קיסר בע''מ</t>
  </si>
  <si>
    <t>IL0011213001</t>
  </si>
  <si>
    <t>511439507</t>
  </si>
  <si>
    <t>ORBK US- אורבוטק</t>
  </si>
  <si>
    <t>IL0010823388</t>
  </si>
  <si>
    <t>513663211</t>
  </si>
  <si>
    <t>TSEM US- טאואר</t>
  </si>
  <si>
    <t>IL0010823792</t>
  </si>
  <si>
    <t>TEVA PREFERRED- טבע</t>
  </si>
  <si>
    <t>IL0062905489</t>
  </si>
  <si>
    <t>TEVA US- טבע</t>
  </si>
  <si>
    <t>US8816242098</t>
  </si>
  <si>
    <t>PNTR US</t>
  </si>
  <si>
    <t>IL0010826274</t>
  </si>
  <si>
    <t>PRGO US- פריגו</t>
  </si>
  <si>
    <t>IE00BGH1M568</t>
  </si>
  <si>
    <t>KMDA US- קמהדע</t>
  </si>
  <si>
    <t>il0010941198</t>
  </si>
  <si>
    <t>CAMT US- קמטק</t>
  </si>
  <si>
    <t>IL0010952641</t>
  </si>
  <si>
    <t>ADJ GY- ADJ GY</t>
  </si>
  <si>
    <t>AGS BB- AGEAS HYBRID FINANCING</t>
  </si>
  <si>
    <t>BE0974264930</t>
  </si>
  <si>
    <t>AMBC US- AMBAC</t>
  </si>
  <si>
    <t>US0231398845</t>
  </si>
  <si>
    <t>AMPLQ US- Ampal-American Israel Corp</t>
  </si>
  <si>
    <t>US0320157037</t>
  </si>
  <si>
    <t>ANIM IM- Anima Holding Spa</t>
  </si>
  <si>
    <t>IT0004998065</t>
  </si>
  <si>
    <t>APO US- APOLLO GROUP</t>
  </si>
  <si>
    <t>US0376123065</t>
  </si>
  <si>
    <t>BAC US- BANK OF AMERICA</t>
  </si>
  <si>
    <t>US0605051046</t>
  </si>
  <si>
    <t>BIRG ID- Bank of Ireland</t>
  </si>
  <si>
    <t>IE00BD1RP616</t>
  </si>
  <si>
    <t>BOL FP- Bollore SA</t>
  </si>
  <si>
    <t>FR0000039299</t>
  </si>
  <si>
    <t>CG US- CARLYLE GROUP</t>
  </si>
  <si>
    <t>US14309L1026</t>
  </si>
  <si>
    <t>C US- CITIGROUP</t>
  </si>
  <si>
    <t>US1729674242</t>
  </si>
  <si>
    <t>CNP FP- CNP ASSURANCES</t>
  </si>
  <si>
    <t>FR0000120222</t>
  </si>
  <si>
    <t>COFA FP- COFACE SA</t>
  </si>
  <si>
    <t>FR0010667147</t>
  </si>
  <si>
    <t>CWD LN- Countrywide PLC</t>
  </si>
  <si>
    <t>GB00B9NWP991</t>
  </si>
  <si>
    <t>CSGN SW- CREDIT SUISSE</t>
  </si>
  <si>
    <t>CH0012138530</t>
  </si>
  <si>
    <t>DFS US- DISCOVER</t>
  </si>
  <si>
    <t>US2547091080</t>
  </si>
  <si>
    <t>FFH CN- FAIRFAX FINANCIAL</t>
  </si>
  <si>
    <t>CA3039011026</t>
  </si>
  <si>
    <t>FLOW NA- Flow Traders</t>
  </si>
  <si>
    <t>NL0011279492</t>
  </si>
  <si>
    <t>JPM US- JPMORGAN</t>
  </si>
  <si>
    <t>US46625H1005</t>
  </si>
  <si>
    <t>KKR US- KKR</t>
  </si>
  <si>
    <t>US48248M1027</t>
  </si>
  <si>
    <t>MA US- MasterCard</t>
  </si>
  <si>
    <t>US57636Q1040</t>
  </si>
  <si>
    <t>MBI US- MBIA INC</t>
  </si>
  <si>
    <t>US55262C1009</t>
  </si>
  <si>
    <t>NYCB US- NEW YORK COMMUNITY BANCORP</t>
  </si>
  <si>
    <t>US6494451031</t>
  </si>
  <si>
    <t>TPRE US- THIRD POINT REIN</t>
  </si>
  <si>
    <t>BMG8827U1009</t>
  </si>
  <si>
    <t>UBSG SW- UBS</t>
  </si>
  <si>
    <t>CH0244767585</t>
  </si>
  <si>
    <t>UCG IM- unicredit</t>
  </si>
  <si>
    <t>IT0004781412</t>
  </si>
  <si>
    <t>VM/ LN- Virgin Money Holdings UK PLC</t>
  </si>
  <si>
    <t>GB00BQ8P0644</t>
  </si>
  <si>
    <t>VIRT US- Virtu Financial</t>
  </si>
  <si>
    <t>US9282541013</t>
  </si>
  <si>
    <t>V US- visa</t>
  </si>
  <si>
    <t>US92826C8394</t>
  </si>
  <si>
    <t>ALDW US- Alon USA Partners LP</t>
  </si>
  <si>
    <t>US02052T1097</t>
  </si>
  <si>
    <t>APC US- ANADARKO PETROLEUM</t>
  </si>
  <si>
    <t>US0325111070</t>
  </si>
  <si>
    <t>BP US- BP</t>
  </si>
  <si>
    <t>US0556221044</t>
  </si>
  <si>
    <t>BP US דיב לקבל 22.9.2017- BP</t>
  </si>
  <si>
    <t>CRC US- CALIFORNIA RESOU</t>
  </si>
  <si>
    <t>US13057Q2066</t>
  </si>
  <si>
    <t>DK US- Delek US Holding's Inc</t>
  </si>
  <si>
    <t>us2466471016</t>
  </si>
  <si>
    <t>246647101</t>
  </si>
  <si>
    <t>ENI IM- ENI SPA</t>
  </si>
  <si>
    <t>IT0003132476</t>
  </si>
  <si>
    <t>HAL US- HALLIBURTON</t>
  </si>
  <si>
    <t>US4062161017</t>
  </si>
  <si>
    <t>LKOD LI- LUKOIL</t>
  </si>
  <si>
    <t>US6778621044</t>
  </si>
  <si>
    <t>NBL US- NOBLE</t>
  </si>
  <si>
    <t>US6550441058</t>
  </si>
  <si>
    <t>PGS NO- PETROLEUM GEO-SERVICES</t>
  </si>
  <si>
    <t>NO0010199151</t>
  </si>
  <si>
    <t>PXD US- PIONEER NATURAL RESOURCES</t>
  </si>
  <si>
    <t>US7237871071</t>
  </si>
  <si>
    <t>RDS/A US- ROYAL DUTCH</t>
  </si>
  <si>
    <t>US7802592060</t>
  </si>
  <si>
    <t>RDS/B US- ROYAL DUTCH</t>
  </si>
  <si>
    <t>US7802591070</t>
  </si>
  <si>
    <t>RDSA LN- ROYAL DUTCH</t>
  </si>
  <si>
    <t>GB00B03MLX29</t>
  </si>
  <si>
    <t>RDSB LN</t>
  </si>
  <si>
    <t>GB00B03MM408</t>
  </si>
  <si>
    <t>TENARIS SA-LEND- Tenaris SA</t>
  </si>
  <si>
    <t>LU0156801721</t>
  </si>
  <si>
    <t>FP FP- TOTAL SA</t>
  </si>
  <si>
    <t>FR0000120271</t>
  </si>
  <si>
    <t>CAG US- CONAGRA FOODS</t>
  </si>
  <si>
    <t>US2058871029</t>
  </si>
  <si>
    <t>BN FP- Danone SA</t>
  </si>
  <si>
    <t>FR0000120644</t>
  </si>
  <si>
    <t>HAIN US- HAIN CELESTAL GROUP INC</t>
  </si>
  <si>
    <t>US4052171000</t>
  </si>
  <si>
    <t>HEN3 GR- HENKEL AG</t>
  </si>
  <si>
    <t>DE0006048432</t>
  </si>
  <si>
    <t>IMB LN- Imperial Tobacco Group PLC</t>
  </si>
  <si>
    <t>GB0004544929</t>
  </si>
  <si>
    <t>AD NA- KONINKLIJKE</t>
  </si>
  <si>
    <t>NL0011794037</t>
  </si>
  <si>
    <t>KR US- KROGER CO</t>
  </si>
  <si>
    <t>US5010441013</t>
  </si>
  <si>
    <t>LW US- Lamb Weston Holdings Inc</t>
  </si>
  <si>
    <t>US5132721045</t>
  </si>
  <si>
    <t>TAP US- Molson Coors Brewing Co</t>
  </si>
  <si>
    <t>US60871R2094</t>
  </si>
  <si>
    <t>ARCH US- Arch Coal Inc</t>
  </si>
  <si>
    <t>US0393804077</t>
  </si>
  <si>
    <t>BHP US- BHP BILLION LTD</t>
  </si>
  <si>
    <t>US0886061086</t>
  </si>
  <si>
    <t>GLEN LN- GLENCORE FINANCE</t>
  </si>
  <si>
    <t>JE00B4T3BW64</t>
  </si>
  <si>
    <t>MON US- MONSANTO</t>
  </si>
  <si>
    <t>US61166W1018</t>
  </si>
  <si>
    <t>HCC US- Warrior Met Coal</t>
  </si>
  <si>
    <t>US93627C1018</t>
  </si>
  <si>
    <t>ALSC3 BZ- Aliansce</t>
  </si>
  <si>
    <t>BRALSCACNOR0</t>
  </si>
  <si>
    <t>ALCRE FP- Aroundtown SA</t>
  </si>
  <si>
    <t>CY0105562116</t>
  </si>
  <si>
    <t>CRES IM- COIMA RES SPA</t>
  </si>
  <si>
    <t>IT0005136681</t>
  </si>
  <si>
    <t>GYC GY- GRAND CITY PROPERTIES</t>
  </si>
  <si>
    <t>LU0775917882</t>
  </si>
  <si>
    <t>IGD IM- Immobiliare Grande Distribuzio</t>
  </si>
  <si>
    <t>IT0003745889</t>
  </si>
  <si>
    <t>NXI FP- Nexity SA</t>
  </si>
  <si>
    <t>FR0010112524</t>
  </si>
  <si>
    <t>NSI NA- NIEUWE STEEN</t>
  </si>
  <si>
    <t>NL0000292324</t>
  </si>
  <si>
    <t>TPS1V FH- TECHNOPOLIS</t>
  </si>
  <si>
    <t>FI0009006886</t>
  </si>
  <si>
    <t>GOOG US- alphabet</t>
  </si>
  <si>
    <t>US02079K1079</t>
  </si>
  <si>
    <t>GOOGL US- alphabet</t>
  </si>
  <si>
    <t>US38259P5089</t>
  </si>
  <si>
    <t>CSCO US- CISCO</t>
  </si>
  <si>
    <t>US17275R1023</t>
  </si>
  <si>
    <t>CRTO US- Criteo SA</t>
  </si>
  <si>
    <t>US2267181046</t>
  </si>
  <si>
    <t>EVRH LN- EVR Holdings PLC</t>
  </si>
  <si>
    <t>GB00BD2YHN21</t>
  </si>
  <si>
    <t>FB US- FACEBOOK</t>
  </si>
  <si>
    <t>US30303M1027</t>
  </si>
  <si>
    <t>FTNT US- FORTINET</t>
  </si>
  <si>
    <t>US34959E1091</t>
  </si>
  <si>
    <t>888 LN- holdings</t>
  </si>
  <si>
    <t>GI000A0F6407</t>
  </si>
  <si>
    <t>MELI US-LEND- MercadoLibre Inc</t>
  </si>
  <si>
    <t>US58733R1023</t>
  </si>
  <si>
    <t>MU US- MICRON</t>
  </si>
  <si>
    <t>US5951121038</t>
  </si>
  <si>
    <t>ONDK US- ON DECK CAPITAL</t>
  </si>
  <si>
    <t>US6821631008</t>
  </si>
  <si>
    <t>ORCL US- ORACLE</t>
  </si>
  <si>
    <t>US68389X1054</t>
  </si>
  <si>
    <t>TCM LN- TELIT</t>
  </si>
  <si>
    <t>GB00B06GM726</t>
  </si>
  <si>
    <t>TELIT COMMUNICATIONS PL</t>
  </si>
  <si>
    <t>CHKP US- צ'ק פוינט</t>
  </si>
  <si>
    <t>IL0010824113</t>
  </si>
  <si>
    <t>520042821</t>
  </si>
  <si>
    <t>BVI FP- Bureau Veritas SA</t>
  </si>
  <si>
    <t>FR0006174348</t>
  </si>
  <si>
    <t>AM FP- DASSAULT AVIATION SA</t>
  </si>
  <si>
    <t>FR0000121725</t>
  </si>
  <si>
    <t>DAL US- Delta Air Lines Inc</t>
  </si>
  <si>
    <t>US2473617023</t>
  </si>
  <si>
    <t>ELIS FP- Elis SA</t>
  </si>
  <si>
    <t>FR0012435121</t>
  </si>
  <si>
    <t>ELIS LI- Elis SA</t>
  </si>
  <si>
    <t>FDX  US- FEDEX</t>
  </si>
  <si>
    <t>US31428X1063</t>
  </si>
  <si>
    <t>GE US- G.E.</t>
  </si>
  <si>
    <t>US3696041033</t>
  </si>
  <si>
    <t>HTZ US- HERTZ GLOBAL</t>
  </si>
  <si>
    <t>US42806J1060</t>
  </si>
  <si>
    <t>HON US- HONEYWELL</t>
  </si>
  <si>
    <t>US4385161066</t>
  </si>
  <si>
    <t>JBLU US- JetBlue Airways Corp</t>
  </si>
  <si>
    <t>US4771431016</t>
  </si>
  <si>
    <t>SAVE US- SAVE US</t>
  </si>
  <si>
    <t>US8485771021</t>
  </si>
  <si>
    <t>SNDR US- Schneider National Inc</t>
  </si>
  <si>
    <t>US80689H1023</t>
  </si>
  <si>
    <t>STNG US- SCORPIO</t>
  </si>
  <si>
    <t>mhy7542c1066</t>
  </si>
  <si>
    <t>UAL US- UNITED CONTINENTAL</t>
  </si>
  <si>
    <t>US9100471096</t>
  </si>
  <si>
    <t>EN FP- bouygues sa</t>
  </si>
  <si>
    <t>FR0000120503</t>
  </si>
  <si>
    <t>DTE GR- Deutsche Telekom AG</t>
  </si>
  <si>
    <t>DE0005557508</t>
  </si>
  <si>
    <t>ISAT LN- inmarsat PLC</t>
  </si>
  <si>
    <t>GB00B09LSH68</t>
  </si>
  <si>
    <t>ORA FP- ORANGE SA</t>
  </si>
  <si>
    <t>FR0000133308</t>
  </si>
  <si>
    <t>TIT IM- TELECOM ITALIA SPA</t>
  </si>
  <si>
    <t>IT0003497168</t>
  </si>
  <si>
    <t>TITR IM- TELECOM ITALIA SPA</t>
  </si>
  <si>
    <t>IT0003497176</t>
  </si>
  <si>
    <t>VOD LN- VODAFONE GROUP</t>
  </si>
  <si>
    <t>GB00BH4HKS39</t>
  </si>
  <si>
    <t>VOD US- VODAFONE GROUP</t>
  </si>
  <si>
    <t>US92857W3088</t>
  </si>
  <si>
    <t>ATL IM- Atlantia SpA</t>
  </si>
  <si>
    <t>IT0003506190</t>
  </si>
  <si>
    <t>ENEL IM- Enel Spa</t>
  </si>
  <si>
    <t>IT0003128367</t>
  </si>
  <si>
    <t>GET FP- Groupe Eurotunnel SE</t>
  </si>
  <si>
    <t>FR0010533075</t>
  </si>
  <si>
    <t>SEDG US- SolarEdge Technologies</t>
  </si>
  <si>
    <t>US83417M1045</t>
  </si>
  <si>
    <t>AET US- AETNA</t>
  </si>
  <si>
    <t>US00817Y1082</t>
  </si>
  <si>
    <t>ALXN US- Alexion Pharmaceuticals Inc</t>
  </si>
  <si>
    <t>US0153511094</t>
  </si>
  <si>
    <t>AGN US- allergan inc</t>
  </si>
  <si>
    <t>IE00BY9D5467</t>
  </si>
  <si>
    <t>BIIB US- BIOGEN IDEC</t>
  </si>
  <si>
    <t>US09062X1037</t>
  </si>
  <si>
    <t>BMW GR- BMW</t>
  </si>
  <si>
    <t>DE0005190003</t>
  </si>
  <si>
    <t>BMY US- BRISTOL-MYERS</t>
  </si>
  <si>
    <t>US1101221083</t>
  </si>
  <si>
    <t>CAA US</t>
  </si>
  <si>
    <t>US1281951046</t>
  </si>
  <si>
    <t>CRI US- CARTER'S INC</t>
  </si>
  <si>
    <t>US1462291097</t>
  </si>
  <si>
    <t>CELG US- CELGENE</t>
  </si>
  <si>
    <t>US1510201049</t>
  </si>
  <si>
    <t>CLVS US- Clovis Oncology Inc</t>
  </si>
  <si>
    <t>ZAE000011516</t>
  </si>
  <si>
    <t>CON GR- Continental AG</t>
  </si>
  <si>
    <t>DE0005439004</t>
  </si>
  <si>
    <t>DG US- DOLLAR GENERAL CORP</t>
  </si>
  <si>
    <t>US2566771059</t>
  </si>
  <si>
    <t>ERYP FP- Erytech Pharma SA</t>
  </si>
  <si>
    <t>FR0011471135</t>
  </si>
  <si>
    <t>FL US- Foot Locker Inc</t>
  </si>
  <si>
    <t>US3448491049</t>
  </si>
  <si>
    <t>GM US- GENERAL MOTORS</t>
  </si>
  <si>
    <t>US37045V1008</t>
  </si>
  <si>
    <t>GILD US- GILEAD</t>
  </si>
  <si>
    <t>US3755581036</t>
  </si>
  <si>
    <t>LULU US- LULULEMON ATHLETICA</t>
  </si>
  <si>
    <t>US5500211090</t>
  </si>
  <si>
    <t>M US- MACY'S</t>
  </si>
  <si>
    <t>US55616P1049</t>
  </si>
  <si>
    <t>MDT US- MEDTRONIC</t>
  </si>
  <si>
    <t>IE00BTN1Y115</t>
  </si>
  <si>
    <t>MRK US- Merck &amp; Co</t>
  </si>
  <si>
    <t>US58933Y1055</t>
  </si>
  <si>
    <t>KORS US- MICHAEL KORS</t>
  </si>
  <si>
    <t>VGG607541015</t>
  </si>
  <si>
    <t>NOVN SW- NOVARTIS</t>
  </si>
  <si>
    <t>CH0012005267</t>
  </si>
  <si>
    <t>NVS US- NOVARTIS</t>
  </si>
  <si>
    <t>US66987V1098</t>
  </si>
  <si>
    <t>PAH3 GR- Porsche Automobil Holding SE</t>
  </si>
  <si>
    <t>DE000PAH0038</t>
  </si>
  <si>
    <t>PAH3 GY- Porsche Automobil Holding SE</t>
  </si>
  <si>
    <t>ROCHE HOLDING D.RIGHT- ROCHE</t>
  </si>
  <si>
    <t>CH0012032048</t>
  </si>
  <si>
    <t>SRPT US- Sarepta Therapeutics Inc</t>
  </si>
  <si>
    <t>US8036071004</t>
  </si>
  <si>
    <t>SHPG US- Shire PLC</t>
  </si>
  <si>
    <t>US82481R1068</t>
  </si>
  <si>
    <t>TTM US- TATA MOTORS LTD</t>
  </si>
  <si>
    <t>US8765685024</t>
  </si>
  <si>
    <t>TSRO US- TESARO</t>
  </si>
  <si>
    <t>US8815691071</t>
  </si>
  <si>
    <t>VSAR US- Versartis Inc</t>
  </si>
  <si>
    <t>US92529L1026</t>
  </si>
  <si>
    <t>VIAB US</t>
  </si>
  <si>
    <t>US92553P2011</t>
  </si>
  <si>
    <t>DIS US- WALT DISNEY CO</t>
  </si>
  <si>
    <t>US2546871060</t>
  </si>
  <si>
    <t>סה"כ שמחקות מדדי מניות בישראל</t>
  </si>
  <si>
    <t>*קסם ביטוח ענפי - קסם תעודות סל</t>
  </si>
  <si>
    <t>1107762</t>
  </si>
  <si>
    <t>513943019</t>
  </si>
  <si>
    <t>*קסם בנקים- קסם תעודות סל</t>
  </si>
  <si>
    <t>1117290</t>
  </si>
  <si>
    <t>הראל סל ת"א פיננסים- הראל סל</t>
  </si>
  <si>
    <t>1116391</t>
  </si>
  <si>
    <t>514103811</t>
  </si>
  <si>
    <t>הראל סל תקשורת ישראל S&amp;P- הראל סל</t>
  </si>
  <si>
    <t>1122613</t>
  </si>
  <si>
    <t>סה"כ שמחקות מדדי מניות בחו"ל</t>
  </si>
  <si>
    <t>סה"כ שמחקות מדדים אחרים בישראל</t>
  </si>
  <si>
    <t>הראל סל תל בונד 40- הראל סל</t>
  </si>
  <si>
    <t>1113760</t>
  </si>
  <si>
    <t>אג"ח</t>
  </si>
  <si>
    <t>הראל סל תל בונד 60- הראל סל</t>
  </si>
  <si>
    <t>1113257</t>
  </si>
  <si>
    <t>הראל סל תל בונד שקלי- הראל סל</t>
  </si>
  <si>
    <t>1116292</t>
  </si>
  <si>
    <t>הראל סל תל בונד תשואות - הראל סל</t>
  </si>
  <si>
    <t>1128578</t>
  </si>
  <si>
    <t>הראל סל תל בונד תשואות שקלי- הראל סל</t>
  </si>
  <si>
    <t>1137769</t>
  </si>
  <si>
    <t>מבט בונד 40- מיטב דש השקעות בע''מ</t>
  </si>
  <si>
    <t>1109461</t>
  </si>
  <si>
    <t>מיטב סל תל בונד שקלי- מיטב דש השקעות בע''מ</t>
  </si>
  <si>
    <t>1116581</t>
  </si>
  <si>
    <t>פסגות סל בונד 20- פסגות סל</t>
  </si>
  <si>
    <t>1104603</t>
  </si>
  <si>
    <t>512894510</t>
  </si>
  <si>
    <t>פסגות סל בונד 40- פסגות סל</t>
  </si>
  <si>
    <t>1109412</t>
  </si>
  <si>
    <t>פסגות סל תל בונד צמודות יתר- פסגות סל</t>
  </si>
  <si>
    <t>1127752</t>
  </si>
  <si>
    <t>פסגות סל תל בונד שקלי סד 1- פסגות סל</t>
  </si>
  <si>
    <t>1116326</t>
  </si>
  <si>
    <t>פסגות סל תל בונד תשואות - פסגות סל</t>
  </si>
  <si>
    <t>1128529</t>
  </si>
  <si>
    <t>*קסם תל בונד 40- קסם תעודות סל</t>
  </si>
  <si>
    <t>1109230</t>
  </si>
  <si>
    <t>*קסם תל בונד שקל- קסם תעודות סל</t>
  </si>
  <si>
    <t>1116334</t>
  </si>
  <si>
    <t>*קסם תלבונד- קסם תעודות סל</t>
  </si>
  <si>
    <t>1101633</t>
  </si>
  <si>
    <t>תכלית (אינדקס) תל בונד 40- תכלית תעודות סל</t>
  </si>
  <si>
    <t>1109214</t>
  </si>
  <si>
    <t>513594101</t>
  </si>
  <si>
    <t>תכלית (אינדקס) תל בונד שקלי- תכלית תעודות סל</t>
  </si>
  <si>
    <t>1116524</t>
  </si>
  <si>
    <t>תכלית תל בונד 20 סד 3- תכלית תעודות סל</t>
  </si>
  <si>
    <t>1107549</t>
  </si>
  <si>
    <t>תכלית תל בונד 20- תכלית תעודות סל</t>
  </si>
  <si>
    <t>1102276</t>
  </si>
  <si>
    <t>תכלית תל בונד צמודות- תכלית תעודות סל</t>
  </si>
  <si>
    <t>1130301</t>
  </si>
  <si>
    <t>תכלית תל בונד שקלי- תכלית תעודות סל</t>
  </si>
  <si>
    <t>1116250</t>
  </si>
  <si>
    <t>תכלית תל בונד תשואות- תכלית תעודות סל</t>
  </si>
  <si>
    <t>1128453</t>
  </si>
  <si>
    <t>פסגות סל תל בונד צמוד בנקים- פסגות סל</t>
  </si>
  <si>
    <t>1132117</t>
  </si>
  <si>
    <t>*קסם תל בונד צמוד בנקים- קסם תעודות סל</t>
  </si>
  <si>
    <t>1130327</t>
  </si>
  <si>
    <t>סה"כ שמחקות מדדים אחרים בחו"ל</t>
  </si>
  <si>
    <t>סה"כ short</t>
  </si>
  <si>
    <t>סה"כ שמחקות מדדי מניות</t>
  </si>
  <si>
    <t>AGT US- BLACK ROCK</t>
  </si>
  <si>
    <t>US46435G2764</t>
  </si>
  <si>
    <t>RDXS LN- SOURCE INVESTMENT</t>
  </si>
  <si>
    <t>IE00B5NDLN01</t>
  </si>
  <si>
    <t>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</si>
  <si>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</si>
  <si>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</si>
  <si>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</si>
  <si>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Goldman Sachs India Equity Portfolio- GOLDMAN SACHS</t>
  </si>
  <si>
    <t>LU0333811072</t>
  </si>
  <si>
    <t>PIMCO EMERGING MARKETS ADVAN- PIMCO</t>
  </si>
  <si>
    <t>IE00B4P11460</t>
  </si>
  <si>
    <t>STONE HARBOR EM Debt Local Currency- STONE HARBOR</t>
  </si>
  <si>
    <t>ie00b282qk39</t>
  </si>
  <si>
    <t>ASHMORE EM Debt Local Currency- Ashmore</t>
  </si>
  <si>
    <t>LU0493866213</t>
  </si>
  <si>
    <t>PIMCO EM Debt Local Currency- PIMCO</t>
  </si>
  <si>
    <t>IE00B29K0P99</t>
  </si>
  <si>
    <t>IGS-EMERG MKT CORP DEBT-IUSD- INVESTEC</t>
  </si>
  <si>
    <t>LU0611395327</t>
  </si>
  <si>
    <t>Kotak Indian Fixed Income Fund- KOTAK MAHINDRA BANK LTD</t>
  </si>
  <si>
    <t>MU0381S00022</t>
  </si>
  <si>
    <t>NB EMERG MKTS DBT-BL F-USDI2- NEUBERGER BERMA</t>
  </si>
  <si>
    <t>IE00BMN93423</t>
  </si>
  <si>
    <t>UTI Indian Fixed Income Fund- UTI International Singapore</t>
  </si>
  <si>
    <t>IE00B87MVW30</t>
  </si>
  <si>
    <t>NORDEA 1 EUR HGH YLD-BI-EUR- NORDEA  BANK</t>
  </si>
  <si>
    <t>LU0141799097</t>
  </si>
  <si>
    <t>CS Nova Loans Fund- CREDIT SUISSE</t>
  </si>
  <si>
    <t>LU0635707705</t>
  </si>
  <si>
    <t>Neuberger Berman High Yield Bonds- NEUBERGER BERMA</t>
  </si>
  <si>
    <t>IE00B12VW565</t>
  </si>
  <si>
    <t>STONE HARBOR Leveraged Loans Fund- STONE HARBOR</t>
  </si>
  <si>
    <t>IE00B2R8J471</t>
  </si>
  <si>
    <t>BARINGS GLOBAL INVESTMENT FUND - Massachusetts Mutual Life Insu</t>
  </si>
  <si>
    <t>IE00B3M6PL25</t>
  </si>
  <si>
    <t>CVC CREDIT PARTNERS EUROPEAN- CVC Credit Partners Ltd</t>
  </si>
  <si>
    <t>JE00B9G79F59</t>
  </si>
  <si>
    <t>ACADIAN EURO EQTY UCITS- Acadian European Equity UCITS</t>
  </si>
  <si>
    <t>IE00B138F130</t>
  </si>
  <si>
    <t>ALPHA GLOBAL CL- Alpha Global L.P</t>
  </si>
  <si>
    <t>KYG3931Q1293</t>
  </si>
  <si>
    <t>AQR Emerging Equities- AQR UCITS EMERG</t>
  </si>
  <si>
    <t>LU0977235752</t>
  </si>
  <si>
    <t>COLCHIS P2P INCOME FUND- Colchis Capital Management</t>
  </si>
  <si>
    <t>555888222</t>
  </si>
  <si>
    <t>COMGEST GWTH GRT EUR O-EURIA- COMGEST SA</t>
  </si>
  <si>
    <t>IE00BHWQNN83</t>
  </si>
  <si>
    <t>Constellation Class A- CONSTELLATION</t>
  </si>
  <si>
    <t>kyg238261294</t>
  </si>
  <si>
    <t>Constellation- CONSTELLATION</t>
  </si>
  <si>
    <t>KYG238261294</t>
  </si>
  <si>
    <t>CONSTELLATION- CONSTELLATION</t>
  </si>
  <si>
    <t>GAM Continental Europe- GAM STAR</t>
  </si>
  <si>
    <t>IE00B8Q8GH20</t>
  </si>
  <si>
    <t>GSTECZU ID- GAM STAR</t>
  </si>
  <si>
    <t>IE00B3T0V975</t>
  </si>
  <si>
    <t>ION ISRAEL FEEDER- ION</t>
  </si>
  <si>
    <t>KYG4936J1022</t>
  </si>
  <si>
    <t>ION Israel Fund- ION</t>
  </si>
  <si>
    <t>KOTAK FUNDS-IND MIDCP-JA USD- Kotak Funds - India Midcap</t>
  </si>
  <si>
    <t>LU0675383409</t>
  </si>
  <si>
    <t>L1 Australian Equities- L1 Capital Australian Equities</t>
  </si>
  <si>
    <t>AU60LCP00016</t>
  </si>
  <si>
    <t>Memnon European Equities- MEMNON</t>
  </si>
  <si>
    <t>lu0578133935</t>
  </si>
  <si>
    <t>Neuberger Berman China- NEUBERGER BERMA</t>
  </si>
  <si>
    <t>KYG643101168</t>
  </si>
  <si>
    <t>PRESTIGE ALT FI- Prestige Select Finance Fund</t>
  </si>
  <si>
    <t>KYG722711853</t>
  </si>
  <si>
    <t>PRESTIGE ALT FINANCE LTD-USD- Prestige Select Finance Fund</t>
  </si>
  <si>
    <t>KYG722711028</t>
  </si>
  <si>
    <t>RAM LUX SYS-EMER MKTS EQ-IP- RAM Lux Systematic Funds</t>
  </si>
  <si>
    <t>LU0704154458</t>
  </si>
  <si>
    <t>Rothschild  Europe  Synergy- SAINT HONORE</t>
  </si>
  <si>
    <t>FR0012188282</t>
  </si>
  <si>
    <t>SPARX JAPAN FUND PLC-JPY A- SPARX Japan Fund</t>
  </si>
  <si>
    <t>IE0067168280</t>
  </si>
  <si>
    <t>Sphera Global Healthcare- sphera</t>
  </si>
  <si>
    <t>KYG8347N1640</t>
  </si>
  <si>
    <t>SPHERA GLOBAL HEALTHCARE-G- sphera</t>
  </si>
  <si>
    <t>TNGTEAU LX- Threadneedle Lux</t>
  </si>
  <si>
    <t>LU0444971666</t>
  </si>
  <si>
    <t>Tokio Marine Japanese Equity- TOKIO MARINE</t>
  </si>
  <si>
    <t>IE00B4L8RV03</t>
  </si>
  <si>
    <t>קרן SPHERA HEALTH CARE G - sphera</t>
  </si>
  <si>
    <t>סה"כ כתבי אופציות בישראל</t>
  </si>
  <si>
    <t>רציו אפ 17- רציו חיפושי נפט ( 1992 ) -שותפות מוגבלת</t>
  </si>
  <si>
    <t>3940277</t>
  </si>
  <si>
    <t>רציו אפ 18- רציו חיפושי נפט ( 1992 ) -שותפות מוגבלת</t>
  </si>
  <si>
    <t>3940285</t>
  </si>
  <si>
    <t>איתמר אפ 4- איתמר מדיקל</t>
  </si>
  <si>
    <t>1137017</t>
  </si>
  <si>
    <t>אלוני חץ אפ 15- אלוני חץ</t>
  </si>
  <si>
    <t>3900396</t>
  </si>
  <si>
    <t>כלכלית ים אפ 9- כלכלית לירושלים</t>
  </si>
  <si>
    <t>1980382</t>
  </si>
  <si>
    <t>מירלנד  אפ 1- מירלנד</t>
  </si>
  <si>
    <t>1141282</t>
  </si>
  <si>
    <t>מירלנד אפ 2- מירלנד</t>
  </si>
  <si>
    <t>1141290</t>
  </si>
  <si>
    <t>מנרב פרו אפ1- מנרב</t>
  </si>
  <si>
    <t>1140250</t>
  </si>
  <si>
    <t>מנרב פרו אפ2- מנרב</t>
  </si>
  <si>
    <t>1140268</t>
  </si>
  <si>
    <t>סלע נדלן אפ 3- סלע קפיטל נדלן בע"מ</t>
  </si>
  <si>
    <t>1135565</t>
  </si>
  <si>
    <t>סאטקום מער אפ 1- סאטקום מערכות</t>
  </si>
  <si>
    <t>1132869</t>
  </si>
  <si>
    <t>סה"כ כתבי אופציה בחו"ל</t>
  </si>
  <si>
    <t>סה"כ מדדים כולל מניות</t>
  </si>
  <si>
    <t>CEL C 100 OCT- סלקום</t>
  </si>
  <si>
    <t>82070392</t>
  </si>
  <si>
    <t>DS C 100 OCT- בנק דיסקונט</t>
  </si>
  <si>
    <t>82061029</t>
  </si>
  <si>
    <t>LM C 100 OCT- בנק לאומי</t>
  </si>
  <si>
    <t>82102419</t>
  </si>
  <si>
    <t>LM C 99.36 OCT- בנק לאומי</t>
  </si>
  <si>
    <t>82057662</t>
  </si>
  <si>
    <t>LMC 100 NOV- בנק לאומי</t>
  </si>
  <si>
    <t>82102427</t>
  </si>
  <si>
    <t>BC 1 OCT- מסלקת הבורסה</t>
  </si>
  <si>
    <t>82055401</t>
  </si>
  <si>
    <t>PL C100 NOV- מסלקת הבורסה</t>
  </si>
  <si>
    <t>82087701</t>
  </si>
  <si>
    <t>BZ C 100 OCT  - בזק</t>
  </si>
  <si>
    <t>82058942</t>
  </si>
  <si>
    <t>סה"כ ש"ח/מט"ח</t>
  </si>
  <si>
    <t>סה"כ ריבית</t>
  </si>
  <si>
    <t>DK C 25 20/10/2017- Delek US Holding's Inc</t>
  </si>
  <si>
    <t>76006469</t>
  </si>
  <si>
    <t>DK P 25 20/10/2017- Delek US Holding's Inc</t>
  </si>
  <si>
    <t>76009018</t>
  </si>
  <si>
    <t>POT P 17 15/12/2017- POTASH CORP</t>
  </si>
  <si>
    <t>71935811</t>
  </si>
  <si>
    <t>TEVA C 35 19/01/2018- טבע</t>
  </si>
  <si>
    <t>71911788</t>
  </si>
  <si>
    <t>Pharmaceuticals &amp; Biotechnology</t>
  </si>
  <si>
    <t>TEVA C 42.5 19/01/2018- טבע</t>
  </si>
  <si>
    <t>70999289</t>
  </si>
  <si>
    <t>TEVA P 27.5 19/01/2018- טבע</t>
  </si>
  <si>
    <t>71842967</t>
  </si>
  <si>
    <t>REG C 65 19/01/2018- Regency Centers Corp</t>
  </si>
  <si>
    <t>71940464</t>
  </si>
  <si>
    <t>REG P 65 19/01/2018- Regency Centers Corp</t>
  </si>
  <si>
    <t>71940472</t>
  </si>
  <si>
    <t>SBBB  Warrants 7.4 08/22- SAMHALLSBYGGNADSBOLAGET</t>
  </si>
  <si>
    <t>SE0010245324</t>
  </si>
  <si>
    <t>MU C 35 20/10/2017- MICRON</t>
  </si>
  <si>
    <t>76016351</t>
  </si>
  <si>
    <t>MU C 36 20/10/2017- MICRON</t>
  </si>
  <si>
    <t>76018951</t>
  </si>
  <si>
    <t>MU C 37 20/10/2017- MICRON</t>
  </si>
  <si>
    <t>76021039</t>
  </si>
  <si>
    <t>WIX C 60 19/01/2018- WIX.COM LTD</t>
  </si>
  <si>
    <t>71952899</t>
  </si>
  <si>
    <t>WIX C 60 20/04/2018- WIX.COM LTD</t>
  </si>
  <si>
    <t>71954317</t>
  </si>
  <si>
    <t>WIX C 65 19/01/2018- WIX.COM LTD</t>
  </si>
  <si>
    <t>71952907</t>
  </si>
  <si>
    <t>WIX C 65 20/04/2018- WIX.COM LTD</t>
  </si>
  <si>
    <t>71954325</t>
  </si>
  <si>
    <t>WIX C 75 19/01/2018- WIX.COM LTD</t>
  </si>
  <si>
    <t>71938963</t>
  </si>
  <si>
    <t>WIX C 80 19/01/2018- WIX.COM LTD</t>
  </si>
  <si>
    <t>71952915</t>
  </si>
  <si>
    <t>WIX C 80 20/04/2018- WIX.COM LTD</t>
  </si>
  <si>
    <t>71954333</t>
  </si>
  <si>
    <t>WIX C 95 19/01/2018- WIX.COM LTD</t>
  </si>
  <si>
    <t>71938971</t>
  </si>
  <si>
    <t>WIX P 50 19/01/2018- WIX.COM LTD</t>
  </si>
  <si>
    <t>71952881</t>
  </si>
  <si>
    <t>WIX P 50 20/04/2018- WIX.COM LTD</t>
  </si>
  <si>
    <t>71954309</t>
  </si>
  <si>
    <t>WIX P 60 19/01/2018- WIX.COM LTD</t>
  </si>
  <si>
    <t>71938955</t>
  </si>
  <si>
    <t>MLNX C 45 19/01/2018- מלנוקס</t>
  </si>
  <si>
    <t>71935019</t>
  </si>
  <si>
    <t>MLNX C 52.5 19/01/2018- מלנוקס</t>
  </si>
  <si>
    <t>71913917</t>
  </si>
  <si>
    <t>MLNX C 55 19/01/2018- מלנוקס</t>
  </si>
  <si>
    <t>71913909</t>
  </si>
  <si>
    <t>MLNX C 65 19/01/2018- מלנוקס</t>
  </si>
  <si>
    <t>71913925</t>
  </si>
  <si>
    <t>MLNX C 70 19/01/2018- מלנוקס</t>
  </si>
  <si>
    <t>71913933</t>
  </si>
  <si>
    <t>MLNX P 41 19/01/2018- מלנוקס</t>
  </si>
  <si>
    <t>71935027</t>
  </si>
  <si>
    <t>MLNX P 45 19/01/2018- מלנוקס</t>
  </si>
  <si>
    <t>71914881</t>
  </si>
  <si>
    <t>MLNX P 47 19/01/2018- מלנוקס</t>
  </si>
  <si>
    <t>71913859</t>
  </si>
  <si>
    <t>CAMT P 5 16/02/2018- קמטק</t>
  </si>
  <si>
    <t>71956072</t>
  </si>
  <si>
    <t>CAMT P 5 18/05/2018- קמטק</t>
  </si>
  <si>
    <t>71963680</t>
  </si>
  <si>
    <t>FDX C 240 19/01/2018- FEDEX</t>
  </si>
  <si>
    <t>76021690</t>
  </si>
  <si>
    <t>FDX P 210 20/10/2017- FEDEX</t>
  </si>
  <si>
    <t>76021682</t>
  </si>
  <si>
    <t>KRNT C 15 16/02/2018- KORNIT DIGITAL</t>
  </si>
  <si>
    <t>71952956</t>
  </si>
  <si>
    <t>KRNT C 20 16/02/2018- KORNIT DIGITAL</t>
  </si>
  <si>
    <t>71952964</t>
  </si>
  <si>
    <t>KRNT P 12.5 16/02/2018- KORNIT DIGITAL</t>
  </si>
  <si>
    <t>71952949</t>
  </si>
  <si>
    <t>KRNT P 15 16/02/2018- KORNIT DIGITAL</t>
  </si>
  <si>
    <t>71952931</t>
  </si>
  <si>
    <t>SEDG C 29 19/01/2018- SolarEdge Technologies</t>
  </si>
  <si>
    <t>75995027</t>
  </si>
  <si>
    <t>SEDG P 17 15/12/2017- SolarEdge Technologies</t>
  </si>
  <si>
    <t>75939686</t>
  </si>
  <si>
    <t>SEDG P 27 20/10/2017- SolarEdge Technologies</t>
  </si>
  <si>
    <t>76020445</t>
  </si>
  <si>
    <t>CSTE C 37.5 20/10/2017- caesar stone</t>
  </si>
  <si>
    <t>71929525</t>
  </si>
  <si>
    <t>CSTE C 42.5 19/01/2018- caesar stone</t>
  </si>
  <si>
    <t>71937189</t>
  </si>
  <si>
    <t>CSTE P 32.5 19/01/2018- caesar stone</t>
  </si>
  <si>
    <t>71937197</t>
  </si>
  <si>
    <t>FL C 50 19/01/2018- Foot Locker Inc</t>
  </si>
  <si>
    <t>75987099</t>
  </si>
  <si>
    <t>FL P 47 19/01/2018- Foot Locker Inc</t>
  </si>
  <si>
    <t>75987107</t>
  </si>
  <si>
    <t>MYL C 42.5 19/01/2018- MYLAN</t>
  </si>
  <si>
    <t>71835011</t>
  </si>
  <si>
    <t>MYL C 42.5 20/10/2017- MYLAN</t>
  </si>
  <si>
    <t>71912455</t>
  </si>
  <si>
    <t>MYL C 50 19/01/2018- MYLAN</t>
  </si>
  <si>
    <t>71917850</t>
  </si>
  <si>
    <t>MYL C 50 20/10/2017- MYLAN</t>
  </si>
  <si>
    <t>71870968</t>
  </si>
  <si>
    <t>MYL P 37.5 20/10/2017- MYLAN</t>
  </si>
  <si>
    <t>71913438</t>
  </si>
  <si>
    <t>MYL P 40 19/01/2018- MYLAN</t>
  </si>
  <si>
    <t>71779110</t>
  </si>
  <si>
    <t>MYL P 40 20/10/2017- MYLAN</t>
  </si>
  <si>
    <t>71912448</t>
  </si>
  <si>
    <t>MYL P 42.5 20/10/2017- MYLAN</t>
  </si>
  <si>
    <t>71913701</t>
  </si>
  <si>
    <t>ORBK C 35 17/11/2017- אורבוטק</t>
  </si>
  <si>
    <t>71914436</t>
  </si>
  <si>
    <t>ORBK P 30 17/11/2017- אורבוטק</t>
  </si>
  <si>
    <t>71914428</t>
  </si>
  <si>
    <t>TSEM C 23 20/10/2017- טאואר</t>
  </si>
  <si>
    <t>71912570</t>
  </si>
  <si>
    <t>TSEM C 24 20/04/2018- טאואר</t>
  </si>
  <si>
    <t>71964704</t>
  </si>
  <si>
    <t>TSEM C 24 20/10/2017- טאואר</t>
  </si>
  <si>
    <t>71912588</t>
  </si>
  <si>
    <t>TSEM C 27 19/01/2018- טאואר</t>
  </si>
  <si>
    <t>71916126</t>
  </si>
  <si>
    <t>TSEM P 18 19/01/2018- טאואר</t>
  </si>
  <si>
    <t>71916019</t>
  </si>
  <si>
    <t>TSEM P 21 19/01/2018- טאואר</t>
  </si>
  <si>
    <t>71916134</t>
  </si>
  <si>
    <t>TSEM P 24 20/04/2018- טאואר</t>
  </si>
  <si>
    <t>71964696</t>
  </si>
  <si>
    <t>NVMI C 25 16/02/2018- נובה</t>
  </si>
  <si>
    <t>71956098</t>
  </si>
  <si>
    <t>NVMI C 30 18/05/2018- נובה</t>
  </si>
  <si>
    <t>71965990</t>
  </si>
  <si>
    <t>סה"כ מטבע</t>
  </si>
  <si>
    <t>סה"כ סחורות</t>
  </si>
  <si>
    <t>DAX INDEX FUT 12/2017</t>
  </si>
  <si>
    <t>76014059</t>
  </si>
  <si>
    <t>FTSE 100 FUT 12/2017</t>
  </si>
  <si>
    <t>76013960</t>
  </si>
  <si>
    <t>IBEX 35 INDX FUT 10/2017</t>
  </si>
  <si>
    <t>76014042</t>
  </si>
  <si>
    <t>MINI DOW FUT 12/2017</t>
  </si>
  <si>
    <t>76016856</t>
  </si>
  <si>
    <t>NASDAQ 100 E-MINI 12/2017</t>
  </si>
  <si>
    <t>76013846</t>
  </si>
  <si>
    <t>NIKKEI 225 (YEN) 12/2017</t>
  </si>
  <si>
    <t>76009968</t>
  </si>
  <si>
    <t>S&amp;P 500 FUT 12/2017</t>
  </si>
  <si>
    <t>76014612</t>
  </si>
  <si>
    <t>TOPIX INDEX FUT 12/2017</t>
  </si>
  <si>
    <t>76009976</t>
  </si>
  <si>
    <t>Nikkei 225 (ose) sep14</t>
  </si>
  <si>
    <t>706087819</t>
  </si>
  <si>
    <t>KOSPI2 INDEX FUT 12/2017</t>
  </si>
  <si>
    <t>31021041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</si>
  <si>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</si>
  <si>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</si>
  <si>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</si>
  <si>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</si>
  <si>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</si>
  <si>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</si>
  <si>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</si>
  <si>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</si>
  <si>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</si>
  <si>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</si>
  <si>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</si>
  <si>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</si>
  <si>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</si>
  <si>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</si>
  <si>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נ.ע.מ עזריאלי 24.06.14- עזריאלי</t>
  </si>
  <si>
    <t>1132810</t>
  </si>
  <si>
    <t>נ.ע.מ עזריאלי- עזריאלי</t>
  </si>
  <si>
    <t>99103459</t>
  </si>
  <si>
    <t>סה"כ תעודות חוב מסחריות של חברות ישראליות</t>
  </si>
  <si>
    <t>סה"כ תעודות חוב מסחריות של חברות זרות</t>
  </si>
  <si>
    <t>רעננה   אגח 1-מ- עיריית רעננה</t>
  </si>
  <si>
    <t>1098698</t>
  </si>
  <si>
    <t>500287008</t>
  </si>
  <si>
    <t>בנק הפועלים ש-ה- בנק הפועלים</t>
  </si>
  <si>
    <t>306620394</t>
  </si>
  <si>
    <t>בנק לאומי למשכנ-הוני נדחה- בנק לאומי</t>
  </si>
  <si>
    <t>306020215</t>
  </si>
  <si>
    <t>בנק לאומי שה מ- בנק לאומי</t>
  </si>
  <si>
    <t>306040114</t>
  </si>
  <si>
    <t>דורגז החדשה סד' א- דורגז</t>
  </si>
  <si>
    <t>1093491</t>
  </si>
  <si>
    <t>512293200</t>
  </si>
  <si>
    <t>24/04/17</t>
  </si>
  <si>
    <t>די.בי. אס סד' א'- די בי אס שרותי לווין</t>
  </si>
  <si>
    <t>1106988</t>
  </si>
  <si>
    <t>512705138</t>
  </si>
  <si>
    <t>הראל ביטוח אגח 1- הראל השקעות</t>
  </si>
  <si>
    <t>1089655</t>
  </si>
  <si>
    <t>כ. התחייבות כלל ביטוח סד'1- כלל החזקות עסקי ביטוח</t>
  </si>
  <si>
    <t>1119247</t>
  </si>
  <si>
    <t>כ.התחייבות כלל ביטוח סד' 1- כלל החזקות עסקי ביטוח</t>
  </si>
  <si>
    <t>כ.התחייבות כלל ביטוח סד'1- כלל החזקות עסקי ביטוח</t>
  </si>
  <si>
    <t>כלל ביטוח אג1-ל- כלל החזקות עסקי ביטוח</t>
  </si>
  <si>
    <t>מקורות אג"ח 5- מקורות</t>
  </si>
  <si>
    <t>1095538</t>
  </si>
  <si>
    <t>520010869</t>
  </si>
  <si>
    <t>מקורות אגח 8-רמ- מקורות</t>
  </si>
  <si>
    <t>1124346</t>
  </si>
  <si>
    <t>נתיבי גז א'- נתיבי הגז הטבעי לישראל</t>
  </si>
  <si>
    <t>1103084</t>
  </si>
  <si>
    <t>513436394</t>
  </si>
  <si>
    <t>נתיבי הגז הטבעי לישראל סד' ג'- נתיבי הגז הטבעי לישראל</t>
  </si>
  <si>
    <t>1125509</t>
  </si>
  <si>
    <t>נתיביגז אגח ד- נתיבי הגז הטבעי לישראל</t>
  </si>
  <si>
    <t>1131994</t>
  </si>
  <si>
    <t>עזריאלי אג"ח א' עמיתים- עזריאלי</t>
  </si>
  <si>
    <t>1103159</t>
  </si>
  <si>
    <t>שה בנק הפועלים- בנק הפועלים</t>
  </si>
  <si>
    <t>306620485</t>
  </si>
  <si>
    <t>הבנק הבינלאומי- בנק הבינלאומי</t>
  </si>
  <si>
    <t>305930265</t>
  </si>
  <si>
    <t>התפלת מי אשקלון אגח0103 -ל- אחר</t>
  </si>
  <si>
    <t>1087683</t>
  </si>
  <si>
    <t>חברת חשמל סדרה 2022- חברת החשמל</t>
  </si>
  <si>
    <t>6000129</t>
  </si>
  <si>
    <t>חשמל 2020 4.6%- חברת החשמל</t>
  </si>
  <si>
    <t>906009106</t>
  </si>
  <si>
    <t>חשמל סד' 2029- חברת החשמל</t>
  </si>
  <si>
    <t>6000186</t>
  </si>
  <si>
    <t>מגדל הון א שה- מגדל</t>
  </si>
  <si>
    <t>1125483</t>
  </si>
  <si>
    <t>מגדל הון אגב-ר- מגדל</t>
  </si>
  <si>
    <t>1127562</t>
  </si>
  <si>
    <t>מנורה מבטחים החזקות סד' ב'- מנורה מבטחים החזקות</t>
  </si>
  <si>
    <t>5660055</t>
  </si>
  <si>
    <t>5.75% פועלים ב- בנק הפועלים</t>
  </si>
  <si>
    <t>6620215</t>
  </si>
  <si>
    <t>אבנת השכרת אגא-ל- אבנת</t>
  </si>
  <si>
    <t>1094820</t>
  </si>
  <si>
    <t>בנה"פ שטר הון  מורכב ג' 2022- בנק הפועלים</t>
  </si>
  <si>
    <t>6620280</t>
  </si>
  <si>
    <t>גלובל 8ד חש 11/09- דש איפקס</t>
  </si>
  <si>
    <t>1116037</t>
  </si>
  <si>
    <t>פתאל אגח א- פתאל החזקות (1998)</t>
  </si>
  <si>
    <t>1132208</t>
  </si>
  <si>
    <t>512607888</t>
  </si>
  <si>
    <t>קוקו יהב 03.08.17- בנק יהב לעובדי המדינה בע''מ</t>
  </si>
  <si>
    <t>9120014</t>
  </si>
  <si>
    <t>520020421</t>
  </si>
  <si>
    <t>03/08/17</t>
  </si>
  <si>
    <t>ש"ה  בנה"פ מורכב ב' 2019- בנק הפועלים</t>
  </si>
  <si>
    <t>ש"ה בנה"פ  מורכב ג' 2022- בנק הפועלים</t>
  </si>
  <si>
    <t>ש"ה בנק הפועלים מורכב ב' 2019- בנק הפועלים</t>
  </si>
  <si>
    <t>שטר הון בנק הפועלים  מורכב2019- בנק הפועלים</t>
  </si>
  <si>
    <t>שטר הון ג בנק הפועלים- בנק הפועלים</t>
  </si>
  <si>
    <t>בנה"פ ש"ה ראשוני מורכב ג'- בנק הפועלים</t>
  </si>
  <si>
    <t>מימון ישיר (2006) בע"מ- מימון ישיר</t>
  </si>
  <si>
    <t>1139740</t>
  </si>
  <si>
    <t>513893123</t>
  </si>
  <si>
    <t>סופרגז בע"מ סד' א'- סופר גז</t>
  </si>
  <si>
    <t>1106822</t>
  </si>
  <si>
    <t>513938548</t>
  </si>
  <si>
    <t>סידיאו ריפק 051- ריפק</t>
  </si>
  <si>
    <t>119115</t>
  </si>
  <si>
    <t>דור אנרגיה 1+2- דור אנרגיה</t>
  </si>
  <si>
    <t>1091578</t>
  </si>
  <si>
    <t>513569236</t>
  </si>
  <si>
    <t>דור אנרגיה סד' 2  2019- דור אנרגיה</t>
  </si>
  <si>
    <t>דור אנרגיה סד' 2 2019- דור אנרגיה</t>
  </si>
  <si>
    <t>דור אנרגיה סד 2- דור אנרגיה</t>
  </si>
  <si>
    <t>דור אנרגיה סד' 2- דור אנרגיה</t>
  </si>
  <si>
    <t>25212022</t>
  </si>
  <si>
    <t>דור אנרגיה סדרה 2- דור אנרגיה</t>
  </si>
  <si>
    <t>דניר היליה 2011 בע"מ</t>
  </si>
  <si>
    <t>1124908</t>
  </si>
  <si>
    <t>513683474</t>
  </si>
  <si>
    <t>דרך ארץ חוב נחות חדש מזרחי- דרך ארץ</t>
  </si>
  <si>
    <t>90150200</t>
  </si>
  <si>
    <t>512475000</t>
  </si>
  <si>
    <t>דרך ארץ חוב נחות מזרחי- דרך ארץ</t>
  </si>
  <si>
    <t>90150100</t>
  </si>
  <si>
    <t>סויטלנד  ס.י.ד בע"מ</t>
  </si>
  <si>
    <t>1131234</t>
  </si>
  <si>
    <t>סויטלנד אגח ג- סויטלנד (דניר היליה )</t>
  </si>
  <si>
    <t>1133867</t>
  </si>
  <si>
    <t>5.7% בזן מדד 43- בתי זיקוק לנפט</t>
  </si>
  <si>
    <t>2590081</t>
  </si>
  <si>
    <t>ביסיאראי  אג 1 רמ 6.5%- בראק קפיטל פרופרטיז אן וי</t>
  </si>
  <si>
    <t>1107168</t>
  </si>
  <si>
    <t>דואר ישראל אג"ח א'- דואר ישראל</t>
  </si>
  <si>
    <t>1119049</t>
  </si>
  <si>
    <t>513467000</t>
  </si>
  <si>
    <t>אס פי סי אלעד קנדה אג"ח 3- אס.פי.סי.  אלעד איבו 2004</t>
  </si>
  <si>
    <t>1093939</t>
  </si>
  <si>
    <t>510929177</t>
  </si>
  <si>
    <t>אס.פי.סיאל-עד  2- אס.פי.סי.  אלעד איבו 2004</t>
  </si>
  <si>
    <t>1092774</t>
  </si>
  <si>
    <t>אלקטרה נדל"ן אג"ח ב'- אלקטרה נדל"ן בע''מ</t>
  </si>
  <si>
    <t>1099126</t>
  </si>
  <si>
    <t>הום סנטר אג"ח א'- הום סנטר</t>
  </si>
  <si>
    <t>3780038</t>
  </si>
  <si>
    <t>520038480</t>
  </si>
  <si>
    <t>חוב מסופק הום סנטר אג"ח א'- הום סנטר</t>
  </si>
  <si>
    <t>31/12/16</t>
  </si>
  <si>
    <t>אגרקסקו אגח א- אגרקסקו</t>
  </si>
  <si>
    <t>1109180</t>
  </si>
  <si>
    <t>510155625</t>
  </si>
  <si>
    <t>אגרקסקו אגח א חש4/12- אגרקסקו</t>
  </si>
  <si>
    <t>1126770</t>
  </si>
  <si>
    <t>אלון דלק חש 1/17- אלון חברת הדלק לישראל</t>
  </si>
  <si>
    <t>11015672</t>
  </si>
  <si>
    <t>26/07/17</t>
  </si>
  <si>
    <t>אלון חברת הדלק 06.17- אלון חברת הדלק לישראל</t>
  </si>
  <si>
    <t>חוב מסופק -אלון דלק סד' 1- אלון חברת הדלק לישראל</t>
  </si>
  <si>
    <t>1101567</t>
  </si>
  <si>
    <t>קאר אנד גו א'- אחר</t>
  </si>
  <si>
    <t>1088202</t>
  </si>
  <si>
    <t>חוב מסופק לגנא הולדינג- לגנא הולדינגס</t>
  </si>
  <si>
    <t>25217176</t>
  </si>
  <si>
    <t>520038043</t>
  </si>
  <si>
    <t>לגנא הולדינג- לגנא הולדינגס</t>
  </si>
  <si>
    <t>3520046</t>
  </si>
  <si>
    <t>סי בי או-פימקו- פימקו</t>
  </si>
  <si>
    <t>200113884</t>
  </si>
  <si>
    <t>רפאל ד</t>
  </si>
  <si>
    <t>1140284</t>
  </si>
  <si>
    <t>520042185</t>
  </si>
  <si>
    <t>02/03/17</t>
  </si>
  <si>
    <t>אליהו אגח</t>
  </si>
  <si>
    <t>1142009</t>
  </si>
  <si>
    <t>515703528</t>
  </si>
  <si>
    <t>19/09/17</t>
  </si>
  <si>
    <t>ביטוח ישיר סד' יא</t>
  </si>
  <si>
    <t>1138825</t>
  </si>
  <si>
    <t>אמקור אגח א - רמ- אמקור בע"מ</t>
  </si>
  <si>
    <t>1133545</t>
  </si>
  <si>
    <t>510064603</t>
  </si>
  <si>
    <t>*נתיבים בע"מ- נתיבים אג"ח בע"מ</t>
  </si>
  <si>
    <t>1090281</t>
  </si>
  <si>
    <t>513502229</t>
  </si>
  <si>
    <t>אורמת טכנולוגיות 2 3.7- אורמת</t>
  </si>
  <si>
    <t>1139161</t>
  </si>
  <si>
    <t>צים אגח A1 דולרי- צים</t>
  </si>
  <si>
    <t>6510044</t>
  </si>
  <si>
    <t>520015041</t>
  </si>
  <si>
    <t>צים אגח ד-דולרי- צים</t>
  </si>
  <si>
    <t>6510069</t>
  </si>
  <si>
    <t>צים בע"מ</t>
  </si>
  <si>
    <t>65100691</t>
  </si>
  <si>
    <t>אלקטרוכימיים אגח סד 5- תעשיות אלקטרוכימיות</t>
  </si>
  <si>
    <t>7500010</t>
  </si>
  <si>
    <t>וורלד ספנות אג ב'- וורלד גרופ קפיטל</t>
  </si>
  <si>
    <t>1350107</t>
  </si>
  <si>
    <t>520033614</t>
  </si>
  <si>
    <t>אריה ש ה</t>
  </si>
  <si>
    <t>6460018</t>
  </si>
  <si>
    <t>זכויות כת"ש הלוואה C</t>
  </si>
  <si>
    <t>888223427</t>
  </si>
  <si>
    <t>5% בטוח משנה א- אחר</t>
  </si>
  <si>
    <t>7749997</t>
  </si>
  <si>
    <t>אדאקום- אחר</t>
  </si>
  <si>
    <t>239012</t>
  </si>
  <si>
    <t>אידיבי תקבול עתידי- אי די בי אחזקות</t>
  </si>
  <si>
    <t>99102881</t>
  </si>
  <si>
    <t>520028283</t>
  </si>
  <si>
    <t>בלס תייר מפ30/5- בולוס שיש</t>
  </si>
  <si>
    <t>1087816</t>
  </si>
  <si>
    <t>ז'ניס מ ר 1- ז'ניס</t>
  </si>
  <si>
    <t>432013</t>
  </si>
  <si>
    <t>טן פישמן- מניה ל"ס א- טן חברה לדלק</t>
  </si>
  <si>
    <t>222100307</t>
  </si>
  <si>
    <t>511540809</t>
  </si>
  <si>
    <t>סנטר   אג1- סנטר</t>
  </si>
  <si>
    <t>3590015</t>
  </si>
  <si>
    <t>צים כתב אופציה אקסלנס- צים</t>
  </si>
  <si>
    <t>888222965</t>
  </si>
  <si>
    <t>קיוביטל לס- קיוביטל</t>
  </si>
  <si>
    <t>200209096</t>
  </si>
  <si>
    <t>פויכטוונגר השק- אפקון תעשיות</t>
  </si>
  <si>
    <t>1085323</t>
  </si>
  <si>
    <t>520033473</t>
  </si>
  <si>
    <t>מגנ"א בי.אס.פי מניה- מגנ''א</t>
  </si>
  <si>
    <t>222100513</t>
  </si>
  <si>
    <t>513066639</t>
  </si>
  <si>
    <t>הסנה מ ר 1 ש ח- אחר</t>
  </si>
  <si>
    <t>697011</t>
  </si>
  <si>
    <t>softwheel- Softwheel</t>
  </si>
  <si>
    <t>33219</t>
  </si>
  <si>
    <t>514557339</t>
  </si>
  <si>
    <t>סיאלו- סיאלו</t>
  </si>
  <si>
    <t>1102045</t>
  </si>
  <si>
    <t>513310235</t>
  </si>
  <si>
    <t>בוימלגרין- בוימלגרין</t>
  </si>
  <si>
    <t>402016</t>
  </si>
  <si>
    <t>520038555</t>
  </si>
  <si>
    <t>וורלד ספנות אג2 - אק- וורלד גרופ קפיטל</t>
  </si>
  <si>
    <t>13501077</t>
  </si>
  <si>
    <t>וורלד קפיטל - ש- וורלד גרופ קפיטל</t>
  </si>
  <si>
    <t>135012</t>
  </si>
  <si>
    <t>לבידי  אג2- לבידי</t>
  </si>
  <si>
    <t>1760016</t>
  </si>
  <si>
    <t>510864002</t>
  </si>
  <si>
    <t>אלכמ- אחר</t>
  </si>
  <si>
    <t>750034</t>
  </si>
  <si>
    <t>אייס דיפו- אייס אוטו דיפו</t>
  </si>
  <si>
    <t>1107523</t>
  </si>
  <si>
    <t>511739294</t>
  </si>
  <si>
    <t>צים מניות לקבל</t>
  </si>
  <si>
    <t>222100471</t>
  </si>
  <si>
    <t>מפעלי פלדה מר1- מפעלי פלדה</t>
  </si>
  <si>
    <t>398016</t>
  </si>
  <si>
    <t>פלדה1 מפ00/1- מפעלי פלדה</t>
  </si>
  <si>
    <t>3980042</t>
  </si>
  <si>
    <t>1 אנגל יורו- אנגל אירופה</t>
  </si>
  <si>
    <t>818013</t>
  </si>
  <si>
    <t>520033879</t>
  </si>
  <si>
    <t>ב.ס.ר לאס וגאס פרויקטים- ב.ס.ר וגאס פרויקטים</t>
  </si>
  <si>
    <t>99101180</t>
  </si>
  <si>
    <t>5.6בולוסתירא- בולוס שיש</t>
  </si>
  <si>
    <t>1085117</t>
  </si>
  <si>
    <t>גול פרטנרס- פולאר בינלאומי</t>
  </si>
  <si>
    <t>1093046</t>
  </si>
  <si>
    <t>512483629</t>
  </si>
  <si>
    <t>צמנטכל אגא- צמנטכל</t>
  </si>
  <si>
    <t>5570015</t>
  </si>
  <si>
    <t>513207118</t>
  </si>
  <si>
    <t>גלובל פיננס 8 אגח ה- גלובל פיננסי ג'י אר</t>
  </si>
  <si>
    <t>99100117</t>
  </si>
  <si>
    <t>513739466</t>
  </si>
  <si>
    <t>סה"כ קרנות הון סיכון</t>
  </si>
  <si>
    <t>FIRST TIME- FIRST TIME</t>
  </si>
  <si>
    <t>33161</t>
  </si>
  <si>
    <t>first time II- FIRST TIME</t>
  </si>
  <si>
    <t>33221</t>
  </si>
  <si>
    <t>23/02/17</t>
  </si>
  <si>
    <t>Infinity- Infinity</t>
  </si>
  <si>
    <t>33191</t>
  </si>
  <si>
    <t>VINTAGE VI- וינטאג</t>
  </si>
  <si>
    <t>33172</t>
  </si>
  <si>
    <t>מדיקה  3- מדיקה</t>
  </si>
  <si>
    <t>33205</t>
  </si>
  <si>
    <t>מדיקה 2 ישראל- מדיקה</t>
  </si>
  <si>
    <t>33212</t>
  </si>
  <si>
    <t>סה"כ קרנות גידור</t>
  </si>
  <si>
    <t>קרן אלפא- קרן אלפא</t>
  </si>
  <si>
    <t>33193</t>
  </si>
  <si>
    <t>סה"כ קרנות נדל"ן</t>
  </si>
  <si>
    <t>בית וגג - קרן השקעה- בית וגג</t>
  </si>
  <si>
    <t>33167</t>
  </si>
  <si>
    <t>סה"כ קרנות השקעה אחרות</t>
  </si>
  <si>
    <t>קרן שקד- קרן שקד</t>
  </si>
  <si>
    <t>33217</t>
  </si>
  <si>
    <t>17/01/17</t>
  </si>
  <si>
    <t>פורטיסימו 1- פורטיסימו</t>
  </si>
  <si>
    <t>33204</t>
  </si>
  <si>
    <t>Fimi 2- פימי</t>
  </si>
  <si>
    <t>33190</t>
  </si>
  <si>
    <t>Fimi 4- פימי</t>
  </si>
  <si>
    <t>33196</t>
  </si>
  <si>
    <t>FIMI 5 Israel Op- פימי</t>
  </si>
  <si>
    <t>33175</t>
  </si>
  <si>
    <t>קלירמארק II- כלירמארק</t>
  </si>
  <si>
    <t>33163</t>
  </si>
  <si>
    <t>קרן נוי - בתשתיות ואנרגיה- קרן נוי</t>
  </si>
  <si>
    <t>33177</t>
  </si>
  <si>
    <t>קרן תשתיות ישראל- ת.ש.י דרכים</t>
  </si>
  <si>
    <t>33189</t>
  </si>
  <si>
    <t>תשי 431 קרן השקעה- ת.ש.י דרכים</t>
  </si>
  <si>
    <t>33178</t>
  </si>
  <si>
    <t>TUTTAURER  קרן השקעה- גרוב סטריט</t>
  </si>
  <si>
    <t>33250</t>
  </si>
  <si>
    <t>27/07/17</t>
  </si>
  <si>
    <t>קוגיטו קפיטל  קרן השקעה- כלירמארק</t>
  </si>
  <si>
    <t>33223</t>
  </si>
  <si>
    <t>10/09/17</t>
  </si>
  <si>
    <t>סה"כ קרנות הון סיכון בחו"ל</t>
  </si>
  <si>
    <t>סה"כ קרנות גידור בחו"ל</t>
  </si>
  <si>
    <t>סה"כ קרנות נדל"ן בחו"ל</t>
  </si>
  <si>
    <t>Blackstone Real Estate Partners VII- BLACKSTONE GROUP</t>
  </si>
  <si>
    <t>33176</t>
  </si>
  <si>
    <t>Mideal- mideal</t>
  </si>
  <si>
    <t>33218</t>
  </si>
  <si>
    <t>09/02/17</t>
  </si>
  <si>
    <t>MILESTONE- MILESTONE</t>
  </si>
  <si>
    <t>33158</t>
  </si>
  <si>
    <t>סיני - קרן השקעה- סיני</t>
  </si>
  <si>
    <t>33168</t>
  </si>
  <si>
    <t>סה"כ קרנות השקעה אחרות בחו"ל</t>
  </si>
  <si>
    <t>GSO קרן השקעה- BLACKSTONE GROUP</t>
  </si>
  <si>
    <t>33166</t>
  </si>
  <si>
    <t>קרן   EIG Energy XVI- EIG</t>
  </si>
  <si>
    <t>33169</t>
  </si>
  <si>
    <t>Energy Capital Partners II- Energy Capital</t>
  </si>
  <si>
    <t>33181</t>
  </si>
  <si>
    <t>American Securities Partners V - Atlas- American Securities</t>
  </si>
  <si>
    <t>33184</t>
  </si>
  <si>
    <t>American Securities Partners V - Las Olas- American Securities</t>
  </si>
  <si>
    <t>33187</t>
  </si>
  <si>
    <t>Gatewood- Gatewood</t>
  </si>
  <si>
    <t>33216</t>
  </si>
  <si>
    <t>23/01/17</t>
  </si>
  <si>
    <t>Dover Street VIII- HARBOURVEST</t>
  </si>
  <si>
    <t>33173</t>
  </si>
  <si>
    <t>Partners GROUP- Partners GROUP</t>
  </si>
  <si>
    <t>33174</t>
  </si>
  <si>
    <t>APAX EUROPE  VII B- אייפקס</t>
  </si>
  <si>
    <t>33198</t>
  </si>
  <si>
    <t>APAX VII SIDECAR- אייפקס</t>
  </si>
  <si>
    <t>33183</t>
  </si>
  <si>
    <t>Hamilton Lane Co-Investment II- המילטון ליין</t>
  </si>
  <si>
    <t>33192</t>
  </si>
  <si>
    <t>Hamilton Lane Secondary II- המילטון ליין</t>
  </si>
  <si>
    <t>33195</t>
  </si>
  <si>
    <t>Hamilton Lane Secondary III- המילטון ליין</t>
  </si>
  <si>
    <t>33171</t>
  </si>
  <si>
    <t>OHA Strategic Credit- [Oak Hill Advisors</t>
  </si>
  <si>
    <t>33188</t>
  </si>
  <si>
    <t>Ascribe Opportunities II- American Securities</t>
  </si>
  <si>
    <t>33185</t>
  </si>
  <si>
    <t>H.I.G Bayside Loan Opportunities- H.I.G</t>
  </si>
  <si>
    <t>33182</t>
  </si>
  <si>
    <t>ICG Recovery- ICG</t>
  </si>
  <si>
    <t>33186</t>
  </si>
  <si>
    <t>Providence TMT Debt Opportunity- Providence</t>
  </si>
  <si>
    <t>33179</t>
  </si>
  <si>
    <t>Apollo European Principal Financing- אפולו</t>
  </si>
  <si>
    <t>33180</t>
  </si>
  <si>
    <t>AIG Highstar II- AIG Highstar</t>
  </si>
  <si>
    <t>33213</t>
  </si>
  <si>
    <t>EIG Swift Co-Investment- Centerbridge</t>
  </si>
  <si>
    <t>33251</t>
  </si>
  <si>
    <t>GoldenTree- GoldenTree</t>
  </si>
  <si>
    <t>33165</t>
  </si>
  <si>
    <t>אנלייט מובילים שותפות מוגבלת- אנלייט</t>
  </si>
  <si>
    <t>33225</t>
  </si>
  <si>
    <t>סה"כ כתבי אופציה בישראל</t>
  </si>
  <si>
    <t>אופצייה CALL טן לס</t>
  </si>
  <si>
    <t>888223203</t>
  </si>
  <si>
    <t>אופציה PUT טן פישמן- טן פישמן</t>
  </si>
  <si>
    <t>888223195</t>
  </si>
  <si>
    <t>מגנ"א אופ.ל.ס.- מגנ''א</t>
  </si>
  <si>
    <t>888223393</t>
  </si>
  <si>
    <t>מגדל - אופציה לא סחירה 1 - 26.9.19- מגדל</t>
  </si>
  <si>
    <t>10811651</t>
  </si>
  <si>
    <t>מגדל - אופציה לא סחירה 2 - 26/09/20- מגדל</t>
  </si>
  <si>
    <t>10811652</t>
  </si>
  <si>
    <t>מגדל - אופציה לא סחירה 3 - 26/09/21- מגדל</t>
  </si>
  <si>
    <t>10811653</t>
  </si>
  <si>
    <t>פומיקס אופציה ל"ס- FOAMIX</t>
  </si>
  <si>
    <t>888223385</t>
  </si>
  <si>
    <t>סה"כ מט"ח/מט"ח</t>
  </si>
  <si>
    <t>GBP/USD C 1.38  19.12.17- בנק לאומי</t>
  </si>
  <si>
    <t>13858911</t>
  </si>
  <si>
    <t>יורו שקל 26.10.2017 4.24815- בנק הפועלים</t>
  </si>
  <si>
    <t>100046253</t>
  </si>
  <si>
    <t>ין יפני שקל 26.10.2017 .0327- בנק הפועלים</t>
  </si>
  <si>
    <t>100046280</t>
  </si>
  <si>
    <t>לירה שטרלינג שקל 26.10.2017 4.6208- בנק הפועלים</t>
  </si>
  <si>
    <t>100046261</t>
  </si>
  <si>
    <t>שקל דולר 26.10.2017 3.5655- בנק הפועלים</t>
  </si>
  <si>
    <t>100046254</t>
  </si>
  <si>
    <t>שקל יורו 26.10.2017 4.24815- בנק הפועלים</t>
  </si>
  <si>
    <t>100046264</t>
  </si>
  <si>
    <t>שקל ין יפני 26.10.2017 .0327- בנק הפועלים</t>
  </si>
  <si>
    <t>100046256</t>
  </si>
  <si>
    <t>שקל לירה שטרלינג 26.10.2017 4.6208- בנק הפועלים</t>
  </si>
  <si>
    <t>100046259</t>
  </si>
  <si>
    <t>דולר שקל 26.10.2017 3.56355- בנק לאומי</t>
  </si>
  <si>
    <t>100046260</t>
  </si>
  <si>
    <t>05/09/17</t>
  </si>
  <si>
    <t>יורו שקל 26.10.2017 4.2462- בנק לאומי</t>
  </si>
  <si>
    <t>100046269</t>
  </si>
  <si>
    <t>ין יפני שקל 26.10.2017 3.26615- בנק לאומי</t>
  </si>
  <si>
    <t>100046282</t>
  </si>
  <si>
    <t>שקל דולר 26.10.2017 3.56355- בנק לאומי</t>
  </si>
  <si>
    <t>100046267</t>
  </si>
  <si>
    <t>שקל יורו 26.10.2017 4.2462- בנק לאומי</t>
  </si>
  <si>
    <t>100046257</t>
  </si>
  <si>
    <t>שקל לירה שטרלינג 26.10.2017 4.624- בנק לאומי</t>
  </si>
  <si>
    <t>100046258</t>
  </si>
  <si>
    <t>דולר שקל 26.10.2017 3.5655- בנק הפועלים</t>
  </si>
  <si>
    <t>100046249</t>
  </si>
  <si>
    <t>דולר שקל 3.604 3.4.18- בנק הפועלים</t>
  </si>
  <si>
    <t>6451211</t>
  </si>
  <si>
    <t>לירה שטרלינג שקל 26.10.2017 4.6509- בנק הפועלים</t>
  </si>
  <si>
    <t>100046316</t>
  </si>
  <si>
    <t>פזו מקסיקני שקל 02.10.2017 .1958- בנק הפועלים</t>
  </si>
  <si>
    <t>100046346</t>
  </si>
  <si>
    <t>פרנק שווצרי שקל 26.10.2017 3.7254- בנק הפועלים</t>
  </si>
  <si>
    <t>100046284</t>
  </si>
  <si>
    <t>שקל דולר 3.604 3.4.18- בנק הפועלים</t>
  </si>
  <si>
    <t>6451210</t>
  </si>
  <si>
    <t>שקל דולר 3.8621 26.02.201</t>
  </si>
  <si>
    <t>28210042</t>
  </si>
  <si>
    <t>שקל לירה שטרלינג 26.10.2017 4.6509- בנק הפועלים</t>
  </si>
  <si>
    <t>100046314</t>
  </si>
  <si>
    <t>שקל פזו מקסיקני 02.10.2017 .1958- בנק הפועלים</t>
  </si>
  <si>
    <t>100046347</t>
  </si>
  <si>
    <t>שקל פרנק שווצרי 26.10.2017 3.7254- בנק הפועלים</t>
  </si>
  <si>
    <t>100046275</t>
  </si>
  <si>
    <t>דולר קנדי שקל 26.10.2017 2.8758- בנק לאומי</t>
  </si>
  <si>
    <t>100046286</t>
  </si>
  <si>
    <t>דולר שקל  3.6031 3.4.18- בנק לאומי</t>
  </si>
  <si>
    <t>11579798</t>
  </si>
  <si>
    <t>יורו שקל 4.2485 26.10.17 (סיטי)- בנק לאומי</t>
  </si>
  <si>
    <t>103615149</t>
  </si>
  <si>
    <t>לירה שטרלינג שקל 26.10.2017 4.624- בנק לאומי</t>
  </si>
  <si>
    <t>100046287</t>
  </si>
  <si>
    <t>פרנק שווצרי שקל 26.10.2017 3.7267- בנק לאומי</t>
  </si>
  <si>
    <t>100046279</t>
  </si>
  <si>
    <t>שקל דולר 3.6031 3.4.18- בנק לאומי</t>
  </si>
  <si>
    <t>11579799</t>
  </si>
  <si>
    <t>שקל דולר קנדי 26.10.2017 2.8758- בנק לאומי</t>
  </si>
  <si>
    <t>100046288</t>
  </si>
  <si>
    <t>שקל יורו 4.2485 26.10.17 (סיטי)- בנק לאומי</t>
  </si>
  <si>
    <t>103615140</t>
  </si>
  <si>
    <t>שקל ין יפני 26.10.2017 .0326615- בנק לאומי</t>
  </si>
  <si>
    <t>100046278</t>
  </si>
  <si>
    <t>שקל פרנק שווצרי 26.10.2017 3.7267- בנק לאומי</t>
  </si>
  <si>
    <t>100046276</t>
  </si>
  <si>
    <t>דולר קנדי שקל 25.10.2017 2.8812- בנק מזרחי טפחות</t>
  </si>
  <si>
    <t>100046226</t>
  </si>
  <si>
    <t>04/09/17</t>
  </si>
  <si>
    <t>דולר שקל 25.10.2017 3.5189- בנק מזרחי טפחות</t>
  </si>
  <si>
    <t>100046319</t>
  </si>
  <si>
    <t>18/09/17</t>
  </si>
  <si>
    <t>דולר שקל 25.10.2017 3.57335- בנק מזרחי טפחות</t>
  </si>
  <si>
    <t>100046218</t>
  </si>
  <si>
    <t>דולר שקל 3.57 3.4.18- בנק מזרחי טפחות</t>
  </si>
  <si>
    <t>2166287</t>
  </si>
  <si>
    <t>31/03/17</t>
  </si>
  <si>
    <t>יורו שקל 25.10.2017 4.22325- בנק מזרחי טפחות</t>
  </si>
  <si>
    <t>100046317</t>
  </si>
  <si>
    <t>יורו שקל 25.10.2017 4.2629- בנק מזרחי טפחות</t>
  </si>
  <si>
    <t>100046219</t>
  </si>
  <si>
    <t>יורו שקל 4.1602 25.10.17- בנק מזרחי טפחות</t>
  </si>
  <si>
    <t>2492281</t>
  </si>
  <si>
    <t>ין יפני שקל 25.10.2017 .032661988099405- בנק מזרחי טפחות</t>
  </si>
  <si>
    <t>100046216</t>
  </si>
  <si>
    <t>לירה שטרלינג שקל 25.10.2017 4.639- בנק מזרחי טפחות</t>
  </si>
  <si>
    <t>100046233</t>
  </si>
  <si>
    <t>לירה שטרלינג שקל 25.10.2017 4.7784- בנק מזרחי טפחות</t>
  </si>
  <si>
    <t>100046322</t>
  </si>
  <si>
    <t>שקל דולר 25.10.2017 3.5189- בנק מזרחי טפחות</t>
  </si>
  <si>
    <t>100046324</t>
  </si>
  <si>
    <t>שקל דולר 25.10.2017 3.57335- בנק מזרחי טפחות</t>
  </si>
  <si>
    <t>100046220</t>
  </si>
  <si>
    <t>שקל דולר 3.57 3.4.18- בנק מזרחי טפחות</t>
  </si>
  <si>
    <t>2166286</t>
  </si>
  <si>
    <t>שקל דולר קנדי 25.10.2017 2.8812- בנק מזרחי טפחות</t>
  </si>
  <si>
    <t>100046234</t>
  </si>
  <si>
    <t>שקל יורו 25.10.2017 4.22325- בנק מזרחי טפחות</t>
  </si>
  <si>
    <t>100046313</t>
  </si>
  <si>
    <t>שקל יורו 25.10.2017 4.2629- בנק מזרחי טפחות</t>
  </si>
  <si>
    <t>100046214</t>
  </si>
  <si>
    <t>שקל יורו 4.1602 25.10.17- בנק מזרחי טפחות</t>
  </si>
  <si>
    <t>24922810</t>
  </si>
  <si>
    <t>שקל ין יפני 25.10.2017 .032661988099405- בנק מזרחי טפחות</t>
  </si>
  <si>
    <t>100046221</t>
  </si>
  <si>
    <t>שקל לירה שטרלינג 25.10.2017 4.639- בנק מזרחי טפחות</t>
  </si>
  <si>
    <t>100046230</t>
  </si>
  <si>
    <t>שקל לירה שטרלינג 25.10.2017 4.7784- בנק מזרחי טפחות</t>
  </si>
  <si>
    <t>100046326</t>
  </si>
  <si>
    <t>דולר יורו 26.10.2017 1.19305- בנק הפועלים</t>
  </si>
  <si>
    <t>100046255</t>
  </si>
  <si>
    <t>דולר יורו 26.10.2017 1.19258- בנק לאומי</t>
  </si>
  <si>
    <t>100046250</t>
  </si>
  <si>
    <t>דולר ין יפני 26.10.2017 109.0775- בנק לאומי</t>
  </si>
  <si>
    <t>100046265</t>
  </si>
  <si>
    <t>יורו דולר 26.10.2017 1.19258- בנק לאומי</t>
  </si>
  <si>
    <t>100046262</t>
  </si>
  <si>
    <t>לירה שטרלינג דולר 1.3279 26.10.17 (סיטי)- בנק לאומי</t>
  </si>
  <si>
    <t>10372506</t>
  </si>
  <si>
    <t>דולר לירה שטרלינג 26.10.2017 1.33996- בנק הפועלים</t>
  </si>
  <si>
    <t>100046348</t>
  </si>
  <si>
    <t>דולר פזו מקסיקני 26.10.2017 17.9347- בנק הפועלים</t>
  </si>
  <si>
    <t>100046283</t>
  </si>
  <si>
    <t>יורו דולר 26.10.2017 1.19305- בנק הפועלים</t>
  </si>
  <si>
    <t>100046272</t>
  </si>
  <si>
    <t>לירה שטרלינג דולר 26.10.2017 1.33996- בנק הפועלים</t>
  </si>
  <si>
    <t>100046349</t>
  </si>
  <si>
    <t>פזו מקסיקני דולר 26.10.2017 17.9347- בנק הפועלים</t>
  </si>
  <si>
    <t>100046263</t>
  </si>
  <si>
    <t>דולר אוסטרלי ין יפני 26.10.2017 86.89- בנק לאומי</t>
  </si>
  <si>
    <t>100046273</t>
  </si>
  <si>
    <t>דולר יורו 1.19225 26.10.17- בנק לאומי</t>
  </si>
  <si>
    <t>463026</t>
  </si>
  <si>
    <t>דולר יורו 26.10.2017 1.19759- בנק לאומי</t>
  </si>
  <si>
    <t>100046302</t>
  </si>
  <si>
    <t>דולר ין יפני 26.10.2017 111.48- בנק לאומי</t>
  </si>
  <si>
    <t>100046332</t>
  </si>
  <si>
    <t>דולר לירה שטרלינג 1.3279 26.10.17 (סיטי)- בנק לאומי</t>
  </si>
  <si>
    <t>10372509</t>
  </si>
  <si>
    <t>דולר לירה שטרלינג 26.10.2017 1.29859- בנק לאומי</t>
  </si>
  <si>
    <t>100046266</t>
  </si>
  <si>
    <t>דולר פרנק שווצרי 26.10.2017 .960715- בנק לאומי</t>
  </si>
  <si>
    <t>100046331</t>
  </si>
  <si>
    <t>יורו דולר 1.19225 26.10.17- בנק לאומי</t>
  </si>
  <si>
    <t>463086</t>
  </si>
  <si>
    <t>יורו דולר 26.10.2017 1.19759- בנק לאומי</t>
  </si>
  <si>
    <t>100046308</t>
  </si>
  <si>
    <t>יורו לירה טורקית 21.11.2017 4.2728- בנק לאומי</t>
  </si>
  <si>
    <t>100046334</t>
  </si>
  <si>
    <t>ין יפני דולר 26.10.2017 109.0775- בנק לאומי</t>
  </si>
  <si>
    <t>100046289</t>
  </si>
  <si>
    <t>ין יפני דולר 26.10.2017 111.48- בנק לאומי</t>
  </si>
  <si>
    <t>100046335</t>
  </si>
  <si>
    <t>ין יפני דולר אוסטרלי 26.10.2017 86.89- בנק לאומי</t>
  </si>
  <si>
    <t>100046296</t>
  </si>
  <si>
    <t>לירה טורקית יורו 21.11.2017 4.2728- בנק לאומי</t>
  </si>
  <si>
    <t>100046330</t>
  </si>
  <si>
    <t>לירה שטרלינג דולר 26.10.2017 1.29859- בנק לאומי</t>
  </si>
  <si>
    <t>100046252</t>
  </si>
  <si>
    <t>פרנק שווצרי דולר 26.10.2017 .960715- בנק לאומי</t>
  </si>
  <si>
    <t>100046333</t>
  </si>
  <si>
    <t>דולר דולר קנדי 25.10.2017 1.2415- בנק מזרחי טפחות</t>
  </si>
  <si>
    <t>100046294</t>
  </si>
  <si>
    <t>דולר יורו 25.10.2017 1.1931- בנק מזרחי טפחות</t>
  </si>
  <si>
    <t>100046228</t>
  </si>
  <si>
    <t>דולר ין יפני 25.10.2017 109.35- בנק מזרחי טפחות</t>
  </si>
  <si>
    <t>100046225</t>
  </si>
  <si>
    <t>דולר לירה שטרלינג 25.10.2017 1.35145- בנק מזרחי טפחות</t>
  </si>
  <si>
    <t>100046340</t>
  </si>
  <si>
    <t>דולר קנדי דולר 25.10.2017 1.2415- בנק מזרחי טפחות</t>
  </si>
  <si>
    <t>100046277</t>
  </si>
  <si>
    <t>יורו דולר 25.10.2017 1.1931- בנק מזרחי טפחות</t>
  </si>
  <si>
    <t>100046229</t>
  </si>
  <si>
    <t>יורו ין יפני 25.10.2017 130.446- בנק מזרחי טפחות</t>
  </si>
  <si>
    <t>100046243</t>
  </si>
  <si>
    <t>ין יפני דולר 25.10.2017 109.35- בנק מזרחי טפחות</t>
  </si>
  <si>
    <t>100046223</t>
  </si>
  <si>
    <t>ין יפני יורו 25.10.2017 130.446- בנק מזרחי טפחות</t>
  </si>
  <si>
    <t>100046241</t>
  </si>
  <si>
    <t>לירה שטרלינג דולר 25.10.2017 1.35145- בנק מזרחי טפחות</t>
  </si>
  <si>
    <t>100046339</t>
  </si>
  <si>
    <t>18.9.19 IRS 1.375%</t>
  </si>
  <si>
    <t>101185</t>
  </si>
  <si>
    <t>IRS 0.62%  30.4.21- בנק הפועלים</t>
  </si>
  <si>
    <t>209843</t>
  </si>
  <si>
    <t>IRS 0.62% 30.4.21- בנק הפועלים</t>
  </si>
  <si>
    <t>2098431</t>
  </si>
  <si>
    <t>IRS 0.67% 30.4.21- בנק הפועלים</t>
  </si>
  <si>
    <t>208927</t>
  </si>
  <si>
    <t>2089271</t>
  </si>
  <si>
    <t>IRS 1.38% 31.8.25- בנק הפועלים</t>
  </si>
  <si>
    <t>10018201</t>
  </si>
  <si>
    <t>10018301</t>
  </si>
  <si>
    <t>IRS 1.41% 31.8.25- בנק הפועלים</t>
  </si>
  <si>
    <t>215448</t>
  </si>
  <si>
    <t>2154481</t>
  </si>
  <si>
    <t>IRS 1.42 % 31.8.25- בנק הפועלים</t>
  </si>
  <si>
    <t>10019201</t>
  </si>
  <si>
    <t>IRS 1.42% 31.8.25- בנק הפועלים</t>
  </si>
  <si>
    <t>10019301</t>
  </si>
  <si>
    <t>IRS 1.425 % 31.8.25- בנק הפועלים</t>
  </si>
  <si>
    <t>10029201</t>
  </si>
  <si>
    <t>IRS 1.425% 31.8.25- בנק הפועלים</t>
  </si>
  <si>
    <t>10029301</t>
  </si>
  <si>
    <t>IRS 1.43% 31.8.25- בנק הפועלים</t>
  </si>
  <si>
    <t>214333</t>
  </si>
  <si>
    <t>21433319</t>
  </si>
  <si>
    <t>IRS 1.49 % 31.8.25- בנק הפועלים</t>
  </si>
  <si>
    <t>10029501</t>
  </si>
  <si>
    <t>100297101</t>
  </si>
  <si>
    <t>IRS 1.49% 31.8.25- בנק הפועלים</t>
  </si>
  <si>
    <t>100295101</t>
  </si>
  <si>
    <t>10029703</t>
  </si>
  <si>
    <t>IRS 1.494 % 31.8.25- בנק הפועלים</t>
  </si>
  <si>
    <t>10029601</t>
  </si>
  <si>
    <t>100296101</t>
  </si>
  <si>
    <t>IRS 1.93% 31.8.25- בנק הפועלים</t>
  </si>
  <si>
    <t>204076</t>
  </si>
  <si>
    <t>2040761</t>
  </si>
  <si>
    <t>JMLNPXEU 26/04/18- בנק הפועלים</t>
  </si>
  <si>
    <t>8000099</t>
  </si>
  <si>
    <t>01/05/17</t>
  </si>
  <si>
    <t>JMLNPXUS 116.13 22/11/17- בנק הפועלים</t>
  </si>
  <si>
    <t>800000089</t>
  </si>
  <si>
    <t>Excellence Mizrahi SPTRMDCP 05/12/2017- בנק מזרחי טפחות</t>
  </si>
  <si>
    <t>101942230</t>
  </si>
  <si>
    <t>SPTR 17/07/2018 CITI SWAP- CITI Bank</t>
  </si>
  <si>
    <t>11632359</t>
  </si>
  <si>
    <t>NDDUNA 14/6/18- בנק הפועלים</t>
  </si>
  <si>
    <t>800211471</t>
  </si>
  <si>
    <t>30/06/17</t>
  </si>
  <si>
    <t>NDDUP 14/6/18 - בנק הפועלים</t>
  </si>
  <si>
    <t>800211469</t>
  </si>
  <si>
    <t>NDUEEGF 08/12/2017- בנק הפועלים</t>
  </si>
  <si>
    <t>80196251</t>
  </si>
  <si>
    <t>NDUEEGF 24/10/2017- בנק הפועלים</t>
  </si>
  <si>
    <t>80403091</t>
  </si>
  <si>
    <t>NDUEEGF 26/03/2018- בנק הפועלים</t>
  </si>
  <si>
    <t>80205312</t>
  </si>
  <si>
    <t>NDUEEGF 27/06/2018- בנק הפועלים</t>
  </si>
  <si>
    <t>800212482</t>
  </si>
  <si>
    <t>SXXR 10.08.2018- בנק הפועלים</t>
  </si>
  <si>
    <t>800216117</t>
  </si>
  <si>
    <t>01/09/17</t>
  </si>
  <si>
    <t>CROCI USD 23/08/2018 LEUMI- בנק לאומי</t>
  </si>
  <si>
    <t>813472271</t>
  </si>
  <si>
    <t>ES Mizrahi NDUEEGF 388.174 08/01/2018- בנק מזרחי טפחות</t>
  </si>
  <si>
    <t>401888880</t>
  </si>
  <si>
    <t>06/01/17</t>
  </si>
  <si>
    <t>ES Mizrahi NDUEEGF 394.098 18/01/2018- בנק מזרחי טפחות</t>
  </si>
  <si>
    <t>401999990</t>
  </si>
  <si>
    <t>Excellence Mizrahi SPSIBKT 10/11/2017- בנק מזרחי טפחות</t>
  </si>
  <si>
    <t>401925979</t>
  </si>
  <si>
    <t>401925980</t>
  </si>
  <si>
    <t>20MM IBOXHY 259 DEC17 JPM- בנק הפועלים</t>
  </si>
  <si>
    <t>80203331</t>
  </si>
  <si>
    <t>IBOXHY MAR18 JP 30 MM 263- בנק הפועלים</t>
  </si>
  <si>
    <t>800211055</t>
  </si>
  <si>
    <t>IBOXHY MAR18 JP 47 MM 262.7- בנק הפועלים</t>
  </si>
  <si>
    <t>800211143</t>
  </si>
  <si>
    <t>ES Mizrahi IBOXXMJA 185.4 20/12/2017- בנק מזרחי טפחות</t>
  </si>
  <si>
    <t>401859567</t>
  </si>
  <si>
    <t>יהלומים סיכון הלוואה- בנק מזרחי טפחות</t>
  </si>
  <si>
    <t>99104168</t>
  </si>
  <si>
    <t>אשראי</t>
  </si>
  <si>
    <t>NR1</t>
  </si>
  <si>
    <t>יהלומים אירוע כשל ד- בנק מזרחי טפחות</t>
  </si>
  <si>
    <t>991031454</t>
  </si>
  <si>
    <t>עסקת יהלומים אירוע מימוש א- בנק מזרחי טפחות</t>
  </si>
  <si>
    <t>991031451</t>
  </si>
  <si>
    <t>עסקת יהלומים אירוע מימוש ב - בנק מזרחי טפחות</t>
  </si>
  <si>
    <t>991031452</t>
  </si>
  <si>
    <t>עסקת יהלומים אירוע מימוש ג- בנק מזרחי טפחות</t>
  </si>
  <si>
    <t>991031453</t>
  </si>
  <si>
    <t>עסקת יהלומים אירוע מימוש ה- בנק מזרחי טפחות</t>
  </si>
  <si>
    <t>991031455</t>
  </si>
  <si>
    <t>C DS 1 21.3.18- בנק דיסקונט</t>
  </si>
  <si>
    <t>201359</t>
  </si>
  <si>
    <t>DSCT IT Delta 1 07/09/18- בנק דיסקונט</t>
  </si>
  <si>
    <t>XS1646378593</t>
  </si>
  <si>
    <t>TPXDDVD 2220.17 27.11.2017- JPM</t>
  </si>
  <si>
    <t>XS1190835089</t>
  </si>
  <si>
    <t>ALME 2X AR VAR 01/33- ALME Loan Funding Ltd</t>
  </si>
  <si>
    <t>XS1405766111</t>
  </si>
  <si>
    <t>OHECP 2016-5X A1 VAR 03/30- Oak Hill</t>
  </si>
  <si>
    <t>XS1531382650</t>
  </si>
  <si>
    <t>BK Opp. Fund-4 - Class B- BK OPPORTUNITIES</t>
  </si>
  <si>
    <t>KYG1311A1105</t>
  </si>
  <si>
    <t>סה"כ כנגד חסכון עמיתים/מבוטחים</t>
  </si>
  <si>
    <t>הלוואות עמיתים צ.מ.</t>
  </si>
  <si>
    <t>לא</t>
  </si>
  <si>
    <t>300130713</t>
  </si>
  <si>
    <t>הלוואות עמיתים שקלי</t>
  </si>
  <si>
    <t>300122082</t>
  </si>
  <si>
    <t>הלוואות עמיתים. ל.צ.</t>
  </si>
  <si>
    <t>300130937</t>
  </si>
  <si>
    <t>סה"כ מבוטחות במשכנתא או תיקי משכנתאות</t>
  </si>
  <si>
    <t>סה"כ מובטחות בערבות בנקאית</t>
  </si>
  <si>
    <t>סה"כ מובטחות בבטחונות אחרים</t>
  </si>
  <si>
    <t>גורם ב'</t>
  </si>
  <si>
    <t>90150520</t>
  </si>
  <si>
    <t>גורם כב'</t>
  </si>
  <si>
    <t>10030581</t>
  </si>
  <si>
    <t>510160781</t>
  </si>
  <si>
    <t>דרך ארץ קטע 18</t>
  </si>
  <si>
    <t>90150300</t>
  </si>
  <si>
    <t>איסתא נכסים בע"מ</t>
  </si>
  <si>
    <t>1004178</t>
  </si>
  <si>
    <t>512553058</t>
  </si>
  <si>
    <t>28/03/17</t>
  </si>
  <si>
    <t>גורם מג'</t>
  </si>
  <si>
    <t>כן</t>
  </si>
  <si>
    <t>91102798</t>
  </si>
  <si>
    <t>512705153</t>
  </si>
  <si>
    <t>91102799</t>
  </si>
  <si>
    <t>דור אד אנרגיה 11</t>
  </si>
  <si>
    <t>11898230</t>
  </si>
  <si>
    <t>דור אד אנרגיה 21</t>
  </si>
  <si>
    <t>11898310</t>
  </si>
  <si>
    <t>דור אד אנרגיה 22</t>
  </si>
  <si>
    <t>11898320</t>
  </si>
  <si>
    <t>דור אד אנרגיה 23</t>
  </si>
  <si>
    <t>11898330</t>
  </si>
  <si>
    <t>דור אד אנרגיה 24</t>
  </si>
  <si>
    <t>11898340</t>
  </si>
  <si>
    <t>דור אד אנרגיה 31</t>
  </si>
  <si>
    <t>11898410</t>
  </si>
  <si>
    <t>דור אד אנרגיה 32</t>
  </si>
  <si>
    <t>11898420</t>
  </si>
  <si>
    <t>דור אד אנרגיה 33</t>
  </si>
  <si>
    <t>11898421</t>
  </si>
  <si>
    <t>דור אד אנרגיה 4</t>
  </si>
  <si>
    <t>11896140</t>
  </si>
  <si>
    <t>דור אד אנרגיה 6</t>
  </si>
  <si>
    <t>11896160</t>
  </si>
  <si>
    <t>דור אד אנרגיה 9</t>
  </si>
  <si>
    <t>11898190</t>
  </si>
  <si>
    <t>דוראד  3 מזרחי</t>
  </si>
  <si>
    <t>11896130</t>
  </si>
  <si>
    <t>דוראד אנרגיה 10</t>
  </si>
  <si>
    <t>11898200</t>
  </si>
  <si>
    <t>דוראד אנרגיה 13</t>
  </si>
  <si>
    <t>11898130</t>
  </si>
  <si>
    <t>דוראד אנרגיה 14</t>
  </si>
  <si>
    <t>11898140</t>
  </si>
  <si>
    <t>דוראד אנרגיה 16</t>
  </si>
  <si>
    <t>11898160</t>
  </si>
  <si>
    <t>דוראד אנרגיה 17</t>
  </si>
  <si>
    <t>11898270</t>
  </si>
  <si>
    <t>דוראד אנרגיה 18</t>
  </si>
  <si>
    <t>11898280</t>
  </si>
  <si>
    <t>דוראד אנרגיה 19</t>
  </si>
  <si>
    <t>11898290</t>
  </si>
  <si>
    <t>דוראד אנרגיה 2 מזרחי</t>
  </si>
  <si>
    <t>919961201</t>
  </si>
  <si>
    <t>דוראד אנרגיה 20</t>
  </si>
  <si>
    <t>11898300</t>
  </si>
  <si>
    <t>דוראד אנרגיה 25</t>
  </si>
  <si>
    <t>11898350</t>
  </si>
  <si>
    <t>דוראד אנרגיה 30</t>
  </si>
  <si>
    <t>11898400</t>
  </si>
  <si>
    <t>דוראד אנרגיה 5 מזרחי ובינל</t>
  </si>
  <si>
    <t>11896150</t>
  </si>
  <si>
    <t>דוראד אנרגיה 7 מזרחי ובינל</t>
  </si>
  <si>
    <t>11898170</t>
  </si>
  <si>
    <t>דוראד אנרגיה 8</t>
  </si>
  <si>
    <t>11898180</t>
  </si>
  <si>
    <t>דוראד אנרגיה12-הלואה</t>
  </si>
  <si>
    <t>11898120</t>
  </si>
  <si>
    <t>דוראד אנרגיה15-הלואה</t>
  </si>
  <si>
    <t>11898150</t>
  </si>
  <si>
    <t>דוראד אנרגיה26-הלואה</t>
  </si>
  <si>
    <t>11898360</t>
  </si>
  <si>
    <t>דוראד אנרגיה28-הלואה</t>
  </si>
  <si>
    <t>11898380</t>
  </si>
  <si>
    <t>דוראד אנרגיה29</t>
  </si>
  <si>
    <t>11898390</t>
  </si>
  <si>
    <t>דוראד אנרגיה34</t>
  </si>
  <si>
    <t>11898422</t>
  </si>
  <si>
    <t>דוראד הלוואה 1 מזרחי</t>
  </si>
  <si>
    <t>918961101</t>
  </si>
  <si>
    <t>מלונות פתאל בע"מ</t>
  </si>
  <si>
    <t>1004177</t>
  </si>
  <si>
    <t>510678816</t>
  </si>
  <si>
    <t>*אבנר חיפושים בע"מ</t>
  </si>
  <si>
    <t>91050001</t>
  </si>
  <si>
    <t>17/05/17</t>
  </si>
  <si>
    <t>*דלק קידוחים בע"מ</t>
  </si>
  <si>
    <t>91050002</t>
  </si>
  <si>
    <t>20/06/17</t>
  </si>
  <si>
    <t>91050003</t>
  </si>
  <si>
    <t>19/07/17</t>
  </si>
  <si>
    <t>כלל תעשיות A-צמודת מדד פדיון לשיעורין</t>
  </si>
  <si>
    <t>92229112</t>
  </si>
  <si>
    <t>520021874</t>
  </si>
  <si>
    <t>כלל תעשיות הלוואה צמודת מדד בולט</t>
  </si>
  <si>
    <t>92229115</t>
  </si>
  <si>
    <t>כלל תעשיות-בע"מ-הרחבה-D</t>
  </si>
  <si>
    <t>92229119</t>
  </si>
  <si>
    <t>26/06/17</t>
  </si>
  <si>
    <t>קרדן ישראל 06.2017</t>
  </si>
  <si>
    <t>10036511</t>
  </si>
  <si>
    <t>520033457</t>
  </si>
  <si>
    <t>12/06/17</t>
  </si>
  <si>
    <t>גורם יא'</t>
  </si>
  <si>
    <t>10028251</t>
  </si>
  <si>
    <t>512751116</t>
  </si>
  <si>
    <t>21/03/17</t>
  </si>
  <si>
    <t>קרדן רכב בע"מ</t>
  </si>
  <si>
    <t>1003689</t>
  </si>
  <si>
    <t>520039249</t>
  </si>
  <si>
    <t>02/08/17</t>
  </si>
  <si>
    <t>אלדן הלוואה     3% 22/01/18</t>
  </si>
  <si>
    <t>99103319</t>
  </si>
  <si>
    <t>אספן עונות -הלוואת עונות חטיבת הפנאי בע"מ 4.75%</t>
  </si>
  <si>
    <t>99103335</t>
  </si>
  <si>
    <t>520037540</t>
  </si>
  <si>
    <t>91050004</t>
  </si>
  <si>
    <t>NR2</t>
  </si>
  <si>
    <t>91050005</t>
  </si>
  <si>
    <t>08/09/17</t>
  </si>
  <si>
    <t>91050006</t>
  </si>
  <si>
    <t>כוכב אגירה שואבה קצר</t>
  </si>
  <si>
    <t>90840001</t>
  </si>
  <si>
    <t>513869347</t>
  </si>
  <si>
    <t>כוכב אגירה שואבה-ארוך</t>
  </si>
  <si>
    <t>90840000</t>
  </si>
  <si>
    <t>כוכב נוי שותפות מוגבלת</t>
  </si>
  <si>
    <t>1004225</t>
  </si>
  <si>
    <t>550273080</t>
  </si>
  <si>
    <t>כוכב נוי שותפות מוגבלת-2</t>
  </si>
  <si>
    <t>10042251</t>
  </si>
  <si>
    <t>11/07/17</t>
  </si>
  <si>
    <t>שפיר הנדסה חוצה ישראל  צפון 2</t>
  </si>
  <si>
    <t>10041971</t>
  </si>
  <si>
    <t>514874155</t>
  </si>
  <si>
    <t>21/05/17</t>
  </si>
  <si>
    <t>שפיר הנדסה חוצה ישראל  צפון בע"מ-1</t>
  </si>
  <si>
    <t>1004197</t>
  </si>
  <si>
    <t>04/05/17</t>
  </si>
  <si>
    <t>שפיר הנדסה חוצה ישראל  צפון בע"מ-3</t>
  </si>
  <si>
    <t>10041972</t>
  </si>
  <si>
    <t>שפיר הנדסה חוצה ישראל  צפון בע"מ-4</t>
  </si>
  <si>
    <t>10041973</t>
  </si>
  <si>
    <t>שפיר הנדסה חוצה ישראל  צפון בע"מ-5</t>
  </si>
  <si>
    <t>10041974</t>
  </si>
  <si>
    <t>שפיר הנדסה חוצה ישראל  צפון בע"מ-6</t>
  </si>
  <si>
    <t>10041975</t>
  </si>
  <si>
    <t>שפיר הנדסה חוצה ישראל  צפון בע"מ-7</t>
  </si>
  <si>
    <t>10041976</t>
  </si>
  <si>
    <t>שפיר כביש 6 דולרי</t>
  </si>
  <si>
    <t>10041982</t>
  </si>
  <si>
    <t>27/09/17</t>
  </si>
  <si>
    <t>שפיר כביש 6 דולרי-משיכה 10</t>
  </si>
  <si>
    <t>10041980</t>
  </si>
  <si>
    <t>שפיר כביש 6 דולרי-משיכה 11</t>
  </si>
  <si>
    <t>10041981</t>
  </si>
  <si>
    <t>28/08/17</t>
  </si>
  <si>
    <t>שפיר כביש 6 דולרי-משיכה 9</t>
  </si>
  <si>
    <t>10041979</t>
  </si>
  <si>
    <t>27/06/17</t>
  </si>
  <si>
    <t>שפיר כביש 6-דולרי -משיכה 8</t>
  </si>
  <si>
    <t>10041978</t>
  </si>
  <si>
    <t>25/05/17</t>
  </si>
  <si>
    <t>סה"כ מובטחות בשיעבוד כלי רכב</t>
  </si>
  <si>
    <t>גורם כא'</t>
  </si>
  <si>
    <t>10019743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</si>
  <si>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</si>
  <si>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</si>
  <si>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</si>
  <si>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</si>
  <si>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</si>
  <si>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קרסו הלוואה 5.25</t>
  </si>
  <si>
    <t>99102675</t>
  </si>
  <si>
    <t>510488190</t>
  </si>
  <si>
    <t>תדהר 5.75% 9/21</t>
  </si>
  <si>
    <t>99104044</t>
  </si>
  <si>
    <t>512728932</t>
  </si>
  <si>
    <t>סה"כ מובטחות במשכנתא או תיקי משכנתאות</t>
  </si>
  <si>
    <t>דלק US-עסקת אשראי</t>
  </si>
  <si>
    <t>90161001</t>
  </si>
  <si>
    <t>פיקדון בנק הפועלים 2923- בנק הפועלים</t>
  </si>
  <si>
    <t>808084</t>
  </si>
  <si>
    <t>פיקדון הפועלים 0.5% שקלי 28.3.2018- בנק הפועלים</t>
  </si>
  <si>
    <t>170876</t>
  </si>
  <si>
    <t>פיקדון פומלית מזרחי 28.3.2018- בנק מזרחי טפחות</t>
  </si>
  <si>
    <t>170872</t>
  </si>
  <si>
    <t>פיקדון פומלית-מזרחי - 16.2.2018- בנק מזרחי טפחות</t>
  </si>
  <si>
    <t>170471</t>
  </si>
  <si>
    <t>פיקדון פועלים לא צמוד 0.52 16.2.2018- בנק הפועלים</t>
  </si>
  <si>
    <t>901000022</t>
  </si>
  <si>
    <t>פקדון בנק דסקונט- 3- בנק דיסקונט</t>
  </si>
  <si>
    <t>506910322</t>
  </si>
  <si>
    <t>סה"כ נקוב במט"ח</t>
  </si>
  <si>
    <t>סה"כ צמודי מט"ח</t>
  </si>
  <si>
    <t>סה"כ מניב</t>
  </si>
  <si>
    <t>גן גלרם- גן גלרם</t>
  </si>
  <si>
    <t>שכד לקבל גן גלרם- גן גלרם</t>
  </si>
  <si>
    <t>סה"כ לא מניב</t>
  </si>
  <si>
    <t>התחייבות עתידית קרן Mideal</t>
  </si>
  <si>
    <t>התחיבות TUTTNAURE</t>
  </si>
  <si>
    <t>התחייבות עתידית Fimi 2 PE</t>
  </si>
  <si>
    <t>התחייבות עתידית Fimi 4 PE</t>
  </si>
  <si>
    <t>התחייבות עתידית FIMI 5 Israel Op</t>
  </si>
  <si>
    <t>התחייבות עתידית FIRST TIME</t>
  </si>
  <si>
    <t>התחייבות עתידית gatewood</t>
  </si>
  <si>
    <t>התחייבות עתידית VINTAGE V</t>
  </si>
  <si>
    <t>התחייבות עתידית איאיגי הייסטר VC</t>
  </si>
  <si>
    <t>התחייבות עתידית בית וגג - קרן השקעה</t>
  </si>
  <si>
    <t>התחייבות עתידית פורטיסימו PE</t>
  </si>
  <si>
    <t>התחייבות עתידית קלירמארק קרן השקעה</t>
  </si>
  <si>
    <t>התחייבות עתידית קרן נוי - בתשתיות ואנרגיה</t>
  </si>
  <si>
    <t>התחייבות עתידית קרן שקד</t>
  </si>
  <si>
    <t>התחייבות עתידית קרן תשתיות PE</t>
  </si>
  <si>
    <t>אגירה שואבה-כוכב הירדן</t>
  </si>
  <si>
    <t>שפיר  כביש 6-דולרי</t>
  </si>
  <si>
    <t>first time 2</t>
  </si>
  <si>
    <t>התחיבות עתידית Blackstone Real Estate Partners VII</t>
  </si>
  <si>
    <t>התחייבות עתידית american sec v atlas PE</t>
  </si>
  <si>
    <t>התחייבות עתידית APAX VII SIDECAR  PE</t>
  </si>
  <si>
    <t>התחייבות עתידית Apollo European Principal Financin</t>
  </si>
  <si>
    <t>התחייבות עתידית Dover Street V</t>
  </si>
  <si>
    <t>התחייבות עתידית Energy Capital II PE</t>
  </si>
  <si>
    <t>התחייבות עתידית GSO קרן השקעה</t>
  </si>
  <si>
    <t>התחייבות עתידית Hamilton  Secondary PE</t>
  </si>
  <si>
    <t>התחייבות עתידית HEMILTON LINE SECOND 3</t>
  </si>
  <si>
    <t>התחייבות עתידית HIG Bayside PE</t>
  </si>
  <si>
    <t>התחייבות עתידית ICG Recovery PE</t>
  </si>
  <si>
    <t>התחייבות עתידית Infinity PE</t>
  </si>
  <si>
    <t>התחייבות עתידית MILESTONE</t>
  </si>
  <si>
    <t>התחייבות עתידית OHA Strategic PE</t>
  </si>
  <si>
    <t>התחייבות עתידית Partners GROUP</t>
  </si>
  <si>
    <t>התחייבות עתידית PROVIDENCE MTM  PE</t>
  </si>
  <si>
    <t>התחייבות עתידית סיני - קרן השקעה</t>
  </si>
  <si>
    <t>התחייבות עתידית קרן   EIG Energy XVI</t>
  </si>
  <si>
    <t>דלק קידוחים בע"מ-לוויתן</t>
  </si>
  <si>
    <t>אקסלנס גמל נשואה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</si>
</sst>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2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Alignment="1">
      <alignment horizontal="right"/>
    </xf>
    <xf numFmtId="0" fontId="4" fillId="2" borderId="11" xfId="1" applyFont="1" applyFill="1" applyBorder="1" applyAlignment="1">
      <alignment vertical="center" wrapText="1"/>
    </xf>
    <xf numFmtId="0" fontId="4" fillId="2" borderId="12" xfId="1" applyFont="1" applyFill="1" applyBorder="1" applyAlignment="1">
      <alignment vertical="center" wrapText="1"/>
    </xf>
    <xf numFmtId="0" fontId="4" fillId="2" borderId="13" xfId="1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 readingOrder="2"/>
    </xf>
    <xf numFmtId="0" fontId="4" fillId="2" borderId="9" xfId="0" applyFont="1" applyFill="1" applyBorder="1" applyAlignment="1">
      <alignment vertical="center" wrapText="1" readingOrder="2"/>
    </xf>
    <xf numFmtId="0" fontId="14" fillId="2" borderId="14" xfId="0" applyFont="1" applyFill="1" applyBorder="1" applyAlignment="1">
      <alignment vertical="center" wrapText="1" readingOrder="2"/>
    </xf>
    <xf numFmtId="0" fontId="1" fillId="0" borderId="15" xfId="0" applyFont="1" applyBorder="1" applyAlignment="1">
      <alignment readingOrder="2"/>
    </xf>
    <xf numFmtId="0" fontId="1" fillId="0" borderId="16" xfId="0" applyFont="1" applyBorder="1" applyAlignment="1">
      <alignment readingOrder="2"/>
    </xf>
    <xf numFmtId="0" fontId="14" fillId="2" borderId="15" xfId="0" applyFont="1" applyFill="1" applyBorder="1" applyAlignment="1">
      <alignment vertical="center" wrapText="1" readingOrder="2"/>
    </xf>
    <xf numFmtId="0" fontId="14" fillId="2" borderId="16" xfId="0" applyFont="1" applyFill="1" applyBorder="1" applyAlignment="1">
      <alignment vertical="center" wrapText="1" readingOrder="2"/>
    </xf>
    <xf numFmtId="0" fontId="4" fillId="2" borderId="14" xfId="0" applyFont="1" applyFill="1" applyBorder="1" applyAlignment="1">
      <alignment vertical="center" wrapText="1" readingOrder="2"/>
    </xf>
    <xf numFmtId="0" fontId="4" fillId="2" borderId="15" xfId="0" applyFont="1" applyFill="1" applyBorder="1" applyAlignment="1">
      <alignment vertical="center" wrapText="1" readingOrder="2"/>
    </xf>
    <xf numFmtId="0" fontId="4" fillId="2" borderId="16" xfId="0" applyFont="1" applyFill="1" applyBorder="1" applyAlignment="1">
      <alignment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5"/>
  <sheetViews>
    <sheetView rightToLeft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3694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443086.60021114891</v>
      </c>
      <c r="D11" s="76">
        <v>11.09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798148.43332825496</v>
      </c>
      <c r="D13" s="77">
        <v>19.98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476426.29407777241</v>
      </c>
      <c r="D15" s="77">
        <v>11.93</v>
      </c>
    </row>
    <row r="16" spans="1:36">
      <c r="A16" s="10" t="s">
        <v>13</v>
      </c>
      <c r="B16" s="70" t="s">
        <v>19</v>
      </c>
      <c r="C16" s="77">
        <v>926965.43146266439</v>
      </c>
      <c r="D16" s="77">
        <v>23.21</v>
      </c>
    </row>
    <row r="17" spans="1:4">
      <c r="A17" s="10" t="s">
        <v>13</v>
      </c>
      <c r="B17" s="70" t="s">
        <v>20</v>
      </c>
      <c r="C17" s="77">
        <v>16581.514708283899</v>
      </c>
      <c r="D17" s="77">
        <v>0.42</v>
      </c>
    </row>
    <row r="18" spans="1:4">
      <c r="A18" s="10" t="s">
        <v>13</v>
      </c>
      <c r="B18" s="70" t="s">
        <v>21</v>
      </c>
      <c r="C18" s="77">
        <v>218827.57833243257</v>
      </c>
      <c r="D18" s="77">
        <v>5.48</v>
      </c>
    </row>
    <row r="19" spans="1:4">
      <c r="A19" s="10" t="s">
        <v>13</v>
      </c>
      <c r="B19" s="70" t="s">
        <v>22</v>
      </c>
      <c r="C19" s="77">
        <v>1795.74861556</v>
      </c>
      <c r="D19" s="77">
        <v>0.04</v>
      </c>
    </row>
    <row r="20" spans="1:4">
      <c r="A20" s="10" t="s">
        <v>13</v>
      </c>
      <c r="B20" s="70" t="s">
        <v>23</v>
      </c>
      <c r="C20" s="77">
        <v>20959.787152541681</v>
      </c>
      <c r="D20" s="77">
        <v>0.52</v>
      </c>
    </row>
    <row r="21" spans="1:4">
      <c r="A21" s="10" t="s">
        <v>13</v>
      </c>
      <c r="B21" s="70" t="s">
        <v>24</v>
      </c>
      <c r="C21" s="77">
        <v>3093.9111910768902</v>
      </c>
      <c r="D21" s="77">
        <v>0.08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16885.592992735001</v>
      </c>
      <c r="D25" s="77">
        <v>0.42</v>
      </c>
    </row>
    <row r="26" spans="1:4">
      <c r="A26" s="10" t="s">
        <v>13</v>
      </c>
      <c r="B26" s="70" t="s">
        <v>18</v>
      </c>
      <c r="C26" s="77">
        <v>142357.57869205569</v>
      </c>
      <c r="D26" s="77">
        <v>3.56</v>
      </c>
    </row>
    <row r="27" spans="1:4">
      <c r="A27" s="10" t="s">
        <v>13</v>
      </c>
      <c r="B27" s="70" t="s">
        <v>29</v>
      </c>
      <c r="C27" s="77">
        <v>18827.158575738948</v>
      </c>
      <c r="D27" s="77">
        <v>0.47</v>
      </c>
    </row>
    <row r="28" spans="1:4">
      <c r="A28" s="10" t="s">
        <v>13</v>
      </c>
      <c r="B28" s="70" t="s">
        <v>30</v>
      </c>
      <c r="C28" s="77">
        <v>308635.31547034078</v>
      </c>
      <c r="D28" s="77">
        <v>7.73</v>
      </c>
    </row>
    <row r="29" spans="1:4">
      <c r="A29" s="10" t="s">
        <v>13</v>
      </c>
      <c r="B29" s="70" t="s">
        <v>31</v>
      </c>
      <c r="C29" s="77">
        <v>7891.7269825611074</v>
      </c>
      <c r="D29" s="77">
        <v>0.2</v>
      </c>
    </row>
    <row r="30" spans="1:4">
      <c r="A30" s="10" t="s">
        <v>13</v>
      </c>
      <c r="B30" s="70" t="s">
        <v>32</v>
      </c>
      <c r="C30" s="77">
        <v>-21.177548226372</v>
      </c>
      <c r="D30" s="77">
        <v>0</v>
      </c>
    </row>
    <row r="31" spans="1:4">
      <c r="A31" s="10" t="s">
        <v>13</v>
      </c>
      <c r="B31" s="70" t="s">
        <v>33</v>
      </c>
      <c r="C31" s="77">
        <v>9171.3277765186158</v>
      </c>
      <c r="D31" s="77">
        <v>0.23</v>
      </c>
    </row>
    <row r="32" spans="1:4">
      <c r="A32" s="10" t="s">
        <v>13</v>
      </c>
      <c r="B32" s="70" t="s">
        <v>34</v>
      </c>
      <c r="C32" s="77">
        <v>49394.396092052746</v>
      </c>
      <c r="D32" s="77">
        <v>1.24</v>
      </c>
    </row>
    <row r="33" spans="1:4">
      <c r="A33" s="10" t="s">
        <v>13</v>
      </c>
      <c r="B33" s="69" t="s">
        <v>35</v>
      </c>
      <c r="C33" s="77">
        <v>356811.69520007842</v>
      </c>
      <c r="D33" s="77">
        <v>8.93</v>
      </c>
    </row>
    <row r="34" spans="1:4">
      <c r="A34" s="10" t="s">
        <v>13</v>
      </c>
      <c r="B34" s="69" t="s">
        <v>36</v>
      </c>
      <c r="C34" s="77">
        <v>169030.1644978679</v>
      </c>
      <c r="D34" s="77">
        <v>4.2300000000000004</v>
      </c>
    </row>
    <row r="35" spans="1:4">
      <c r="A35" s="10" t="s">
        <v>13</v>
      </c>
      <c r="B35" s="69" t="s">
        <v>37</v>
      </c>
      <c r="C35" s="77">
        <v>8475.9814999999999</v>
      </c>
      <c r="D35" s="77">
        <v>0.21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3993345.0593114584</v>
      </c>
      <c r="D42" s="77">
        <v>100</v>
      </c>
    </row>
    <row r="43" spans="1:4">
      <c r="A43" s="10" t="s">
        <v>13</v>
      </c>
      <c r="B43" s="73" t="s">
        <v>45</v>
      </c>
      <c r="C43" s="77">
        <v>174568.41253999999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4.7356999999999996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202</v>
      </c>
      <c r="D50">
        <v>3.6273</v>
      </c>
    </row>
    <row r="51" spans="3:4">
      <c r="C51" t="s">
        <v>203</v>
      </c>
      <c r="D51">
        <v>0.55869999999999997</v>
      </c>
    </row>
    <row r="52" spans="3:4">
      <c r="C52" t="s">
        <v>204</v>
      </c>
      <c r="D52">
        <v>2.536</v>
      </c>
    </row>
    <row r="53" spans="3:4">
      <c r="C53" t="s">
        <v>126</v>
      </c>
      <c r="D53">
        <v>0.44369999999999998</v>
      </c>
    </row>
    <row r="54" spans="3:4">
      <c r="C54" t="s">
        <v>119</v>
      </c>
      <c r="D54">
        <v>2.8287</v>
      </c>
    </row>
    <row r="55" spans="3:4">
      <c r="C55" t="s">
        <v>205</v>
      </c>
      <c r="D55">
        <v>0.26</v>
      </c>
    </row>
    <row r="56" spans="3:4">
      <c r="C56" t="s">
        <v>123</v>
      </c>
      <c r="D56">
        <v>2.7612000000000001</v>
      </c>
    </row>
    <row r="57" spans="3:4">
      <c r="C57" t="s">
        <v>206</v>
      </c>
      <c r="D57">
        <v>3.1320000000000001E-2</v>
      </c>
    </row>
    <row r="58" spans="3:4">
      <c r="C58" t="s">
        <v>126</v>
      </c>
      <c r="D58">
        <v>3.0699999999999998E-3</v>
      </c>
    </row>
    <row r="59" spans="3:4">
      <c r="C59" t="s">
        <v>207</v>
      </c>
      <c r="D59">
        <v>1.1042000000000001</v>
      </c>
    </row>
    <row r="60" spans="3:4">
      <c r="C60" t="s">
        <v>126</v>
      </c>
      <c r="D60">
        <v>6.0749999999999998E-2</v>
      </c>
    </row>
    <row r="61" spans="3:4">
      <c r="C61" t="s">
        <v>208</v>
      </c>
      <c r="D61">
        <v>0.45100000000000001</v>
      </c>
    </row>
    <row r="62" spans="3:4">
      <c r="C62" t="s">
        <v>209</v>
      </c>
      <c r="D62">
        <v>0.1938</v>
      </c>
    </row>
    <row r="63" spans="3:4">
      <c r="C63" t="s">
        <v>126</v>
      </c>
      <c r="D63">
        <v>5.3780000000000001E-2</v>
      </c>
    </row>
    <row r="64" spans="3:4">
      <c r="C64" t="s">
        <v>126</v>
      </c>
      <c r="D64">
        <v>0.98819999999999997</v>
      </c>
    </row>
    <row r="65" spans="3:4">
      <c r="C65" t="s">
        <v>210</v>
      </c>
      <c r="D65">
        <v>0.43369999999999997</v>
      </c>
    </row>
  </sheetData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3694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1510733.87</v>
      </c>
      <c r="H11" s="7"/>
      <c r="I11" s="76">
        <v>20959.787152541681</v>
      </c>
      <c r="J11" s="25"/>
      <c r="K11" s="76">
        <v>100</v>
      </c>
      <c r="L11" s="76">
        <v>0.52</v>
      </c>
      <c r="BD11" s="16"/>
      <c r="BE11" s="19"/>
      <c r="BF11" s="16"/>
      <c r="BH11" s="16"/>
    </row>
    <row r="12" spans="2:61">
      <c r="B12" s="78" t="s">
        <v>211</v>
      </c>
      <c r="C12" s="16"/>
      <c r="D12" s="16"/>
      <c r="E12" s="16"/>
      <c r="G12" s="79">
        <v>1296.57</v>
      </c>
      <c r="I12" s="79">
        <v>22469.262989999999</v>
      </c>
      <c r="K12" s="79">
        <v>107.2</v>
      </c>
      <c r="L12" s="79">
        <v>0.56000000000000005</v>
      </c>
    </row>
    <row r="13" spans="2:61">
      <c r="B13" s="78" t="s">
        <v>2590</v>
      </c>
      <c r="C13" s="16"/>
      <c r="D13" s="16"/>
      <c r="E13" s="16"/>
      <c r="G13" s="79">
        <v>1296.57</v>
      </c>
      <c r="I13" s="79">
        <v>22469.262989999999</v>
      </c>
      <c r="K13" s="79">
        <v>107.2</v>
      </c>
      <c r="L13" s="79">
        <v>0.56000000000000005</v>
      </c>
    </row>
    <row r="14" spans="2:61">
      <c r="B14" t="s">
        <v>2591</v>
      </c>
      <c r="C14" t="s">
        <v>2592</v>
      </c>
      <c r="D14" t="s">
        <v>103</v>
      </c>
      <c r="E14" t="s">
        <v>1363</v>
      </c>
      <c r="F14" t="s">
        <v>105</v>
      </c>
      <c r="G14" s="77">
        <v>14.52</v>
      </c>
      <c r="H14" s="77">
        <v>3016700</v>
      </c>
      <c r="I14" s="77">
        <v>438.02483999999998</v>
      </c>
      <c r="J14" s="77">
        <v>0</v>
      </c>
      <c r="K14" s="77">
        <v>2.09</v>
      </c>
      <c r="L14" s="77">
        <v>0.01</v>
      </c>
    </row>
    <row r="15" spans="2:61">
      <c r="B15" t="s">
        <v>2593</v>
      </c>
      <c r="C15" t="s">
        <v>2594</v>
      </c>
      <c r="D15" t="s">
        <v>103</v>
      </c>
      <c r="E15" t="s">
        <v>131</v>
      </c>
      <c r="F15" t="s">
        <v>105</v>
      </c>
      <c r="G15" s="77">
        <v>329.81</v>
      </c>
      <c r="H15" s="77">
        <v>1976700</v>
      </c>
      <c r="I15" s="77">
        <v>6519.3542699999998</v>
      </c>
      <c r="J15" s="77">
        <v>0</v>
      </c>
      <c r="K15" s="77">
        <v>31.1</v>
      </c>
      <c r="L15" s="77">
        <v>0.16</v>
      </c>
    </row>
    <row r="16" spans="2:61">
      <c r="B16" t="s">
        <v>2595</v>
      </c>
      <c r="C16" t="s">
        <v>2596</v>
      </c>
      <c r="D16" t="s">
        <v>103</v>
      </c>
      <c r="E16" t="s">
        <v>131</v>
      </c>
      <c r="F16" t="s">
        <v>105</v>
      </c>
      <c r="G16" s="77">
        <v>28.56</v>
      </c>
      <c r="H16" s="77">
        <v>1762600</v>
      </c>
      <c r="I16" s="77">
        <v>503.39855999999997</v>
      </c>
      <c r="J16" s="77">
        <v>0</v>
      </c>
      <c r="K16" s="77">
        <v>2.4</v>
      </c>
      <c r="L16" s="77">
        <v>0.01</v>
      </c>
    </row>
    <row r="17" spans="2:12">
      <c r="B17" t="s">
        <v>2597</v>
      </c>
      <c r="C17" t="s">
        <v>2598</v>
      </c>
      <c r="D17" t="s">
        <v>103</v>
      </c>
      <c r="E17" t="s">
        <v>131</v>
      </c>
      <c r="F17" t="s">
        <v>105</v>
      </c>
      <c r="G17" s="77">
        <v>76.66</v>
      </c>
      <c r="H17" s="77">
        <v>1784600</v>
      </c>
      <c r="I17" s="77">
        <v>1368.0743600000001</v>
      </c>
      <c r="J17" s="77">
        <v>0</v>
      </c>
      <c r="K17" s="77">
        <v>6.53</v>
      </c>
      <c r="L17" s="77">
        <v>0.03</v>
      </c>
    </row>
    <row r="18" spans="2:12">
      <c r="B18" t="s">
        <v>2599</v>
      </c>
      <c r="C18" t="s">
        <v>2600</v>
      </c>
      <c r="D18" t="s">
        <v>103</v>
      </c>
      <c r="E18" t="s">
        <v>131</v>
      </c>
      <c r="F18" t="s">
        <v>105</v>
      </c>
      <c r="G18" s="77">
        <v>437.85</v>
      </c>
      <c r="H18" s="77">
        <v>1740600</v>
      </c>
      <c r="I18" s="77">
        <v>7621.2170999999998</v>
      </c>
      <c r="J18" s="77">
        <v>0</v>
      </c>
      <c r="K18" s="77">
        <v>36.36</v>
      </c>
      <c r="L18" s="77">
        <v>0.19</v>
      </c>
    </row>
    <row r="19" spans="2:12">
      <c r="B19" t="s">
        <v>2601</v>
      </c>
      <c r="C19" t="s">
        <v>2602</v>
      </c>
      <c r="D19" t="s">
        <v>103</v>
      </c>
      <c r="E19" t="s">
        <v>131</v>
      </c>
      <c r="F19" t="s">
        <v>105</v>
      </c>
      <c r="G19" s="77">
        <v>3.43</v>
      </c>
      <c r="H19" s="77">
        <v>18233000</v>
      </c>
      <c r="I19" s="77">
        <v>625.39189999999996</v>
      </c>
      <c r="J19" s="77">
        <v>0</v>
      </c>
      <c r="K19" s="77">
        <v>2.98</v>
      </c>
      <c r="L19" s="77">
        <v>0.02</v>
      </c>
    </row>
    <row r="20" spans="2:12">
      <c r="B20" t="s">
        <v>2603</v>
      </c>
      <c r="C20" t="s">
        <v>2604</v>
      </c>
      <c r="D20" t="s">
        <v>103</v>
      </c>
      <c r="E20" t="s">
        <v>131</v>
      </c>
      <c r="F20" t="s">
        <v>105</v>
      </c>
      <c r="G20" s="77">
        <v>97.07</v>
      </c>
      <c r="H20" s="77">
        <v>2338900</v>
      </c>
      <c r="I20" s="77">
        <v>2270.37023</v>
      </c>
      <c r="J20" s="77">
        <v>0</v>
      </c>
      <c r="K20" s="77">
        <v>10.83</v>
      </c>
      <c r="L20" s="77">
        <v>0.06</v>
      </c>
    </row>
    <row r="21" spans="2:12">
      <c r="B21" t="s">
        <v>2605</v>
      </c>
      <c r="C21" t="s">
        <v>2606</v>
      </c>
      <c r="D21" t="s">
        <v>103</v>
      </c>
      <c r="E21" t="s">
        <v>135</v>
      </c>
      <c r="F21" t="s">
        <v>105</v>
      </c>
      <c r="G21" s="77">
        <v>308.67</v>
      </c>
      <c r="H21" s="77">
        <v>1011900</v>
      </c>
      <c r="I21" s="77">
        <v>3123.4317299999998</v>
      </c>
      <c r="J21" s="77">
        <v>0</v>
      </c>
      <c r="K21" s="77">
        <v>14.9</v>
      </c>
      <c r="L21" s="77">
        <v>0.08</v>
      </c>
    </row>
    <row r="22" spans="2:12">
      <c r="B22" s="78" t="s">
        <v>2607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2608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1303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310</v>
      </c>
      <c r="C28" s="16"/>
      <c r="D28" s="16"/>
      <c r="E28" s="16"/>
      <c r="G28" s="79">
        <v>1509437.3</v>
      </c>
      <c r="I28" s="79">
        <v>-1509.475837458318</v>
      </c>
      <c r="K28" s="79">
        <v>-7.2</v>
      </c>
      <c r="L28" s="79">
        <v>-0.04</v>
      </c>
    </row>
    <row r="29" spans="2:12">
      <c r="B29" s="78" t="s">
        <v>2590</v>
      </c>
      <c r="C29" s="16"/>
      <c r="D29" s="16"/>
      <c r="E29" s="16"/>
      <c r="G29" s="79">
        <v>1509437.3</v>
      </c>
      <c r="I29" s="79">
        <v>-1509.475837458318</v>
      </c>
      <c r="K29" s="79">
        <v>-7.2</v>
      </c>
      <c r="L29" s="79">
        <v>-0.04</v>
      </c>
    </row>
    <row r="30" spans="2:12">
      <c r="B30" t="s">
        <v>2609</v>
      </c>
      <c r="C30" t="s">
        <v>2610</v>
      </c>
      <c r="D30" t="s">
        <v>126</v>
      </c>
      <c r="E30" t="s">
        <v>1308</v>
      </c>
      <c r="F30" t="s">
        <v>109</v>
      </c>
      <c r="G30" s="77">
        <v>-31.72</v>
      </c>
      <c r="H30" s="77">
        <v>17000</v>
      </c>
      <c r="I30" s="77">
        <v>-19.029779600000001</v>
      </c>
      <c r="J30" s="77">
        <v>0</v>
      </c>
      <c r="K30" s="77">
        <v>-0.09</v>
      </c>
      <c r="L30" s="77">
        <v>0</v>
      </c>
    </row>
    <row r="31" spans="2:12">
      <c r="B31" t="s">
        <v>2611</v>
      </c>
      <c r="C31" t="s">
        <v>2612</v>
      </c>
      <c r="D31" t="s">
        <v>126</v>
      </c>
      <c r="E31" t="s">
        <v>1308</v>
      </c>
      <c r="F31" t="s">
        <v>109</v>
      </c>
      <c r="G31" s="77">
        <v>-31.72</v>
      </c>
      <c r="H31" s="77">
        <v>6500</v>
      </c>
      <c r="I31" s="77">
        <v>-7.2760921999999999</v>
      </c>
      <c r="J31" s="77">
        <v>0</v>
      </c>
      <c r="K31" s="77">
        <v>-0.03</v>
      </c>
      <c r="L31" s="77">
        <v>0</v>
      </c>
    </row>
    <row r="32" spans="2:12">
      <c r="B32" t="s">
        <v>2613</v>
      </c>
      <c r="C32" t="s">
        <v>2614</v>
      </c>
      <c r="D32" t="s">
        <v>1380</v>
      </c>
      <c r="E32" t="s">
        <v>1318</v>
      </c>
      <c r="F32" t="s">
        <v>109</v>
      </c>
      <c r="G32" s="77">
        <v>-36.770000000000003</v>
      </c>
      <c r="H32" s="77">
        <v>1550</v>
      </c>
      <c r="I32" s="77">
        <v>-2.0113006150000001</v>
      </c>
      <c r="J32" s="77">
        <v>0</v>
      </c>
      <c r="K32" s="77">
        <v>-0.01</v>
      </c>
      <c r="L32" s="77">
        <v>0</v>
      </c>
    </row>
    <row r="33" spans="2:12">
      <c r="B33" t="s">
        <v>2615</v>
      </c>
      <c r="C33" t="s">
        <v>2616</v>
      </c>
      <c r="D33" t="s">
        <v>107</v>
      </c>
      <c r="E33" t="s">
        <v>2617</v>
      </c>
      <c r="F33" t="s">
        <v>109</v>
      </c>
      <c r="G33" s="77">
        <v>37.99</v>
      </c>
      <c r="H33" s="77">
        <v>450</v>
      </c>
      <c r="I33" s="77">
        <v>0.60330019499999998</v>
      </c>
      <c r="J33" s="77">
        <v>0</v>
      </c>
      <c r="K33" s="77">
        <v>0</v>
      </c>
      <c r="L33" s="77">
        <v>0</v>
      </c>
    </row>
    <row r="34" spans="2:12">
      <c r="B34" t="s">
        <v>2618</v>
      </c>
      <c r="C34" t="s">
        <v>2619</v>
      </c>
      <c r="D34" t="s">
        <v>107</v>
      </c>
      <c r="E34" t="s">
        <v>2617</v>
      </c>
      <c r="F34" t="s">
        <v>109</v>
      </c>
      <c r="G34" s="77">
        <v>-37.99</v>
      </c>
      <c r="H34" s="77">
        <v>250</v>
      </c>
      <c r="I34" s="77">
        <v>-0.33516677499999997</v>
      </c>
      <c r="J34" s="77">
        <v>0</v>
      </c>
      <c r="K34" s="77">
        <v>0</v>
      </c>
      <c r="L34" s="77">
        <v>0</v>
      </c>
    </row>
    <row r="35" spans="2:12">
      <c r="B35" t="s">
        <v>2620</v>
      </c>
      <c r="C35" t="s">
        <v>2621</v>
      </c>
      <c r="D35" t="s">
        <v>107</v>
      </c>
      <c r="E35" t="s">
        <v>2617</v>
      </c>
      <c r="F35" t="s">
        <v>109</v>
      </c>
      <c r="G35" s="77">
        <v>-45.04</v>
      </c>
      <c r="H35" s="77">
        <v>107000</v>
      </c>
      <c r="I35" s="77">
        <v>-170.0723912</v>
      </c>
      <c r="J35" s="77">
        <v>0</v>
      </c>
      <c r="K35" s="77">
        <v>-0.81</v>
      </c>
      <c r="L35" s="77">
        <v>0</v>
      </c>
    </row>
    <row r="36" spans="2:12">
      <c r="B36" t="s">
        <v>2622</v>
      </c>
      <c r="C36" t="s">
        <v>2623</v>
      </c>
      <c r="D36" t="s">
        <v>126</v>
      </c>
      <c r="E36" t="s">
        <v>2055</v>
      </c>
      <c r="F36" t="s">
        <v>109</v>
      </c>
      <c r="G36" s="77">
        <v>-27.82</v>
      </c>
      <c r="H36" s="77">
        <v>10250</v>
      </c>
      <c r="I36" s="77">
        <v>-10.063119950000001</v>
      </c>
      <c r="J36" s="77">
        <v>0</v>
      </c>
      <c r="K36" s="77">
        <v>-0.05</v>
      </c>
      <c r="L36" s="77">
        <v>0</v>
      </c>
    </row>
    <row r="37" spans="2:12">
      <c r="B37" t="s">
        <v>2624</v>
      </c>
      <c r="C37" t="s">
        <v>2625</v>
      </c>
      <c r="D37" t="s">
        <v>126</v>
      </c>
      <c r="E37" t="s">
        <v>2055</v>
      </c>
      <c r="F37" t="s">
        <v>109</v>
      </c>
      <c r="G37" s="77">
        <v>27.82</v>
      </c>
      <c r="H37" s="77">
        <v>42000</v>
      </c>
      <c r="I37" s="77">
        <v>41.234247600000003</v>
      </c>
      <c r="J37" s="77">
        <v>0</v>
      </c>
      <c r="K37" s="77">
        <v>0.2</v>
      </c>
      <c r="L37" s="77">
        <v>0</v>
      </c>
    </row>
    <row r="38" spans="2:12">
      <c r="B38" t="s">
        <v>2626</v>
      </c>
      <c r="C38" t="s">
        <v>2627</v>
      </c>
      <c r="D38" t="s">
        <v>126</v>
      </c>
      <c r="E38" t="s">
        <v>2055</v>
      </c>
      <c r="F38" t="s">
        <v>210</v>
      </c>
      <c r="G38" s="77">
        <v>1511159.43</v>
      </c>
      <c r="H38" s="77">
        <v>107.09000000000002</v>
      </c>
      <c r="I38" s="77">
        <v>701.85698478668201</v>
      </c>
      <c r="J38" s="77">
        <v>0</v>
      </c>
      <c r="K38" s="77">
        <v>3.35</v>
      </c>
      <c r="L38" s="77">
        <v>0.02</v>
      </c>
    </row>
    <row r="39" spans="2:12">
      <c r="B39" t="s">
        <v>2628</v>
      </c>
      <c r="C39" t="s">
        <v>2629</v>
      </c>
      <c r="D39" t="s">
        <v>126</v>
      </c>
      <c r="E39" t="s">
        <v>1377</v>
      </c>
      <c r="F39" t="s">
        <v>109</v>
      </c>
      <c r="G39" s="77">
        <v>-63.43</v>
      </c>
      <c r="H39" s="77">
        <v>34000</v>
      </c>
      <c r="I39" s="77">
        <v>-76.107119800000007</v>
      </c>
      <c r="J39" s="77">
        <v>0</v>
      </c>
      <c r="K39" s="77">
        <v>-0.36</v>
      </c>
      <c r="L39" s="77">
        <v>0</v>
      </c>
    </row>
    <row r="40" spans="2:12">
      <c r="B40" t="s">
        <v>2630</v>
      </c>
      <c r="C40" t="s">
        <v>2631</v>
      </c>
      <c r="D40" t="s">
        <v>126</v>
      </c>
      <c r="E40" t="s">
        <v>1377</v>
      </c>
      <c r="F40" t="s">
        <v>109</v>
      </c>
      <c r="G40" s="77">
        <v>-63.43</v>
      </c>
      <c r="H40" s="77">
        <v>26300</v>
      </c>
      <c r="I40" s="77">
        <v>-58.871095609999998</v>
      </c>
      <c r="J40" s="77">
        <v>0</v>
      </c>
      <c r="K40" s="77">
        <v>-0.28000000000000003</v>
      </c>
      <c r="L40" s="77">
        <v>0</v>
      </c>
    </row>
    <row r="41" spans="2:12">
      <c r="B41" t="s">
        <v>2632</v>
      </c>
      <c r="C41" t="s">
        <v>2633</v>
      </c>
      <c r="D41" t="s">
        <v>126</v>
      </c>
      <c r="E41" t="s">
        <v>1377</v>
      </c>
      <c r="F41" t="s">
        <v>109</v>
      </c>
      <c r="G41" s="77">
        <v>-63.43</v>
      </c>
      <c r="H41" s="77">
        <v>19500</v>
      </c>
      <c r="I41" s="77">
        <v>-43.649671650000002</v>
      </c>
      <c r="J41" s="77">
        <v>0</v>
      </c>
      <c r="K41" s="77">
        <v>-0.21</v>
      </c>
      <c r="L41" s="77">
        <v>0</v>
      </c>
    </row>
    <row r="42" spans="2:12">
      <c r="B42" t="s">
        <v>2634</v>
      </c>
      <c r="C42" t="s">
        <v>2635</v>
      </c>
      <c r="D42" t="s">
        <v>126</v>
      </c>
      <c r="E42" t="s">
        <v>1377</v>
      </c>
      <c r="F42" t="s">
        <v>109</v>
      </c>
      <c r="G42" s="77">
        <v>4.1100000000000003</v>
      </c>
      <c r="H42" s="77">
        <v>137500</v>
      </c>
      <c r="I42" s="77">
        <v>19.943261249999999</v>
      </c>
      <c r="J42" s="77">
        <v>0</v>
      </c>
      <c r="K42" s="77">
        <v>0.1</v>
      </c>
      <c r="L42" s="77">
        <v>0</v>
      </c>
    </row>
    <row r="43" spans="2:12">
      <c r="B43" t="s">
        <v>2636</v>
      </c>
      <c r="C43" t="s">
        <v>2637</v>
      </c>
      <c r="D43" t="s">
        <v>126</v>
      </c>
      <c r="E43" t="s">
        <v>1377</v>
      </c>
      <c r="F43" t="s">
        <v>109</v>
      </c>
      <c r="G43" s="77">
        <v>9.19</v>
      </c>
      <c r="H43" s="77">
        <v>158500</v>
      </c>
      <c r="I43" s="77">
        <v>51.403943349999999</v>
      </c>
      <c r="J43" s="77">
        <v>0</v>
      </c>
      <c r="K43" s="77">
        <v>0.25</v>
      </c>
      <c r="L43" s="77">
        <v>0</v>
      </c>
    </row>
    <row r="44" spans="2:12">
      <c r="B44" t="s">
        <v>2638</v>
      </c>
      <c r="C44" t="s">
        <v>2639</v>
      </c>
      <c r="D44" t="s">
        <v>126</v>
      </c>
      <c r="E44" t="s">
        <v>1377</v>
      </c>
      <c r="F44" t="s">
        <v>109</v>
      </c>
      <c r="G44" s="77">
        <v>5.33</v>
      </c>
      <c r="H44" s="77">
        <v>104000</v>
      </c>
      <c r="I44" s="77">
        <v>19.5619528</v>
      </c>
      <c r="J44" s="77">
        <v>0</v>
      </c>
      <c r="K44" s="77">
        <v>0.09</v>
      </c>
      <c r="L44" s="77">
        <v>0</v>
      </c>
    </row>
    <row r="45" spans="2:12">
      <c r="B45" t="s">
        <v>2640</v>
      </c>
      <c r="C45" t="s">
        <v>2641</v>
      </c>
      <c r="D45" t="s">
        <v>126</v>
      </c>
      <c r="E45" t="s">
        <v>1377</v>
      </c>
      <c r="F45" t="s">
        <v>109</v>
      </c>
      <c r="G45" s="77">
        <v>21.45</v>
      </c>
      <c r="H45" s="77">
        <v>129000</v>
      </c>
      <c r="I45" s="77">
        <v>97.649194499999993</v>
      </c>
      <c r="J45" s="77">
        <v>0</v>
      </c>
      <c r="K45" s="77">
        <v>0.47</v>
      </c>
      <c r="L45" s="77">
        <v>0</v>
      </c>
    </row>
    <row r="46" spans="2:12">
      <c r="B46" t="s">
        <v>2642</v>
      </c>
      <c r="C46" t="s">
        <v>2643</v>
      </c>
      <c r="D46" t="s">
        <v>126</v>
      </c>
      <c r="E46" t="s">
        <v>1377</v>
      </c>
      <c r="F46" t="s">
        <v>109</v>
      </c>
      <c r="G46" s="77">
        <v>6.01</v>
      </c>
      <c r="H46" s="77">
        <v>54500</v>
      </c>
      <c r="I46" s="77">
        <v>11.559063050000001</v>
      </c>
      <c r="J46" s="77">
        <v>0</v>
      </c>
      <c r="K46" s="77">
        <v>0.06</v>
      </c>
      <c r="L46" s="77">
        <v>0</v>
      </c>
    </row>
    <row r="47" spans="2:12">
      <c r="B47" t="s">
        <v>2644</v>
      </c>
      <c r="C47" t="s">
        <v>2645</v>
      </c>
      <c r="D47" t="s">
        <v>126</v>
      </c>
      <c r="E47" t="s">
        <v>1377</v>
      </c>
      <c r="F47" t="s">
        <v>109</v>
      </c>
      <c r="G47" s="77">
        <v>-5.33</v>
      </c>
      <c r="H47" s="77">
        <v>38500</v>
      </c>
      <c r="I47" s="77">
        <v>-7.2416844500000002</v>
      </c>
      <c r="J47" s="77">
        <v>0</v>
      </c>
      <c r="K47" s="77">
        <v>-0.03</v>
      </c>
      <c r="L47" s="77">
        <v>0</v>
      </c>
    </row>
    <row r="48" spans="2:12">
      <c r="B48" t="s">
        <v>2646</v>
      </c>
      <c r="C48" t="s">
        <v>2647</v>
      </c>
      <c r="D48" t="s">
        <v>126</v>
      </c>
      <c r="E48" t="s">
        <v>1377</v>
      </c>
      <c r="F48" t="s">
        <v>109</v>
      </c>
      <c r="G48" s="77">
        <v>-30.64</v>
      </c>
      <c r="H48" s="77">
        <v>61500</v>
      </c>
      <c r="I48" s="77">
        <v>-66.499064399999995</v>
      </c>
      <c r="J48" s="77">
        <v>0</v>
      </c>
      <c r="K48" s="77">
        <v>-0.32</v>
      </c>
      <c r="L48" s="77">
        <v>0</v>
      </c>
    </row>
    <row r="49" spans="2:12">
      <c r="B49" t="s">
        <v>2648</v>
      </c>
      <c r="C49" t="s">
        <v>2649</v>
      </c>
      <c r="D49" t="s">
        <v>126</v>
      </c>
      <c r="E49" t="s">
        <v>1377</v>
      </c>
      <c r="F49" t="s">
        <v>109</v>
      </c>
      <c r="G49" s="77">
        <v>-10.11</v>
      </c>
      <c r="H49" s="77">
        <v>12250</v>
      </c>
      <c r="I49" s="77">
        <v>-4.3705782749999997</v>
      </c>
      <c r="J49" s="77">
        <v>0</v>
      </c>
      <c r="K49" s="77">
        <v>-0.02</v>
      </c>
      <c r="L49" s="77">
        <v>0</v>
      </c>
    </row>
    <row r="50" spans="2:12">
      <c r="B50" t="s">
        <v>2650</v>
      </c>
      <c r="C50" t="s">
        <v>2651</v>
      </c>
      <c r="D50" t="s">
        <v>126</v>
      </c>
      <c r="E50" t="s">
        <v>1377</v>
      </c>
      <c r="F50" t="s">
        <v>109</v>
      </c>
      <c r="G50" s="77">
        <v>-9.44</v>
      </c>
      <c r="H50" s="77">
        <v>10000</v>
      </c>
      <c r="I50" s="77">
        <v>-3.3313760000000001</v>
      </c>
      <c r="J50" s="77">
        <v>0</v>
      </c>
      <c r="K50" s="77">
        <v>-0.02</v>
      </c>
      <c r="L50" s="77">
        <v>0</v>
      </c>
    </row>
    <row r="51" spans="2:12">
      <c r="B51" t="s">
        <v>2652</v>
      </c>
      <c r="C51" t="s">
        <v>2653</v>
      </c>
      <c r="D51" t="s">
        <v>126</v>
      </c>
      <c r="E51" t="s">
        <v>1377</v>
      </c>
      <c r="F51" t="s">
        <v>109</v>
      </c>
      <c r="G51" s="77">
        <v>-30.64</v>
      </c>
      <c r="H51" s="77">
        <v>22000</v>
      </c>
      <c r="I51" s="77">
        <v>-23.788283199999999</v>
      </c>
      <c r="J51" s="77">
        <v>0</v>
      </c>
      <c r="K51" s="77">
        <v>-0.11</v>
      </c>
      <c r="L51" s="77">
        <v>0</v>
      </c>
    </row>
    <row r="52" spans="2:12">
      <c r="B52" t="s">
        <v>2654</v>
      </c>
      <c r="C52" t="s">
        <v>2655</v>
      </c>
      <c r="D52" t="s">
        <v>126</v>
      </c>
      <c r="E52" t="s">
        <v>1377</v>
      </c>
      <c r="F52" t="s">
        <v>109</v>
      </c>
      <c r="G52" s="77">
        <v>-10.11</v>
      </c>
      <c r="H52" s="77">
        <v>29000</v>
      </c>
      <c r="I52" s="77">
        <v>-10.346675100000001</v>
      </c>
      <c r="J52" s="77">
        <v>0</v>
      </c>
      <c r="K52" s="77">
        <v>-0.05</v>
      </c>
      <c r="L52" s="77">
        <v>0</v>
      </c>
    </row>
    <row r="53" spans="2:12">
      <c r="B53" t="s">
        <v>2656</v>
      </c>
      <c r="C53" t="s">
        <v>2657</v>
      </c>
      <c r="D53" t="s">
        <v>2066</v>
      </c>
      <c r="E53" t="s">
        <v>1377</v>
      </c>
      <c r="F53" t="s">
        <v>109</v>
      </c>
      <c r="G53" s="77">
        <v>3.06</v>
      </c>
      <c r="H53" s="77">
        <v>47500</v>
      </c>
      <c r="I53" s="77">
        <v>5.1294015000000002</v>
      </c>
      <c r="J53" s="77">
        <v>0</v>
      </c>
      <c r="K53" s="77">
        <v>0.02</v>
      </c>
      <c r="L53" s="77">
        <v>0</v>
      </c>
    </row>
    <row r="54" spans="2:12">
      <c r="B54" t="s">
        <v>2658</v>
      </c>
      <c r="C54" t="s">
        <v>2659</v>
      </c>
      <c r="D54" t="s">
        <v>2066</v>
      </c>
      <c r="E54" t="s">
        <v>1377</v>
      </c>
      <c r="F54" t="s">
        <v>109</v>
      </c>
      <c r="G54" s="77">
        <v>27.58</v>
      </c>
      <c r="H54" s="77">
        <v>13250</v>
      </c>
      <c r="I54" s="77">
        <v>12.89620115</v>
      </c>
      <c r="J54" s="77">
        <v>0</v>
      </c>
      <c r="K54" s="77">
        <v>0.06</v>
      </c>
      <c r="L54" s="77">
        <v>0</v>
      </c>
    </row>
    <row r="55" spans="2:12">
      <c r="B55" t="s">
        <v>2660</v>
      </c>
      <c r="C55" t="s">
        <v>2661</v>
      </c>
      <c r="D55" t="s">
        <v>2066</v>
      </c>
      <c r="E55" t="s">
        <v>1377</v>
      </c>
      <c r="F55" t="s">
        <v>109</v>
      </c>
      <c r="G55" s="77">
        <v>6.13</v>
      </c>
      <c r="H55" s="77">
        <v>8000</v>
      </c>
      <c r="I55" s="77">
        <v>1.7306216000000001</v>
      </c>
      <c r="J55" s="77">
        <v>0</v>
      </c>
      <c r="K55" s="77">
        <v>0.01</v>
      </c>
      <c r="L55" s="77">
        <v>0</v>
      </c>
    </row>
    <row r="56" spans="2:12">
      <c r="B56" t="s">
        <v>2662</v>
      </c>
      <c r="C56" t="s">
        <v>2663</v>
      </c>
      <c r="D56" t="s">
        <v>2066</v>
      </c>
      <c r="E56" t="s">
        <v>1377</v>
      </c>
      <c r="F56" t="s">
        <v>109</v>
      </c>
      <c r="G56" s="77">
        <v>-24.88</v>
      </c>
      <c r="H56" s="77">
        <v>2250</v>
      </c>
      <c r="I56" s="77">
        <v>-1.9755342</v>
      </c>
      <c r="J56" s="77">
        <v>0</v>
      </c>
      <c r="K56" s="77">
        <v>-0.01</v>
      </c>
      <c r="L56" s="77">
        <v>0</v>
      </c>
    </row>
    <row r="57" spans="2:12">
      <c r="B57" t="s">
        <v>2664</v>
      </c>
      <c r="C57" t="s">
        <v>2665</v>
      </c>
      <c r="D57" t="s">
        <v>2066</v>
      </c>
      <c r="E57" t="s">
        <v>1377</v>
      </c>
      <c r="F57" t="s">
        <v>109</v>
      </c>
      <c r="G57" s="77">
        <v>-9.19</v>
      </c>
      <c r="H57" s="77">
        <v>1500</v>
      </c>
      <c r="I57" s="77">
        <v>-0.48647265000000001</v>
      </c>
      <c r="J57" s="77">
        <v>0</v>
      </c>
      <c r="K57" s="77">
        <v>0</v>
      </c>
      <c r="L57" s="77">
        <v>0</v>
      </c>
    </row>
    <row r="58" spans="2:12">
      <c r="B58" t="s">
        <v>2666</v>
      </c>
      <c r="C58" t="s">
        <v>2667</v>
      </c>
      <c r="D58" t="s">
        <v>2066</v>
      </c>
      <c r="E58" t="s">
        <v>1377</v>
      </c>
      <c r="F58" t="s">
        <v>109</v>
      </c>
      <c r="G58" s="77">
        <v>-3.06</v>
      </c>
      <c r="H58" s="77">
        <v>8000</v>
      </c>
      <c r="I58" s="77">
        <v>-0.86389919999999998</v>
      </c>
      <c r="J58" s="77">
        <v>0</v>
      </c>
      <c r="K58" s="77">
        <v>0</v>
      </c>
      <c r="L58" s="77">
        <v>0</v>
      </c>
    </row>
    <row r="59" spans="2:12">
      <c r="B59" t="s">
        <v>2668</v>
      </c>
      <c r="C59" t="s">
        <v>2669</v>
      </c>
      <c r="D59" t="s">
        <v>2066</v>
      </c>
      <c r="E59" t="s">
        <v>1377</v>
      </c>
      <c r="F59" t="s">
        <v>109</v>
      </c>
      <c r="G59" s="77">
        <v>-41.98</v>
      </c>
      <c r="H59" s="77">
        <v>18000</v>
      </c>
      <c r="I59" s="77">
        <v>-26.6665356</v>
      </c>
      <c r="J59" s="77">
        <v>0</v>
      </c>
      <c r="K59" s="77">
        <v>-0.13</v>
      </c>
      <c r="L59" s="77">
        <v>0</v>
      </c>
    </row>
    <row r="60" spans="2:12">
      <c r="B60" t="s">
        <v>2670</v>
      </c>
      <c r="C60" t="s">
        <v>2671</v>
      </c>
      <c r="D60" t="s">
        <v>2066</v>
      </c>
      <c r="E60" t="s">
        <v>1377</v>
      </c>
      <c r="F60" t="s">
        <v>109</v>
      </c>
      <c r="G60" s="77">
        <v>-36.770000000000003</v>
      </c>
      <c r="H60" s="77">
        <v>26000</v>
      </c>
      <c r="I60" s="77">
        <v>-33.737945799999999</v>
      </c>
      <c r="J60" s="77">
        <v>0</v>
      </c>
      <c r="K60" s="77">
        <v>-0.16</v>
      </c>
      <c r="L60" s="77">
        <v>0</v>
      </c>
    </row>
    <row r="61" spans="2:12">
      <c r="B61" t="s">
        <v>2672</v>
      </c>
      <c r="C61" t="s">
        <v>2673</v>
      </c>
      <c r="D61" t="s">
        <v>2066</v>
      </c>
      <c r="E61" t="s">
        <v>1377</v>
      </c>
      <c r="F61" t="s">
        <v>109</v>
      </c>
      <c r="G61" s="77">
        <v>-9.19</v>
      </c>
      <c r="H61" s="77">
        <v>5750</v>
      </c>
      <c r="I61" s="77">
        <v>-1.8648118250000001</v>
      </c>
      <c r="J61" s="77">
        <v>0</v>
      </c>
      <c r="K61" s="77">
        <v>-0.01</v>
      </c>
      <c r="L61" s="77">
        <v>0</v>
      </c>
    </row>
    <row r="62" spans="2:12">
      <c r="B62" t="s">
        <v>2674</v>
      </c>
      <c r="C62" t="s">
        <v>2675</v>
      </c>
      <c r="D62" t="s">
        <v>2066</v>
      </c>
      <c r="E62" t="s">
        <v>1377</v>
      </c>
      <c r="F62" t="s">
        <v>109</v>
      </c>
      <c r="G62" s="77">
        <v>-78.680000000000007</v>
      </c>
      <c r="H62" s="77">
        <v>7250</v>
      </c>
      <c r="I62" s="77">
        <v>-20.130474700000001</v>
      </c>
      <c r="J62" s="77">
        <v>0</v>
      </c>
      <c r="K62" s="77">
        <v>-0.1</v>
      </c>
      <c r="L62" s="77">
        <v>0</v>
      </c>
    </row>
    <row r="63" spans="2:12">
      <c r="B63" t="s">
        <v>2676</v>
      </c>
      <c r="C63" t="s">
        <v>2677</v>
      </c>
      <c r="D63" t="s">
        <v>126</v>
      </c>
      <c r="E63" t="s">
        <v>1359</v>
      </c>
      <c r="F63" t="s">
        <v>109</v>
      </c>
      <c r="G63" s="77">
        <v>-4.57</v>
      </c>
      <c r="H63" s="77">
        <v>35000</v>
      </c>
      <c r="I63" s="77">
        <v>-5.6446354999999997</v>
      </c>
      <c r="J63" s="77">
        <v>0</v>
      </c>
      <c r="K63" s="77">
        <v>-0.03</v>
      </c>
      <c r="L63" s="77">
        <v>0</v>
      </c>
    </row>
    <row r="64" spans="2:12">
      <c r="B64" t="s">
        <v>2678</v>
      </c>
      <c r="C64" t="s">
        <v>2679</v>
      </c>
      <c r="D64" t="s">
        <v>126</v>
      </c>
      <c r="E64" t="s">
        <v>1359</v>
      </c>
      <c r="F64" t="s">
        <v>109</v>
      </c>
      <c r="G64" s="77">
        <v>4.5</v>
      </c>
      <c r="H64" s="77">
        <v>5000</v>
      </c>
      <c r="I64" s="77">
        <v>0.79402499999999998</v>
      </c>
      <c r="J64" s="77">
        <v>0</v>
      </c>
      <c r="K64" s="77">
        <v>0</v>
      </c>
      <c r="L64" s="77">
        <v>0</v>
      </c>
    </row>
    <row r="65" spans="2:12">
      <c r="B65" t="s">
        <v>2680</v>
      </c>
      <c r="C65" t="s">
        <v>2681</v>
      </c>
      <c r="D65" t="s">
        <v>2066</v>
      </c>
      <c r="E65" t="s">
        <v>1359</v>
      </c>
      <c r="F65" t="s">
        <v>109</v>
      </c>
      <c r="G65" s="77">
        <v>72.680000000000007</v>
      </c>
      <c r="H65" s="77">
        <v>21000</v>
      </c>
      <c r="I65" s="77">
        <v>53.8624212</v>
      </c>
      <c r="J65" s="77">
        <v>0</v>
      </c>
      <c r="K65" s="77">
        <v>0.26</v>
      </c>
      <c r="L65" s="77">
        <v>0</v>
      </c>
    </row>
    <row r="66" spans="2:12">
      <c r="B66" t="s">
        <v>2682</v>
      </c>
      <c r="C66" t="s">
        <v>2683</v>
      </c>
      <c r="D66" t="s">
        <v>2066</v>
      </c>
      <c r="E66" t="s">
        <v>1359</v>
      </c>
      <c r="F66" t="s">
        <v>109</v>
      </c>
      <c r="G66" s="77">
        <v>-72.680000000000007</v>
      </c>
      <c r="H66" s="77">
        <v>6500</v>
      </c>
      <c r="I66" s="77">
        <v>-16.671701800000001</v>
      </c>
      <c r="J66" s="77">
        <v>0</v>
      </c>
      <c r="K66" s="77">
        <v>-0.08</v>
      </c>
      <c r="L66" s="77">
        <v>0</v>
      </c>
    </row>
    <row r="67" spans="2:12">
      <c r="B67" t="s">
        <v>2684</v>
      </c>
      <c r="C67" t="s">
        <v>2685</v>
      </c>
      <c r="D67" t="s">
        <v>2066</v>
      </c>
      <c r="E67" t="s">
        <v>1359</v>
      </c>
      <c r="F67" t="s">
        <v>109</v>
      </c>
      <c r="G67" s="77">
        <v>-15.32</v>
      </c>
      <c r="H67" s="77">
        <v>10250</v>
      </c>
      <c r="I67" s="77">
        <v>-5.5415887000000001</v>
      </c>
      <c r="J67" s="77">
        <v>0</v>
      </c>
      <c r="K67" s="77">
        <v>-0.03</v>
      </c>
      <c r="L67" s="77">
        <v>0</v>
      </c>
    </row>
    <row r="68" spans="2:12">
      <c r="B68" t="s">
        <v>2686</v>
      </c>
      <c r="C68" t="s">
        <v>2687</v>
      </c>
      <c r="D68" t="s">
        <v>2066</v>
      </c>
      <c r="E68" t="s">
        <v>1359</v>
      </c>
      <c r="F68" t="s">
        <v>109</v>
      </c>
      <c r="G68" s="77">
        <v>-57.36</v>
      </c>
      <c r="H68" s="77">
        <v>20750</v>
      </c>
      <c r="I68" s="77">
        <v>-42.0028638</v>
      </c>
      <c r="J68" s="77">
        <v>0</v>
      </c>
      <c r="K68" s="77">
        <v>-0.2</v>
      </c>
      <c r="L68" s="77">
        <v>0</v>
      </c>
    </row>
    <row r="69" spans="2:12">
      <c r="B69" t="s">
        <v>2688</v>
      </c>
      <c r="C69" t="s">
        <v>2689</v>
      </c>
      <c r="D69" t="s">
        <v>126</v>
      </c>
      <c r="E69" t="s">
        <v>1374</v>
      </c>
      <c r="F69" t="s">
        <v>109</v>
      </c>
      <c r="G69" s="77">
        <v>-25.37</v>
      </c>
      <c r="H69" s="77">
        <v>28500</v>
      </c>
      <c r="I69" s="77">
        <v>-25.516258050000001</v>
      </c>
      <c r="J69" s="77">
        <v>0</v>
      </c>
      <c r="K69" s="77">
        <v>-0.12</v>
      </c>
      <c r="L69" s="77">
        <v>0</v>
      </c>
    </row>
    <row r="70" spans="2:12">
      <c r="B70" t="s">
        <v>2690</v>
      </c>
      <c r="C70" t="s">
        <v>2691</v>
      </c>
      <c r="D70" t="s">
        <v>126</v>
      </c>
      <c r="E70" t="s">
        <v>1374</v>
      </c>
      <c r="F70" t="s">
        <v>109</v>
      </c>
      <c r="G70" s="77">
        <v>-31.72</v>
      </c>
      <c r="H70" s="77">
        <v>2500</v>
      </c>
      <c r="I70" s="77">
        <v>-2.7984969999999998</v>
      </c>
      <c r="J70" s="77">
        <v>0</v>
      </c>
      <c r="K70" s="77">
        <v>-0.01</v>
      </c>
      <c r="L70" s="77">
        <v>0</v>
      </c>
    </row>
    <row r="71" spans="2:12">
      <c r="B71" t="s">
        <v>2692</v>
      </c>
      <c r="C71" t="s">
        <v>2693</v>
      </c>
      <c r="D71" t="s">
        <v>126</v>
      </c>
      <c r="E71" t="s">
        <v>1374</v>
      </c>
      <c r="F71" t="s">
        <v>109</v>
      </c>
      <c r="G71" s="77">
        <v>-31.72</v>
      </c>
      <c r="H71" s="77">
        <v>5000</v>
      </c>
      <c r="I71" s="77">
        <v>-5.5969939999999996</v>
      </c>
      <c r="J71" s="77">
        <v>0</v>
      </c>
      <c r="K71" s="77">
        <v>-0.03</v>
      </c>
      <c r="L71" s="77">
        <v>0</v>
      </c>
    </row>
    <row r="72" spans="2:12">
      <c r="B72" t="s">
        <v>2694</v>
      </c>
      <c r="C72" t="s">
        <v>2695</v>
      </c>
      <c r="D72" t="s">
        <v>2066</v>
      </c>
      <c r="E72" t="s">
        <v>126</v>
      </c>
      <c r="F72" t="s">
        <v>109</v>
      </c>
      <c r="G72" s="77">
        <v>-9.19</v>
      </c>
      <c r="H72" s="77">
        <v>500</v>
      </c>
      <c r="I72" s="77">
        <v>-0.16215755000000001</v>
      </c>
      <c r="J72" s="77">
        <v>0</v>
      </c>
      <c r="K72" s="77">
        <v>0</v>
      </c>
      <c r="L72" s="77">
        <v>0</v>
      </c>
    </row>
    <row r="73" spans="2:12">
      <c r="B73" t="s">
        <v>2696</v>
      </c>
      <c r="C73" t="s">
        <v>2697</v>
      </c>
      <c r="D73" t="s">
        <v>2066</v>
      </c>
      <c r="E73" t="s">
        <v>126</v>
      </c>
      <c r="F73" t="s">
        <v>109</v>
      </c>
      <c r="G73" s="77">
        <v>-39.83</v>
      </c>
      <c r="H73" s="77">
        <v>500</v>
      </c>
      <c r="I73" s="77">
        <v>-0.70280034999999996</v>
      </c>
      <c r="J73" s="77">
        <v>0</v>
      </c>
      <c r="K73" s="77">
        <v>0</v>
      </c>
      <c r="L73" s="77">
        <v>0</v>
      </c>
    </row>
    <row r="74" spans="2:12">
      <c r="B74" t="s">
        <v>2698</v>
      </c>
      <c r="C74" t="s">
        <v>2699</v>
      </c>
      <c r="D74" t="s">
        <v>2066</v>
      </c>
      <c r="E74" t="s">
        <v>126</v>
      </c>
      <c r="F74" t="s">
        <v>109</v>
      </c>
      <c r="G74" s="77">
        <v>-9.19</v>
      </c>
      <c r="H74" s="77">
        <v>38000</v>
      </c>
      <c r="I74" s="77">
        <v>-12.323973799999999</v>
      </c>
      <c r="J74" s="77">
        <v>0</v>
      </c>
      <c r="K74" s="77">
        <v>-0.06</v>
      </c>
      <c r="L74" s="77">
        <v>0</v>
      </c>
    </row>
    <row r="75" spans="2:12">
      <c r="B75" t="s">
        <v>2700</v>
      </c>
      <c r="C75" t="s">
        <v>2701</v>
      </c>
      <c r="D75" t="s">
        <v>126</v>
      </c>
      <c r="E75" t="s">
        <v>126</v>
      </c>
      <c r="F75" t="s">
        <v>109</v>
      </c>
      <c r="G75" s="77">
        <v>15.86</v>
      </c>
      <c r="H75" s="77">
        <v>1100</v>
      </c>
      <c r="I75" s="77">
        <v>0.61566933999999995</v>
      </c>
      <c r="J75" s="77">
        <v>0</v>
      </c>
      <c r="K75" s="77">
        <v>0</v>
      </c>
      <c r="L75" s="77">
        <v>0</v>
      </c>
    </row>
    <row r="76" spans="2:12">
      <c r="B76" t="s">
        <v>2702</v>
      </c>
      <c r="C76" t="s">
        <v>2703</v>
      </c>
      <c r="D76" t="s">
        <v>126</v>
      </c>
      <c r="E76" t="s">
        <v>126</v>
      </c>
      <c r="F76" t="s">
        <v>109</v>
      </c>
      <c r="G76" s="77">
        <v>-15.86</v>
      </c>
      <c r="H76" s="77">
        <v>133000</v>
      </c>
      <c r="I76" s="77">
        <v>-74.440020200000006</v>
      </c>
      <c r="J76" s="77">
        <v>0</v>
      </c>
      <c r="K76" s="77">
        <v>-0.36</v>
      </c>
      <c r="L76" s="77">
        <v>0</v>
      </c>
    </row>
    <row r="77" spans="2:12">
      <c r="B77" t="s">
        <v>2704</v>
      </c>
      <c r="C77" t="s">
        <v>2705</v>
      </c>
      <c r="D77" t="s">
        <v>107</v>
      </c>
      <c r="E77" t="s">
        <v>126</v>
      </c>
      <c r="F77" t="s">
        <v>109</v>
      </c>
      <c r="G77" s="77">
        <v>114.59</v>
      </c>
      <c r="H77" s="77">
        <v>1150</v>
      </c>
      <c r="I77" s="77">
        <v>4.650463265</v>
      </c>
      <c r="J77" s="77">
        <v>0</v>
      </c>
      <c r="K77" s="77">
        <v>0.02</v>
      </c>
      <c r="L77" s="77">
        <v>0</v>
      </c>
    </row>
    <row r="78" spans="2:12">
      <c r="B78" t="s">
        <v>2706</v>
      </c>
      <c r="C78" t="s">
        <v>2707</v>
      </c>
      <c r="D78" t="s">
        <v>107</v>
      </c>
      <c r="E78" t="s">
        <v>126</v>
      </c>
      <c r="F78" t="s">
        <v>109</v>
      </c>
      <c r="G78" s="77">
        <v>124.71</v>
      </c>
      <c r="H78" s="77">
        <v>50</v>
      </c>
      <c r="I78" s="77">
        <v>0.22005079499999999</v>
      </c>
      <c r="J78" s="77">
        <v>0</v>
      </c>
      <c r="K78" s="77">
        <v>0</v>
      </c>
      <c r="L78" s="77">
        <v>0</v>
      </c>
    </row>
    <row r="79" spans="2:12">
      <c r="B79" t="s">
        <v>2708</v>
      </c>
      <c r="C79" t="s">
        <v>2709</v>
      </c>
      <c r="D79" t="s">
        <v>107</v>
      </c>
      <c r="E79" t="s">
        <v>126</v>
      </c>
      <c r="F79" t="s">
        <v>109</v>
      </c>
      <c r="G79" s="77">
        <v>-114.59</v>
      </c>
      <c r="H79" s="77">
        <v>400</v>
      </c>
      <c r="I79" s="77">
        <v>-1.6175524400000001</v>
      </c>
      <c r="J79" s="77">
        <v>0</v>
      </c>
      <c r="K79" s="77">
        <v>-0.01</v>
      </c>
      <c r="L79" s="77">
        <v>0</v>
      </c>
    </row>
    <row r="80" spans="2:12">
      <c r="B80" t="s">
        <v>2710</v>
      </c>
      <c r="C80" t="s">
        <v>2711</v>
      </c>
      <c r="D80" t="s">
        <v>107</v>
      </c>
      <c r="E80" t="s">
        <v>126</v>
      </c>
      <c r="F80" t="s">
        <v>109</v>
      </c>
      <c r="G80" s="77">
        <v>-124.71</v>
      </c>
      <c r="H80" s="77">
        <v>250</v>
      </c>
      <c r="I80" s="77">
        <v>-1.100253975</v>
      </c>
      <c r="J80" s="77">
        <v>0</v>
      </c>
      <c r="K80" s="77">
        <v>-0.01</v>
      </c>
      <c r="L80" s="77">
        <v>0</v>
      </c>
    </row>
    <row r="81" spans="2:12">
      <c r="B81" t="s">
        <v>2712</v>
      </c>
      <c r="C81" t="s">
        <v>2713</v>
      </c>
      <c r="D81" t="s">
        <v>107</v>
      </c>
      <c r="E81" t="s">
        <v>126</v>
      </c>
      <c r="F81" t="s">
        <v>109</v>
      </c>
      <c r="G81" s="77">
        <v>-53.99</v>
      </c>
      <c r="H81" s="77">
        <v>69000</v>
      </c>
      <c r="I81" s="77">
        <v>-131.46618989999999</v>
      </c>
      <c r="J81" s="77">
        <v>0</v>
      </c>
      <c r="K81" s="77">
        <v>-0.63</v>
      </c>
      <c r="L81" s="77">
        <v>0</v>
      </c>
    </row>
    <row r="82" spans="2:12">
      <c r="B82" t="s">
        <v>2714</v>
      </c>
      <c r="C82" t="s">
        <v>2715</v>
      </c>
      <c r="D82" t="s">
        <v>107</v>
      </c>
      <c r="E82" t="s">
        <v>126</v>
      </c>
      <c r="F82" t="s">
        <v>109</v>
      </c>
      <c r="G82" s="77">
        <v>-199.16</v>
      </c>
      <c r="H82" s="77">
        <v>92500</v>
      </c>
      <c r="I82" s="77">
        <v>-650.12296700000002</v>
      </c>
      <c r="J82" s="77">
        <v>0</v>
      </c>
      <c r="K82" s="77">
        <v>-3.1</v>
      </c>
      <c r="L82" s="77">
        <v>-0.02</v>
      </c>
    </row>
    <row r="83" spans="2:12">
      <c r="B83" t="s">
        <v>2716</v>
      </c>
      <c r="C83" t="s">
        <v>2717</v>
      </c>
      <c r="D83" t="s">
        <v>107</v>
      </c>
      <c r="E83" t="s">
        <v>126</v>
      </c>
      <c r="F83" t="s">
        <v>109</v>
      </c>
      <c r="G83" s="77">
        <v>-41.73</v>
      </c>
      <c r="H83" s="77">
        <v>95750</v>
      </c>
      <c r="I83" s="77">
        <v>-141.006400275</v>
      </c>
      <c r="J83" s="77">
        <v>0</v>
      </c>
      <c r="K83" s="77">
        <v>-0.67</v>
      </c>
      <c r="L83" s="77">
        <v>0</v>
      </c>
    </row>
    <row r="84" spans="2:12">
      <c r="B84" t="s">
        <v>2718</v>
      </c>
      <c r="C84" t="s">
        <v>2719</v>
      </c>
      <c r="D84" t="s">
        <v>107</v>
      </c>
      <c r="E84" t="s">
        <v>126</v>
      </c>
      <c r="F84" t="s">
        <v>109</v>
      </c>
      <c r="G84" s="77">
        <v>-8.27</v>
      </c>
      <c r="H84" s="77">
        <v>118750</v>
      </c>
      <c r="I84" s="77">
        <v>-34.656985624999997</v>
      </c>
      <c r="J84" s="77">
        <v>0</v>
      </c>
      <c r="K84" s="77">
        <v>-0.17</v>
      </c>
      <c r="L84" s="77">
        <v>0</v>
      </c>
    </row>
    <row r="85" spans="2:12">
      <c r="B85" t="s">
        <v>2720</v>
      </c>
      <c r="C85" t="s">
        <v>2721</v>
      </c>
      <c r="D85" t="s">
        <v>107</v>
      </c>
      <c r="E85" t="s">
        <v>126</v>
      </c>
      <c r="F85" t="s">
        <v>109</v>
      </c>
      <c r="G85" s="77">
        <v>-12.26</v>
      </c>
      <c r="H85" s="77">
        <v>73000</v>
      </c>
      <c r="I85" s="77">
        <v>-31.583844200000001</v>
      </c>
      <c r="J85" s="77">
        <v>0</v>
      </c>
      <c r="K85" s="77">
        <v>-0.15</v>
      </c>
      <c r="L85" s="77">
        <v>0</v>
      </c>
    </row>
    <row r="86" spans="2:12">
      <c r="B86" t="s">
        <v>2722</v>
      </c>
      <c r="C86" t="s">
        <v>2723</v>
      </c>
      <c r="D86" t="s">
        <v>107</v>
      </c>
      <c r="E86" t="s">
        <v>126</v>
      </c>
      <c r="F86" t="s">
        <v>109</v>
      </c>
      <c r="G86" s="77">
        <v>-12.26</v>
      </c>
      <c r="H86" s="77">
        <v>500</v>
      </c>
      <c r="I86" s="77">
        <v>-0.21632770000000001</v>
      </c>
      <c r="J86" s="77">
        <v>0</v>
      </c>
      <c r="K86" s="77">
        <v>0</v>
      </c>
      <c r="L86" s="77">
        <v>0</v>
      </c>
    </row>
    <row r="87" spans="2:12">
      <c r="B87" t="s">
        <v>2724</v>
      </c>
      <c r="C87" t="s">
        <v>2725</v>
      </c>
      <c r="D87" t="s">
        <v>107</v>
      </c>
      <c r="E87" t="s">
        <v>126</v>
      </c>
      <c r="F87" t="s">
        <v>109</v>
      </c>
      <c r="G87" s="77">
        <v>-30.03</v>
      </c>
      <c r="H87" s="77">
        <v>79000</v>
      </c>
      <c r="I87" s="77">
        <v>-83.720937300000003</v>
      </c>
      <c r="J87" s="77">
        <v>0</v>
      </c>
      <c r="K87" s="77">
        <v>-0.4</v>
      </c>
      <c r="L87" s="77">
        <v>0</v>
      </c>
    </row>
    <row r="88" spans="2:12">
      <c r="B88" t="s">
        <v>2726</v>
      </c>
      <c r="C88" t="s">
        <v>2727</v>
      </c>
      <c r="D88" t="s">
        <v>107</v>
      </c>
      <c r="E88" t="s">
        <v>126</v>
      </c>
      <c r="F88" t="s">
        <v>109</v>
      </c>
      <c r="G88" s="77">
        <v>-12.26</v>
      </c>
      <c r="H88" s="77">
        <v>36000</v>
      </c>
      <c r="I88" s="77">
        <v>-15.5755944</v>
      </c>
      <c r="J88" s="77">
        <v>0</v>
      </c>
      <c r="K88" s="77">
        <v>-7.0000000000000007E-2</v>
      </c>
      <c r="L88" s="77">
        <v>0</v>
      </c>
    </row>
    <row r="89" spans="2:12">
      <c r="B89" t="s">
        <v>2728</v>
      </c>
      <c r="C89" t="s">
        <v>2729</v>
      </c>
      <c r="D89" t="s">
        <v>107</v>
      </c>
      <c r="E89" t="s">
        <v>126</v>
      </c>
      <c r="F89" t="s">
        <v>109</v>
      </c>
      <c r="G89" s="77">
        <v>-138.49</v>
      </c>
      <c r="H89" s="77">
        <v>67500</v>
      </c>
      <c r="I89" s="77">
        <v>-329.89356674999999</v>
      </c>
      <c r="J89" s="77">
        <v>0</v>
      </c>
      <c r="K89" s="77">
        <v>-1.57</v>
      </c>
      <c r="L89" s="77">
        <v>-0.01</v>
      </c>
    </row>
    <row r="90" spans="2:12">
      <c r="B90" t="s">
        <v>2730</v>
      </c>
      <c r="C90" t="s">
        <v>2731</v>
      </c>
      <c r="D90" t="s">
        <v>107</v>
      </c>
      <c r="E90" t="s">
        <v>126</v>
      </c>
      <c r="F90" t="s">
        <v>109</v>
      </c>
      <c r="G90" s="77">
        <v>-171.58</v>
      </c>
      <c r="H90" s="77">
        <v>47000</v>
      </c>
      <c r="I90" s="77">
        <v>-284.58773539999999</v>
      </c>
      <c r="J90" s="77">
        <v>0</v>
      </c>
      <c r="K90" s="77">
        <v>-1.36</v>
      </c>
      <c r="L90" s="77">
        <v>-0.01</v>
      </c>
    </row>
    <row r="91" spans="2:12">
      <c r="B91" t="s">
        <v>2732</v>
      </c>
      <c r="C91" t="s">
        <v>2733</v>
      </c>
      <c r="D91" t="s">
        <v>107</v>
      </c>
      <c r="E91" t="s">
        <v>126</v>
      </c>
      <c r="F91" t="s">
        <v>109</v>
      </c>
      <c r="G91" s="77">
        <v>-61.28</v>
      </c>
      <c r="H91" s="77">
        <v>750</v>
      </c>
      <c r="I91" s="77">
        <v>-1.6219284</v>
      </c>
      <c r="J91" s="77">
        <v>0</v>
      </c>
      <c r="K91" s="77">
        <v>-0.01</v>
      </c>
      <c r="L91" s="77">
        <v>0</v>
      </c>
    </row>
    <row r="92" spans="2:12">
      <c r="B92" t="s">
        <v>2734</v>
      </c>
      <c r="C92" t="s">
        <v>2735</v>
      </c>
      <c r="D92" t="s">
        <v>107</v>
      </c>
      <c r="E92" t="s">
        <v>126</v>
      </c>
      <c r="F92" t="s">
        <v>109</v>
      </c>
      <c r="G92" s="77">
        <v>-165.46</v>
      </c>
      <c r="H92" s="77">
        <v>1250</v>
      </c>
      <c r="I92" s="77">
        <v>-7.2988542499999998</v>
      </c>
      <c r="J92" s="77">
        <v>0</v>
      </c>
      <c r="K92" s="77">
        <v>-0.03</v>
      </c>
      <c r="L92" s="77">
        <v>0</v>
      </c>
    </row>
    <row r="93" spans="2:12">
      <c r="B93" t="s">
        <v>2736</v>
      </c>
      <c r="C93" t="s">
        <v>2737</v>
      </c>
      <c r="D93" t="s">
        <v>107</v>
      </c>
      <c r="E93" t="s">
        <v>126</v>
      </c>
      <c r="F93" t="s">
        <v>109</v>
      </c>
      <c r="G93" s="77">
        <v>-18.38</v>
      </c>
      <c r="H93" s="77">
        <v>7750</v>
      </c>
      <c r="I93" s="77">
        <v>-5.0268840499999996</v>
      </c>
      <c r="J93" s="77">
        <v>0</v>
      </c>
      <c r="K93" s="77">
        <v>-0.02</v>
      </c>
      <c r="L93" s="77">
        <v>0</v>
      </c>
    </row>
    <row r="94" spans="2:12">
      <c r="B94" t="s">
        <v>2738</v>
      </c>
      <c r="C94" t="s">
        <v>2739</v>
      </c>
      <c r="D94" t="s">
        <v>107</v>
      </c>
      <c r="E94" t="s">
        <v>126</v>
      </c>
      <c r="F94" t="s">
        <v>109</v>
      </c>
      <c r="G94" s="77">
        <v>-18.38</v>
      </c>
      <c r="H94" s="77">
        <v>42000</v>
      </c>
      <c r="I94" s="77">
        <v>-27.2424684</v>
      </c>
      <c r="J94" s="77">
        <v>0</v>
      </c>
      <c r="K94" s="77">
        <v>-0.13</v>
      </c>
      <c r="L94" s="77">
        <v>0</v>
      </c>
    </row>
    <row r="95" spans="2:12">
      <c r="B95" t="s">
        <v>2740</v>
      </c>
      <c r="C95" t="s">
        <v>2741</v>
      </c>
      <c r="D95" t="s">
        <v>107</v>
      </c>
      <c r="E95" t="s">
        <v>126</v>
      </c>
      <c r="F95" t="s">
        <v>109</v>
      </c>
      <c r="G95" s="77">
        <v>-6.13</v>
      </c>
      <c r="H95" s="77">
        <v>29250</v>
      </c>
      <c r="I95" s="77">
        <v>-6.327585225</v>
      </c>
      <c r="J95" s="77">
        <v>0</v>
      </c>
      <c r="K95" s="77">
        <v>-0.03</v>
      </c>
      <c r="L95" s="77">
        <v>0</v>
      </c>
    </row>
    <row r="96" spans="2:12">
      <c r="B96" s="78" t="s">
        <v>2742</v>
      </c>
      <c r="C96" s="16"/>
      <c r="D96" s="16"/>
      <c r="E96" s="16"/>
      <c r="G96" s="79">
        <v>0</v>
      </c>
      <c r="I96" s="79">
        <v>0</v>
      </c>
      <c r="K96" s="79">
        <v>0</v>
      </c>
      <c r="L96" s="79">
        <v>0</v>
      </c>
    </row>
    <row r="97" spans="2:12">
      <c r="B97" t="s">
        <v>216</v>
      </c>
      <c r="C97" t="s">
        <v>216</v>
      </c>
      <c r="D97" s="16"/>
      <c r="E97" t="s">
        <v>216</v>
      </c>
      <c r="F97" t="s">
        <v>216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  <c r="L97" s="77">
        <v>0</v>
      </c>
    </row>
    <row r="98" spans="2:12">
      <c r="B98" s="78" t="s">
        <v>2608</v>
      </c>
      <c r="C98" s="16"/>
      <c r="D98" s="16"/>
      <c r="E98" s="16"/>
      <c r="G98" s="79">
        <v>0</v>
      </c>
      <c r="I98" s="79">
        <v>0</v>
      </c>
      <c r="K98" s="79">
        <v>0</v>
      </c>
      <c r="L98" s="79">
        <v>0</v>
      </c>
    </row>
    <row r="99" spans="2:12">
      <c r="B99" t="s">
        <v>216</v>
      </c>
      <c r="C99" t="s">
        <v>216</v>
      </c>
      <c r="D99" s="16"/>
      <c r="E99" t="s">
        <v>216</v>
      </c>
      <c r="F99" t="s">
        <v>216</v>
      </c>
      <c r="G99" s="77">
        <v>0</v>
      </c>
      <c r="H99" s="77">
        <v>0</v>
      </c>
      <c r="I99" s="77">
        <v>0</v>
      </c>
      <c r="J99" s="77">
        <v>0</v>
      </c>
      <c r="K99" s="77">
        <v>0</v>
      </c>
      <c r="L99" s="77">
        <v>0</v>
      </c>
    </row>
    <row r="100" spans="2:12">
      <c r="B100" s="78" t="s">
        <v>2743</v>
      </c>
      <c r="C100" s="16"/>
      <c r="D100" s="16"/>
      <c r="E100" s="16"/>
      <c r="G100" s="79">
        <v>0</v>
      </c>
      <c r="I100" s="79">
        <v>0</v>
      </c>
      <c r="K100" s="79">
        <v>0</v>
      </c>
      <c r="L100" s="79">
        <v>0</v>
      </c>
    </row>
    <row r="101" spans="2:12">
      <c r="B101" t="s">
        <v>216</v>
      </c>
      <c r="C101" t="s">
        <v>216</v>
      </c>
      <c r="D101" s="16"/>
      <c r="E101" t="s">
        <v>216</v>
      </c>
      <c r="F101" t="s">
        <v>216</v>
      </c>
      <c r="G101" s="77">
        <v>0</v>
      </c>
      <c r="H101" s="77">
        <v>0</v>
      </c>
      <c r="I101" s="77">
        <v>0</v>
      </c>
      <c r="J101" s="77">
        <v>0</v>
      </c>
      <c r="K101" s="77">
        <v>0</v>
      </c>
      <c r="L101" s="77">
        <v>0</v>
      </c>
    </row>
    <row r="102" spans="2:12">
      <c r="B102" s="78" t="s">
        <v>1303</v>
      </c>
      <c r="C102" s="16"/>
      <c r="D102" s="16"/>
      <c r="E102" s="16"/>
      <c r="G102" s="79">
        <v>0</v>
      </c>
      <c r="I102" s="79">
        <v>0</v>
      </c>
      <c r="K102" s="79">
        <v>0</v>
      </c>
      <c r="L102" s="79">
        <v>0</v>
      </c>
    </row>
    <row r="103" spans="2:12">
      <c r="B103" t="s">
        <v>216</v>
      </c>
      <c r="C103" t="s">
        <v>216</v>
      </c>
      <c r="D103" s="16"/>
      <c r="E103" t="s">
        <v>216</v>
      </c>
      <c r="F103" t="s">
        <v>216</v>
      </c>
      <c r="G103" s="77">
        <v>0</v>
      </c>
      <c r="H103" s="77">
        <v>0</v>
      </c>
      <c r="I103" s="77">
        <v>0</v>
      </c>
      <c r="J103" s="77">
        <v>0</v>
      </c>
      <c r="K103" s="77">
        <v>0</v>
      </c>
      <c r="L103" s="77">
        <v>0</v>
      </c>
    </row>
    <row r="104" spans="2:12">
      <c r="B104" t="s">
        <v>312</v>
      </c>
      <c r="C104" s="16"/>
      <c r="D104" s="16"/>
      <c r="E104" s="16"/>
    </row>
    <row r="105" spans="2:12">
      <c r="B105" t="s">
        <v>418</v>
      </c>
      <c r="C105" s="16"/>
      <c r="D105" s="16"/>
      <c r="E105" s="16"/>
    </row>
    <row r="106" spans="2:12">
      <c r="B106" t="s">
        <v>419</v>
      </c>
      <c r="C106" s="16"/>
      <c r="D106" s="16"/>
      <c r="E106" s="16"/>
    </row>
    <row r="107" spans="2:12">
      <c r="B107" t="s">
        <v>420</v>
      </c>
      <c r="C107" s="16"/>
      <c r="D107" s="16"/>
      <c r="E107" s="16"/>
    </row>
    <row r="108" spans="2:12">
      <c r="C108" s="16"/>
      <c r="D108" s="16"/>
      <c r="E108" s="16"/>
    </row>
    <row r="109" spans="2:12">
      <c r="C109" s="16"/>
      <c r="D109" s="16"/>
      <c r="E109" s="16"/>
    </row>
    <row r="110" spans="2:12">
      <c r="C110" s="16"/>
      <c r="D110" s="16"/>
      <c r="E110" s="16"/>
    </row>
    <row r="111" spans="2:12">
      <c r="C111" s="16"/>
      <c r="D111" s="16"/>
      <c r="E111" s="16"/>
    </row>
    <row r="112" spans="2:12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3694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2085.11</v>
      </c>
      <c r="H11" s="25"/>
      <c r="I11" s="76">
        <v>3093.9111910768902</v>
      </c>
      <c r="J11" s="76">
        <v>100</v>
      </c>
      <c r="K11" s="76">
        <v>0.08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211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310</v>
      </c>
      <c r="C14" s="19"/>
      <c r="D14" s="19"/>
      <c r="E14" s="19"/>
      <c r="F14" s="19"/>
      <c r="G14" s="79">
        <v>2085.11</v>
      </c>
      <c r="H14" s="19"/>
      <c r="I14" s="79">
        <v>3093.9111910768902</v>
      </c>
      <c r="J14" s="79">
        <v>100</v>
      </c>
      <c r="K14" s="79">
        <v>0.08</v>
      </c>
      <c r="BF14" s="16" t="s">
        <v>129</v>
      </c>
    </row>
    <row r="15" spans="1:60">
      <c r="B15" t="s">
        <v>2744</v>
      </c>
      <c r="C15" t="s">
        <v>2745</v>
      </c>
      <c r="D15" t="s">
        <v>126</v>
      </c>
      <c r="E15" t="s">
        <v>126</v>
      </c>
      <c r="F15" t="s">
        <v>113</v>
      </c>
      <c r="G15" s="77">
        <v>6.79</v>
      </c>
      <c r="H15" s="77">
        <v>650000</v>
      </c>
      <c r="I15" s="77">
        <v>183.46478149999999</v>
      </c>
      <c r="J15" s="77">
        <v>5.93</v>
      </c>
      <c r="K15" s="77">
        <v>0</v>
      </c>
      <c r="BF15" s="16" t="s">
        <v>130</v>
      </c>
    </row>
    <row r="16" spans="1:60">
      <c r="B16" t="s">
        <v>2746</v>
      </c>
      <c r="C16" t="s">
        <v>2747</v>
      </c>
      <c r="D16" t="s">
        <v>126</v>
      </c>
      <c r="E16" t="s">
        <v>126</v>
      </c>
      <c r="F16" t="s">
        <v>116</v>
      </c>
      <c r="G16" s="77">
        <v>27.28</v>
      </c>
      <c r="H16" s="77">
        <v>-101000</v>
      </c>
      <c r="I16" s="77">
        <v>-130.48179496</v>
      </c>
      <c r="J16" s="77">
        <v>-4.22</v>
      </c>
      <c r="K16" s="77">
        <v>0</v>
      </c>
      <c r="BF16" s="16" t="s">
        <v>131</v>
      </c>
    </row>
    <row r="17" spans="2:58">
      <c r="B17" t="s">
        <v>2748</v>
      </c>
      <c r="C17" t="s">
        <v>2749</v>
      </c>
      <c r="D17" t="s">
        <v>126</v>
      </c>
      <c r="E17" t="s">
        <v>126</v>
      </c>
      <c r="F17" t="s">
        <v>113</v>
      </c>
      <c r="G17" s="77">
        <v>5.96</v>
      </c>
      <c r="H17" s="77">
        <v>43600.000099999903</v>
      </c>
      <c r="I17" s="77">
        <v>10.8019540887751</v>
      </c>
      <c r="J17" s="77">
        <v>0.35</v>
      </c>
      <c r="K17" s="77">
        <v>0</v>
      </c>
      <c r="BF17" s="16" t="s">
        <v>132</v>
      </c>
    </row>
    <row r="18" spans="2:58">
      <c r="B18" t="s">
        <v>2750</v>
      </c>
      <c r="C18" t="s">
        <v>2751</v>
      </c>
      <c r="D18" t="s">
        <v>126</v>
      </c>
      <c r="E18" t="s">
        <v>126</v>
      </c>
      <c r="F18" t="s">
        <v>109</v>
      </c>
      <c r="G18" s="77">
        <v>9.51</v>
      </c>
      <c r="H18" s="77">
        <v>104000</v>
      </c>
      <c r="I18" s="77">
        <v>34.903221600000002</v>
      </c>
      <c r="J18" s="77">
        <v>1.1299999999999999</v>
      </c>
      <c r="K18" s="77">
        <v>0</v>
      </c>
      <c r="BF18" s="16" t="s">
        <v>133</v>
      </c>
    </row>
    <row r="19" spans="2:58">
      <c r="B19" t="s">
        <v>2752</v>
      </c>
      <c r="C19" t="s">
        <v>2753</v>
      </c>
      <c r="D19" t="s">
        <v>126</v>
      </c>
      <c r="E19" t="s">
        <v>126</v>
      </c>
      <c r="F19" t="s">
        <v>109</v>
      </c>
      <c r="G19" s="77">
        <v>18.71</v>
      </c>
      <c r="H19" s="77">
        <v>28800</v>
      </c>
      <c r="I19" s="77">
        <v>19.01594592</v>
      </c>
      <c r="J19" s="77">
        <v>0.61</v>
      </c>
      <c r="K19" s="77">
        <v>0</v>
      </c>
      <c r="BF19" s="16" t="s">
        <v>134</v>
      </c>
    </row>
    <row r="20" spans="2:58">
      <c r="B20" t="s">
        <v>2754</v>
      </c>
      <c r="C20" t="s">
        <v>2755</v>
      </c>
      <c r="D20" t="s">
        <v>126</v>
      </c>
      <c r="E20" t="s">
        <v>126</v>
      </c>
      <c r="F20" t="s">
        <v>206</v>
      </c>
      <c r="G20" s="77">
        <v>26.89</v>
      </c>
      <c r="H20" s="77">
        <v>105036843.29999995</v>
      </c>
      <c r="I20" s="77">
        <v>884.61483235674802</v>
      </c>
      <c r="J20" s="77">
        <v>28.59</v>
      </c>
      <c r="K20" s="77">
        <v>0.02</v>
      </c>
      <c r="BF20" s="16" t="s">
        <v>135</v>
      </c>
    </row>
    <row r="21" spans="2:58">
      <c r="B21" t="s">
        <v>2756</v>
      </c>
      <c r="C21" t="s">
        <v>2757</v>
      </c>
      <c r="D21" t="s">
        <v>126</v>
      </c>
      <c r="E21" t="s">
        <v>126</v>
      </c>
      <c r="F21" t="s">
        <v>109</v>
      </c>
      <c r="G21" s="77">
        <v>38.380000000000003</v>
      </c>
      <c r="H21" s="77">
        <v>831249.99990000227</v>
      </c>
      <c r="I21" s="77">
        <v>1125.8701036145601</v>
      </c>
      <c r="J21" s="77">
        <v>36.39</v>
      </c>
      <c r="K21" s="77">
        <v>0.03</v>
      </c>
      <c r="BF21" s="16" t="s">
        <v>126</v>
      </c>
    </row>
    <row r="22" spans="2:58">
      <c r="B22" t="s">
        <v>2758</v>
      </c>
      <c r="C22" t="s">
        <v>2759</v>
      </c>
      <c r="D22" t="s">
        <v>126</v>
      </c>
      <c r="E22" t="s">
        <v>126</v>
      </c>
      <c r="F22" t="s">
        <v>206</v>
      </c>
      <c r="G22" s="77">
        <v>33.299999999999997</v>
      </c>
      <c r="H22" s="77">
        <v>91558466.450000003</v>
      </c>
      <c r="I22" s="77">
        <v>954.91451934826205</v>
      </c>
      <c r="J22" s="77">
        <v>30.86</v>
      </c>
      <c r="K22" s="77">
        <v>0.02</v>
      </c>
    </row>
    <row r="23" spans="2:58">
      <c r="B23" t="s">
        <v>2760</v>
      </c>
      <c r="C23" t="s">
        <v>2761</v>
      </c>
      <c r="D23" t="s">
        <v>126</v>
      </c>
      <c r="E23" t="s">
        <v>2484</v>
      </c>
      <c r="F23" t="s">
        <v>105</v>
      </c>
      <c r="G23" s="77">
        <v>1915.12</v>
      </c>
      <c r="H23" s="77">
        <v>100</v>
      </c>
      <c r="I23" s="77">
        <v>1.9151199999999999</v>
      </c>
      <c r="J23" s="77">
        <v>0.06</v>
      </c>
      <c r="K23" s="77">
        <v>0</v>
      </c>
    </row>
    <row r="24" spans="2:58">
      <c r="B24" t="s">
        <v>2762</v>
      </c>
      <c r="C24" t="s">
        <v>2763</v>
      </c>
      <c r="D24" t="s">
        <v>126</v>
      </c>
      <c r="E24" t="s">
        <v>2484</v>
      </c>
      <c r="F24" t="s">
        <v>126</v>
      </c>
      <c r="G24" s="77">
        <v>3.17</v>
      </c>
      <c r="H24" s="77">
        <v>91374835.423146039</v>
      </c>
      <c r="I24" s="77">
        <v>8.8925076085451504</v>
      </c>
      <c r="J24" s="77">
        <v>0.28999999999999998</v>
      </c>
      <c r="K24" s="77">
        <v>0</v>
      </c>
    </row>
    <row r="25" spans="2:58">
      <c r="B25" t="s">
        <v>312</v>
      </c>
      <c r="C25" s="19"/>
      <c r="D25" s="19"/>
      <c r="E25" s="19"/>
      <c r="F25" s="19"/>
      <c r="G25" s="19"/>
      <c r="H25" s="19"/>
    </row>
    <row r="26" spans="2:58">
      <c r="B26" t="s">
        <v>418</v>
      </c>
      <c r="C26" s="19"/>
      <c r="D26" s="19"/>
      <c r="E26" s="19"/>
      <c r="F26" s="19"/>
      <c r="G26" s="19"/>
      <c r="H26" s="19"/>
    </row>
    <row r="27" spans="2:58">
      <c r="B27" t="s">
        <v>419</v>
      </c>
      <c r="C27" s="19"/>
      <c r="D27" s="19"/>
      <c r="E27" s="19"/>
      <c r="F27" s="19"/>
      <c r="G27" s="19"/>
      <c r="H27" s="19"/>
    </row>
    <row r="28" spans="2:58">
      <c r="B28" t="s">
        <v>420</v>
      </c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3694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211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2764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2765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216</v>
      </c>
      <c r="C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2766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2767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2768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2769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2770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310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2764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2765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2766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2767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2768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2769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2770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312</v>
      </c>
    </row>
    <row r="41" spans="2:17">
      <c r="B41" t="s">
        <v>418</v>
      </c>
    </row>
    <row r="42" spans="2:17">
      <c r="B42" t="s">
        <v>419</v>
      </c>
    </row>
    <row r="43" spans="2:17">
      <c r="B43" t="s">
        <v>420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6" sqref="B6:P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3694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211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2771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2772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2774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1303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310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396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2775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418</v>
      </c>
    </row>
    <row r="29" spans="2:16">
      <c r="B29" t="s">
        <v>419</v>
      </c>
    </row>
    <row r="30" spans="2:16">
      <c r="B30" t="s">
        <v>420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3694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2.41</v>
      </c>
      <c r="K11" s="7"/>
      <c r="L11" s="7"/>
      <c r="M11" s="76">
        <v>-1.01</v>
      </c>
      <c r="N11" s="76">
        <v>16372814.369999999</v>
      </c>
      <c r="O11" s="7"/>
      <c r="P11" s="76">
        <v>16885.592992735001</v>
      </c>
      <c r="Q11" s="7"/>
      <c r="R11" s="76">
        <v>100</v>
      </c>
      <c r="S11" s="76">
        <v>0.42</v>
      </c>
      <c r="T11" s="35"/>
      <c r="BJ11" s="16"/>
      <c r="BM11" s="16"/>
    </row>
    <row r="12" spans="2:65">
      <c r="B12" s="78" t="s">
        <v>211</v>
      </c>
      <c r="D12" s="16"/>
      <c r="E12" s="16"/>
      <c r="F12" s="16"/>
      <c r="J12" s="79">
        <v>2.41</v>
      </c>
      <c r="M12" s="79">
        <v>-1.01</v>
      </c>
      <c r="N12" s="79">
        <v>16372814.369999999</v>
      </c>
      <c r="P12" s="79">
        <v>16885.592992735001</v>
      </c>
      <c r="R12" s="79">
        <v>100</v>
      </c>
      <c r="S12" s="79">
        <v>0.42</v>
      </c>
    </row>
    <row r="13" spans="2:65">
      <c r="B13" s="78" t="s">
        <v>2776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2777</v>
      </c>
      <c r="D15" s="16"/>
      <c r="E15" s="16"/>
      <c r="F15" s="16"/>
      <c r="J15" s="79">
        <v>2.41</v>
      </c>
      <c r="M15" s="79">
        <v>-1.01</v>
      </c>
      <c r="N15" s="79">
        <v>16372814.369999999</v>
      </c>
      <c r="P15" s="79">
        <v>16885.592992735001</v>
      </c>
      <c r="R15" s="79">
        <v>100</v>
      </c>
      <c r="S15" s="79">
        <v>0.42</v>
      </c>
    </row>
    <row r="16" spans="2:65">
      <c r="B16" t="s">
        <v>2778</v>
      </c>
      <c r="C16" t="s">
        <v>2779</v>
      </c>
      <c r="D16" s="16"/>
      <c r="E16" t="s">
        <v>468</v>
      </c>
      <c r="F16" t="s">
        <v>469</v>
      </c>
      <c r="G16" t="s">
        <v>485</v>
      </c>
      <c r="H16" t="s">
        <v>154</v>
      </c>
      <c r="I16" t="s">
        <v>997</v>
      </c>
      <c r="J16" s="77">
        <v>1.76</v>
      </c>
      <c r="K16" t="s">
        <v>105</v>
      </c>
      <c r="L16" s="77">
        <v>0.4</v>
      </c>
      <c r="M16" s="77">
        <v>-0.76</v>
      </c>
      <c r="N16" s="77">
        <v>1572814.37</v>
      </c>
      <c r="O16" s="77">
        <v>101.55</v>
      </c>
      <c r="P16" s="77">
        <v>1597.192992735</v>
      </c>
      <c r="Q16" s="77">
        <v>0</v>
      </c>
      <c r="R16" s="77">
        <v>9.4600000000000009</v>
      </c>
      <c r="S16" s="77">
        <v>0.04</v>
      </c>
    </row>
    <row r="17" spans="2:19">
      <c r="B17" t="s">
        <v>2780</v>
      </c>
      <c r="C17" t="s">
        <v>2781</v>
      </c>
      <c r="D17" s="16"/>
      <c r="E17" t="s">
        <v>468</v>
      </c>
      <c r="F17" t="s">
        <v>469</v>
      </c>
      <c r="G17" t="s">
        <v>485</v>
      </c>
      <c r="H17" t="s">
        <v>154</v>
      </c>
      <c r="I17" t="s">
        <v>841</v>
      </c>
      <c r="J17" s="77">
        <v>2.48</v>
      </c>
      <c r="K17" t="s">
        <v>105</v>
      </c>
      <c r="L17" s="77">
        <v>0.4</v>
      </c>
      <c r="M17" s="77">
        <v>-1.04</v>
      </c>
      <c r="N17" s="77">
        <v>14800000</v>
      </c>
      <c r="O17" s="77">
        <v>103.3</v>
      </c>
      <c r="P17" s="77">
        <v>15288.4</v>
      </c>
      <c r="Q17" s="77">
        <v>0</v>
      </c>
      <c r="R17" s="77">
        <v>90.54</v>
      </c>
      <c r="S17" s="77">
        <v>0.38</v>
      </c>
    </row>
    <row r="18" spans="2:19">
      <c r="B18" s="78" t="s">
        <v>422</v>
      </c>
      <c r="D18" s="16"/>
      <c r="E18" s="16"/>
      <c r="F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216</v>
      </c>
      <c r="C19" t="s">
        <v>216</v>
      </c>
      <c r="D19" s="16"/>
      <c r="E19" s="16"/>
      <c r="F19" t="s">
        <v>216</v>
      </c>
      <c r="G19" t="s">
        <v>216</v>
      </c>
      <c r="J19" s="77">
        <v>0</v>
      </c>
      <c r="K19" t="s">
        <v>216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1303</v>
      </c>
      <c r="D20" s="16"/>
      <c r="E20" s="16"/>
      <c r="F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216</v>
      </c>
      <c r="C21" t="s">
        <v>216</v>
      </c>
      <c r="D21" s="16"/>
      <c r="E21" s="16"/>
      <c r="F21" t="s">
        <v>216</v>
      </c>
      <c r="G21" t="s">
        <v>216</v>
      </c>
      <c r="J21" s="77">
        <v>0</v>
      </c>
      <c r="K21" t="s">
        <v>216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310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2782</v>
      </c>
      <c r="D23" s="16"/>
      <c r="E23" s="16"/>
      <c r="F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J24" s="77">
        <v>0</v>
      </c>
      <c r="K24" t="s">
        <v>216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2783</v>
      </c>
      <c r="D25" s="16"/>
      <c r="E25" s="16"/>
      <c r="F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216</v>
      </c>
      <c r="C26" t="s">
        <v>216</v>
      </c>
      <c r="D26" s="16"/>
      <c r="E26" s="16"/>
      <c r="F26" t="s">
        <v>216</v>
      </c>
      <c r="G26" t="s">
        <v>216</v>
      </c>
      <c r="J26" s="77">
        <v>0</v>
      </c>
      <c r="K26" t="s">
        <v>216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312</v>
      </c>
      <c r="D27" s="16"/>
      <c r="E27" s="16"/>
      <c r="F27" s="16"/>
    </row>
    <row r="28" spans="2:19">
      <c r="B28" t="s">
        <v>418</v>
      </c>
      <c r="D28" s="16"/>
      <c r="E28" s="16"/>
      <c r="F28" s="16"/>
    </row>
    <row r="29" spans="2:19">
      <c r="B29" t="s">
        <v>419</v>
      </c>
      <c r="D29" s="16"/>
      <c r="E29" s="16"/>
      <c r="F29" s="16"/>
    </row>
    <row r="30" spans="2:19">
      <c r="B30" t="s">
        <v>420</v>
      </c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3694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6.16</v>
      </c>
      <c r="K11" s="7"/>
      <c r="L11" s="7"/>
      <c r="M11" s="76">
        <v>7.72</v>
      </c>
      <c r="N11" s="76">
        <v>125761394.95</v>
      </c>
      <c r="O11" s="7"/>
      <c r="P11" s="76">
        <v>142357.57869205569</v>
      </c>
      <c r="Q11" s="7"/>
      <c r="R11" s="76">
        <v>100</v>
      </c>
      <c r="S11" s="76">
        <v>3.56</v>
      </c>
      <c r="T11" s="35"/>
      <c r="BZ11" s="16"/>
      <c r="CC11" s="16"/>
    </row>
    <row r="12" spans="2:81">
      <c r="B12" s="78" t="s">
        <v>211</v>
      </c>
      <c r="C12" s="16"/>
      <c r="D12" s="16"/>
      <c r="E12" s="16"/>
      <c r="J12" s="79">
        <v>6.16</v>
      </c>
      <c r="M12" s="79">
        <v>7.72</v>
      </c>
      <c r="N12" s="79">
        <v>125761394.95</v>
      </c>
      <c r="P12" s="79">
        <v>142357.57869205569</v>
      </c>
      <c r="R12" s="79">
        <v>100</v>
      </c>
      <c r="S12" s="79">
        <v>3.56</v>
      </c>
    </row>
    <row r="13" spans="2:81">
      <c r="B13" s="78" t="s">
        <v>2776</v>
      </c>
      <c r="C13" s="16"/>
      <c r="D13" s="16"/>
      <c r="E13" s="16"/>
      <c r="J13" s="79">
        <v>6</v>
      </c>
      <c r="M13" s="79">
        <v>9.48</v>
      </c>
      <c r="N13" s="79">
        <v>94982887.579999998</v>
      </c>
      <c r="P13" s="79">
        <v>108419.88045042695</v>
      </c>
      <c r="R13" s="79">
        <v>76.16</v>
      </c>
      <c r="S13" s="79">
        <v>2.71</v>
      </c>
    </row>
    <row r="14" spans="2:81">
      <c r="B14" t="s">
        <v>2784</v>
      </c>
      <c r="C14" t="s">
        <v>2785</v>
      </c>
      <c r="D14" s="16"/>
      <c r="E14" t="s">
        <v>2786</v>
      </c>
      <c r="F14" t="s">
        <v>130</v>
      </c>
      <c r="G14" t="s">
        <v>429</v>
      </c>
      <c r="H14" t="s">
        <v>152</v>
      </c>
      <c r="I14" t="s">
        <v>997</v>
      </c>
      <c r="J14" s="77">
        <v>2.21</v>
      </c>
      <c r="K14" t="s">
        <v>105</v>
      </c>
      <c r="L14" s="77">
        <v>5</v>
      </c>
      <c r="M14" s="77">
        <v>-0.48</v>
      </c>
      <c r="N14" s="77">
        <v>4969.24</v>
      </c>
      <c r="O14" s="77">
        <v>128.58000000000001</v>
      </c>
      <c r="P14" s="77">
        <v>6.3894487919999996</v>
      </c>
      <c r="Q14" s="77">
        <v>0.01</v>
      </c>
      <c r="R14" s="77">
        <v>0</v>
      </c>
      <c r="S14" s="77">
        <v>0</v>
      </c>
    </row>
    <row r="15" spans="2:81">
      <c r="B15" t="s">
        <v>2787</v>
      </c>
      <c r="C15" t="s">
        <v>2788</v>
      </c>
      <c r="D15" s="16"/>
      <c r="E15" t="s">
        <v>448</v>
      </c>
      <c r="F15" t="s">
        <v>428</v>
      </c>
      <c r="G15" t="s">
        <v>485</v>
      </c>
      <c r="H15" t="s">
        <v>152</v>
      </c>
      <c r="I15" t="s">
        <v>841</v>
      </c>
      <c r="J15" s="77">
        <v>7.35</v>
      </c>
      <c r="K15" t="s">
        <v>105</v>
      </c>
      <c r="L15" s="77">
        <v>5</v>
      </c>
      <c r="M15" s="77">
        <v>-1.82</v>
      </c>
      <c r="N15" s="77">
        <v>2490722.81</v>
      </c>
      <c r="O15" s="77">
        <v>147</v>
      </c>
      <c r="P15" s="77">
        <v>3661.3625307000002</v>
      </c>
      <c r="Q15" s="77">
        <v>0</v>
      </c>
      <c r="R15" s="77">
        <v>2.57</v>
      </c>
      <c r="S15" s="77">
        <v>0.09</v>
      </c>
    </row>
    <row r="16" spans="2:81">
      <c r="B16" t="s">
        <v>2789</v>
      </c>
      <c r="C16" t="s">
        <v>2790</v>
      </c>
      <c r="D16" s="16"/>
      <c r="E16" t="s">
        <v>427</v>
      </c>
      <c r="F16" t="s">
        <v>428</v>
      </c>
      <c r="G16" t="s">
        <v>485</v>
      </c>
      <c r="H16" t="s">
        <v>152</v>
      </c>
      <c r="I16" t="s">
        <v>841</v>
      </c>
      <c r="J16" s="77">
        <v>0.93</v>
      </c>
      <c r="K16" t="s">
        <v>105</v>
      </c>
      <c r="L16" s="77">
        <v>5.0999999999999996</v>
      </c>
      <c r="M16" s="77">
        <v>-0.36</v>
      </c>
      <c r="N16" s="77">
        <v>200000</v>
      </c>
      <c r="O16" s="77">
        <v>144.38999999999999</v>
      </c>
      <c r="P16" s="77">
        <v>288.77999999999997</v>
      </c>
      <c r="Q16" s="77">
        <v>0</v>
      </c>
      <c r="R16" s="77">
        <v>0.2</v>
      </c>
      <c r="S16" s="77">
        <v>0.01</v>
      </c>
    </row>
    <row r="17" spans="2:19">
      <c r="B17" t="s">
        <v>2791</v>
      </c>
      <c r="C17" t="s">
        <v>2792</v>
      </c>
      <c r="D17" s="16"/>
      <c r="E17" t="s">
        <v>427</v>
      </c>
      <c r="F17" t="s">
        <v>428</v>
      </c>
      <c r="G17" t="s">
        <v>485</v>
      </c>
      <c r="H17" t="s">
        <v>152</v>
      </c>
      <c r="I17" t="s">
        <v>841</v>
      </c>
      <c r="J17" s="77">
        <v>6.5</v>
      </c>
      <c r="K17" t="s">
        <v>105</v>
      </c>
      <c r="L17" s="77">
        <v>6.6</v>
      </c>
      <c r="M17" s="77">
        <v>-0.53</v>
      </c>
      <c r="N17" s="77">
        <v>1500000</v>
      </c>
      <c r="O17" s="77">
        <v>155.27000000000001</v>
      </c>
      <c r="P17" s="77">
        <v>2329.0500000000002</v>
      </c>
      <c r="Q17" s="77">
        <v>0</v>
      </c>
      <c r="R17" s="77">
        <v>1.64</v>
      </c>
      <c r="S17" s="77">
        <v>0.06</v>
      </c>
    </row>
    <row r="18" spans="2:19">
      <c r="B18" t="s">
        <v>2793</v>
      </c>
      <c r="C18" t="s">
        <v>2794</v>
      </c>
      <c r="D18" s="16"/>
      <c r="E18" t="s">
        <v>2795</v>
      </c>
      <c r="F18" t="s">
        <v>126</v>
      </c>
      <c r="G18" t="s">
        <v>485</v>
      </c>
      <c r="H18" t="s">
        <v>152</v>
      </c>
      <c r="I18" t="s">
        <v>2796</v>
      </c>
      <c r="J18" s="77">
        <v>2.0099999999999998</v>
      </c>
      <c r="K18" t="s">
        <v>105</v>
      </c>
      <c r="L18" s="77">
        <v>4.95</v>
      </c>
      <c r="M18" s="77">
        <v>-0.99</v>
      </c>
      <c r="N18" s="77">
        <v>22023.79</v>
      </c>
      <c r="O18" s="77">
        <v>130.72999999999999</v>
      </c>
      <c r="P18" s="77">
        <v>28.791700667000001</v>
      </c>
      <c r="Q18" s="77">
        <v>0</v>
      </c>
      <c r="R18" s="77">
        <v>0.02</v>
      </c>
      <c r="S18" s="77">
        <v>0</v>
      </c>
    </row>
    <row r="19" spans="2:19">
      <c r="B19" t="s">
        <v>2797</v>
      </c>
      <c r="C19" t="s">
        <v>2798</v>
      </c>
      <c r="D19" s="16"/>
      <c r="E19" t="s">
        <v>2799</v>
      </c>
      <c r="F19" t="s">
        <v>135</v>
      </c>
      <c r="G19" t="s">
        <v>485</v>
      </c>
      <c r="H19" t="s">
        <v>152</v>
      </c>
      <c r="I19" t="s">
        <v>997</v>
      </c>
      <c r="J19" s="77">
        <v>0</v>
      </c>
      <c r="K19" t="s">
        <v>105</v>
      </c>
      <c r="L19" s="77">
        <v>8.4</v>
      </c>
      <c r="M19" s="77">
        <v>0</v>
      </c>
      <c r="N19" s="77">
        <v>0.05</v>
      </c>
      <c r="O19" s="77">
        <v>124.04</v>
      </c>
      <c r="P19" s="77">
        <v>6.2020000000000006E-5</v>
      </c>
      <c r="Q19" s="77">
        <v>0</v>
      </c>
      <c r="R19" s="77">
        <v>0</v>
      </c>
      <c r="S19" s="77">
        <v>0</v>
      </c>
    </row>
    <row r="20" spans="2:19">
      <c r="B20" t="s">
        <v>2800</v>
      </c>
      <c r="C20" t="s">
        <v>2801</v>
      </c>
      <c r="D20" s="16"/>
      <c r="E20" t="s">
        <v>550</v>
      </c>
      <c r="F20" t="s">
        <v>537</v>
      </c>
      <c r="G20" t="s">
        <v>485</v>
      </c>
      <c r="H20" t="s">
        <v>154</v>
      </c>
      <c r="I20" t="s">
        <v>997</v>
      </c>
      <c r="J20" s="77">
        <v>0</v>
      </c>
      <c r="K20" t="s">
        <v>105</v>
      </c>
      <c r="L20" s="77">
        <v>5.55</v>
      </c>
      <c r="M20" s="77">
        <v>0</v>
      </c>
      <c r="N20" s="77">
        <v>79252.94</v>
      </c>
      <c r="O20" s="77">
        <v>132.79</v>
      </c>
      <c r="P20" s="77">
        <v>105.239979026</v>
      </c>
      <c r="Q20" s="77">
        <v>0.13</v>
      </c>
      <c r="R20" s="77">
        <v>7.0000000000000007E-2</v>
      </c>
      <c r="S20" s="77">
        <v>0</v>
      </c>
    </row>
    <row r="21" spans="2:19">
      <c r="B21" t="s">
        <v>2802</v>
      </c>
      <c r="C21" t="s">
        <v>2803</v>
      </c>
      <c r="D21" s="16"/>
      <c r="E21" t="s">
        <v>536</v>
      </c>
      <c r="F21" t="s">
        <v>537</v>
      </c>
      <c r="G21" t="s">
        <v>485</v>
      </c>
      <c r="H21" t="s">
        <v>152</v>
      </c>
      <c r="I21" t="s">
        <v>997</v>
      </c>
      <c r="J21" s="77">
        <v>0</v>
      </c>
      <c r="K21" t="s">
        <v>105</v>
      </c>
      <c r="L21" s="77">
        <v>7</v>
      </c>
      <c r="M21" s="77">
        <v>0</v>
      </c>
      <c r="N21" s="77">
        <v>996.32</v>
      </c>
      <c r="O21" s="77">
        <v>128.96</v>
      </c>
      <c r="P21" s="77">
        <v>1.284854272</v>
      </c>
      <c r="Q21" s="77">
        <v>0</v>
      </c>
      <c r="R21" s="77">
        <v>0</v>
      </c>
      <c r="S21" s="77">
        <v>0</v>
      </c>
    </row>
    <row r="22" spans="2:19">
      <c r="B22" t="s">
        <v>2804</v>
      </c>
      <c r="C22" t="s">
        <v>2803</v>
      </c>
      <c r="D22" s="16"/>
      <c r="E22" t="s">
        <v>536</v>
      </c>
      <c r="F22" t="s">
        <v>537</v>
      </c>
      <c r="G22" t="s">
        <v>221</v>
      </c>
      <c r="H22" t="s">
        <v>153</v>
      </c>
      <c r="I22" t="s">
        <v>997</v>
      </c>
      <c r="J22" s="77">
        <v>0</v>
      </c>
      <c r="K22" t="s">
        <v>105</v>
      </c>
      <c r="L22" s="77">
        <v>7</v>
      </c>
      <c r="M22" s="77">
        <v>0</v>
      </c>
      <c r="N22" s="77">
        <v>6476.08</v>
      </c>
      <c r="O22" s="77">
        <v>128.96</v>
      </c>
      <c r="P22" s="77">
        <v>8.3515527679999995</v>
      </c>
      <c r="Q22" s="77">
        <v>0</v>
      </c>
      <c r="R22" s="77">
        <v>0.01</v>
      </c>
      <c r="S22" s="77">
        <v>0</v>
      </c>
    </row>
    <row r="23" spans="2:19">
      <c r="B23" t="s">
        <v>2805</v>
      </c>
      <c r="C23" t="s">
        <v>2803</v>
      </c>
      <c r="D23" s="16"/>
      <c r="E23" t="s">
        <v>536</v>
      </c>
      <c r="F23" t="s">
        <v>537</v>
      </c>
      <c r="G23" t="s">
        <v>221</v>
      </c>
      <c r="H23" t="s">
        <v>153</v>
      </c>
      <c r="I23" t="s">
        <v>997</v>
      </c>
      <c r="J23" s="77">
        <v>0</v>
      </c>
      <c r="K23" t="s">
        <v>105</v>
      </c>
      <c r="L23" s="77">
        <v>7</v>
      </c>
      <c r="M23" s="77">
        <v>0</v>
      </c>
      <c r="N23" s="77">
        <v>996.32</v>
      </c>
      <c r="O23" s="77">
        <v>128.96</v>
      </c>
      <c r="P23" s="77">
        <v>1.284854272</v>
      </c>
      <c r="Q23" s="77">
        <v>0</v>
      </c>
      <c r="R23" s="77">
        <v>0</v>
      </c>
      <c r="S23" s="77">
        <v>0</v>
      </c>
    </row>
    <row r="24" spans="2:19">
      <c r="B24" t="s">
        <v>2806</v>
      </c>
      <c r="C24" t="s">
        <v>2803</v>
      </c>
      <c r="D24" s="16"/>
      <c r="E24" t="s">
        <v>536</v>
      </c>
      <c r="F24" t="s">
        <v>537</v>
      </c>
      <c r="G24" t="s">
        <v>485</v>
      </c>
      <c r="H24" t="s">
        <v>152</v>
      </c>
      <c r="I24" t="s">
        <v>997</v>
      </c>
      <c r="J24" s="77">
        <v>0.34</v>
      </c>
      <c r="K24" t="s">
        <v>105</v>
      </c>
      <c r="L24" s="77">
        <v>7</v>
      </c>
      <c r="M24" s="77">
        <v>2.36</v>
      </c>
      <c r="N24" s="77">
        <v>131617.95000000001</v>
      </c>
      <c r="O24" s="77">
        <v>128.96</v>
      </c>
      <c r="P24" s="77">
        <v>169.73450832</v>
      </c>
      <c r="Q24" s="77">
        <v>0</v>
      </c>
      <c r="R24" s="77">
        <v>0.12</v>
      </c>
      <c r="S24" s="77">
        <v>0</v>
      </c>
    </row>
    <row r="25" spans="2:19">
      <c r="B25" t="s">
        <v>2807</v>
      </c>
      <c r="C25" t="s">
        <v>2808</v>
      </c>
      <c r="D25" s="16"/>
      <c r="E25" t="s">
        <v>2809</v>
      </c>
      <c r="F25" t="s">
        <v>130</v>
      </c>
      <c r="G25" t="s">
        <v>485</v>
      </c>
      <c r="H25" t="s">
        <v>154</v>
      </c>
      <c r="I25" t="s">
        <v>997</v>
      </c>
      <c r="J25" s="77">
        <v>0.73</v>
      </c>
      <c r="K25" t="s">
        <v>105</v>
      </c>
      <c r="L25" s="77">
        <v>4.9000000000000004</v>
      </c>
      <c r="M25" s="77">
        <v>1.42</v>
      </c>
      <c r="N25" s="77">
        <v>576656.9</v>
      </c>
      <c r="O25" s="77">
        <v>126.71</v>
      </c>
      <c r="P25" s="77">
        <v>730.68195799</v>
      </c>
      <c r="Q25" s="77">
        <v>0.2</v>
      </c>
      <c r="R25" s="77">
        <v>0.51</v>
      </c>
      <c r="S25" s="77">
        <v>0.02</v>
      </c>
    </row>
    <row r="26" spans="2:19">
      <c r="B26" t="s">
        <v>2810</v>
      </c>
      <c r="C26" t="s">
        <v>2811</v>
      </c>
      <c r="D26" s="16"/>
      <c r="E26" t="s">
        <v>2809</v>
      </c>
      <c r="F26" t="s">
        <v>130</v>
      </c>
      <c r="G26" t="s">
        <v>485</v>
      </c>
      <c r="H26" t="s">
        <v>154</v>
      </c>
      <c r="I26" t="s">
        <v>997</v>
      </c>
      <c r="J26" s="77">
        <v>26.37</v>
      </c>
      <c r="K26" t="s">
        <v>105</v>
      </c>
      <c r="L26" s="77">
        <v>4.0999999999999996</v>
      </c>
      <c r="M26" s="77">
        <v>-0.25</v>
      </c>
      <c r="N26" s="77">
        <v>1378581.25</v>
      </c>
      <c r="O26" s="77">
        <v>129.03</v>
      </c>
      <c r="P26" s="77">
        <v>1778.7833868749999</v>
      </c>
      <c r="Q26" s="77">
        <v>0.04</v>
      </c>
      <c r="R26" s="77">
        <v>1.25</v>
      </c>
      <c r="S26" s="77">
        <v>0.04</v>
      </c>
    </row>
    <row r="27" spans="2:19">
      <c r="B27" t="s">
        <v>2812</v>
      </c>
      <c r="C27" t="s">
        <v>2813</v>
      </c>
      <c r="D27" s="16"/>
      <c r="E27" t="s">
        <v>2814</v>
      </c>
      <c r="F27" t="s">
        <v>976</v>
      </c>
      <c r="G27" t="s">
        <v>485</v>
      </c>
      <c r="H27" t="s">
        <v>152</v>
      </c>
      <c r="I27" t="s">
        <v>997</v>
      </c>
      <c r="J27" s="77">
        <v>7.4</v>
      </c>
      <c r="K27" t="s">
        <v>105</v>
      </c>
      <c r="L27" s="77">
        <v>5.6</v>
      </c>
      <c r="M27" s="77">
        <v>-1.56</v>
      </c>
      <c r="N27" s="77">
        <v>2124582.36</v>
      </c>
      <c r="O27" s="77">
        <v>151.51</v>
      </c>
      <c r="P27" s="77">
        <v>3218.9547336360001</v>
      </c>
      <c r="Q27" s="77">
        <v>0.23</v>
      </c>
      <c r="R27" s="77">
        <v>2.2599999999999998</v>
      </c>
      <c r="S27" s="77">
        <v>0.08</v>
      </c>
    </row>
    <row r="28" spans="2:19">
      <c r="B28" t="s">
        <v>2815</v>
      </c>
      <c r="C28" t="s">
        <v>2816</v>
      </c>
      <c r="D28" s="16"/>
      <c r="E28" t="s">
        <v>2814</v>
      </c>
      <c r="F28" t="s">
        <v>976</v>
      </c>
      <c r="G28" t="s">
        <v>485</v>
      </c>
      <c r="H28" t="s">
        <v>152</v>
      </c>
      <c r="I28" t="s">
        <v>997</v>
      </c>
      <c r="J28" s="77">
        <v>12.34</v>
      </c>
      <c r="K28" t="s">
        <v>105</v>
      </c>
      <c r="L28" s="77">
        <v>4.8</v>
      </c>
      <c r="M28" s="77">
        <v>-1.44</v>
      </c>
      <c r="N28" s="77">
        <v>840035.73</v>
      </c>
      <c r="O28" s="77">
        <v>135.32</v>
      </c>
      <c r="P28" s="77">
        <v>1136.736349836</v>
      </c>
      <c r="Q28" s="77">
        <v>0.1</v>
      </c>
      <c r="R28" s="77">
        <v>0.8</v>
      </c>
      <c r="S28" s="77">
        <v>0.03</v>
      </c>
    </row>
    <row r="29" spans="2:19">
      <c r="B29" t="s">
        <v>2817</v>
      </c>
      <c r="C29" t="s">
        <v>2818</v>
      </c>
      <c r="D29" s="16"/>
      <c r="E29" t="s">
        <v>2814</v>
      </c>
      <c r="F29" t="s">
        <v>976</v>
      </c>
      <c r="G29" t="s">
        <v>485</v>
      </c>
      <c r="H29" t="s">
        <v>152</v>
      </c>
      <c r="I29" t="s">
        <v>997</v>
      </c>
      <c r="J29" s="77">
        <v>11.02</v>
      </c>
      <c r="K29" t="s">
        <v>105</v>
      </c>
      <c r="L29" s="77">
        <v>2.95</v>
      </c>
      <c r="M29" s="77">
        <v>-0.04</v>
      </c>
      <c r="N29" s="77">
        <v>890724.8</v>
      </c>
      <c r="O29" s="77">
        <v>116.86</v>
      </c>
      <c r="P29" s="77">
        <v>1040.9010012799999</v>
      </c>
      <c r="Q29" s="77">
        <v>0.08</v>
      </c>
      <c r="R29" s="77">
        <v>0.73</v>
      </c>
      <c r="S29" s="77">
        <v>0.03</v>
      </c>
    </row>
    <row r="30" spans="2:19">
      <c r="B30" t="s">
        <v>2819</v>
      </c>
      <c r="C30" t="s">
        <v>2820</v>
      </c>
      <c r="D30" s="16"/>
      <c r="E30" t="s">
        <v>468</v>
      </c>
      <c r="F30" t="s">
        <v>469</v>
      </c>
      <c r="G30" t="s">
        <v>485</v>
      </c>
      <c r="H30" t="s">
        <v>154</v>
      </c>
      <c r="I30" t="s">
        <v>997</v>
      </c>
      <c r="J30" s="77">
        <v>0</v>
      </c>
      <c r="K30" t="s">
        <v>105</v>
      </c>
      <c r="L30" s="77">
        <v>4.8</v>
      </c>
      <c r="M30" s="77">
        <v>0</v>
      </c>
      <c r="N30" s="77">
        <v>-1.0900000000000001</v>
      </c>
      <c r="O30" s="77">
        <v>121.09</v>
      </c>
      <c r="P30" s="77">
        <v>-1.319881E-3</v>
      </c>
      <c r="Q30" s="77">
        <v>0</v>
      </c>
      <c r="R30" s="77">
        <v>0</v>
      </c>
      <c r="S30" s="77">
        <v>0</v>
      </c>
    </row>
    <row r="31" spans="2:19">
      <c r="B31" t="s">
        <v>2821</v>
      </c>
      <c r="C31" t="s">
        <v>2822</v>
      </c>
      <c r="D31" s="16"/>
      <c r="E31" t="s">
        <v>448</v>
      </c>
      <c r="F31" t="s">
        <v>428</v>
      </c>
      <c r="G31" t="s">
        <v>485</v>
      </c>
      <c r="H31" t="s">
        <v>152</v>
      </c>
      <c r="I31" t="s">
        <v>841</v>
      </c>
      <c r="J31" s="77">
        <v>0.24</v>
      </c>
      <c r="K31" t="s">
        <v>105</v>
      </c>
      <c r="L31" s="77">
        <v>6.5</v>
      </c>
      <c r="M31" s="77">
        <v>2.4</v>
      </c>
      <c r="N31" s="77">
        <v>576000</v>
      </c>
      <c r="O31" s="77">
        <v>128.30000000000001</v>
      </c>
      <c r="P31" s="77">
        <v>739.00800000000004</v>
      </c>
      <c r="Q31" s="77">
        <v>0</v>
      </c>
      <c r="R31" s="77">
        <v>0.52</v>
      </c>
      <c r="S31" s="77">
        <v>0.02</v>
      </c>
    </row>
    <row r="32" spans="2:19">
      <c r="B32" t="s">
        <v>2805</v>
      </c>
      <c r="C32" t="s">
        <v>2803</v>
      </c>
      <c r="D32" s="16"/>
      <c r="E32" t="s">
        <v>536</v>
      </c>
      <c r="F32" t="s">
        <v>537</v>
      </c>
      <c r="G32" t="s">
        <v>485</v>
      </c>
      <c r="H32" t="s">
        <v>152</v>
      </c>
      <c r="I32" t="s">
        <v>997</v>
      </c>
      <c r="J32" s="77">
        <v>0</v>
      </c>
      <c r="K32" t="s">
        <v>105</v>
      </c>
      <c r="L32" s="77">
        <v>7</v>
      </c>
      <c r="M32" s="77">
        <v>0</v>
      </c>
      <c r="N32" s="77">
        <v>6476.08</v>
      </c>
      <c r="O32" s="77">
        <v>128.96</v>
      </c>
      <c r="P32" s="77">
        <v>8.3515527679999995</v>
      </c>
      <c r="Q32" s="77">
        <v>0</v>
      </c>
      <c r="R32" s="77">
        <v>0.01</v>
      </c>
      <c r="S32" s="77">
        <v>0</v>
      </c>
    </row>
    <row r="33" spans="2:19">
      <c r="B33" t="s">
        <v>2823</v>
      </c>
      <c r="C33" t="s">
        <v>2824</v>
      </c>
      <c r="D33" s="16"/>
      <c r="E33" t="s">
        <v>457</v>
      </c>
      <c r="F33" t="s">
        <v>428</v>
      </c>
      <c r="G33" t="s">
        <v>551</v>
      </c>
      <c r="H33" t="s">
        <v>152</v>
      </c>
      <c r="I33" t="s">
        <v>841</v>
      </c>
      <c r="J33" s="77">
        <v>0.28000000000000003</v>
      </c>
      <c r="K33" t="s">
        <v>105</v>
      </c>
      <c r="L33" s="77">
        <v>6.8</v>
      </c>
      <c r="M33" s="77">
        <v>9.19</v>
      </c>
      <c r="N33" s="77">
        <v>200000</v>
      </c>
      <c r="O33" s="77">
        <v>126.22</v>
      </c>
      <c r="P33" s="77">
        <v>252.44</v>
      </c>
      <c r="Q33" s="77">
        <v>0</v>
      </c>
      <c r="R33" s="77">
        <v>0.18</v>
      </c>
      <c r="S33" s="77">
        <v>0.01</v>
      </c>
    </row>
    <row r="34" spans="2:19">
      <c r="B34" t="s">
        <v>2825</v>
      </c>
      <c r="C34" t="s">
        <v>2826</v>
      </c>
      <c r="D34" s="16"/>
      <c r="E34" s="16"/>
      <c r="F34" t="s">
        <v>130</v>
      </c>
      <c r="G34" t="s">
        <v>551</v>
      </c>
      <c r="H34" t="s">
        <v>152</v>
      </c>
      <c r="J34" s="77">
        <v>7.23</v>
      </c>
      <c r="K34" t="s">
        <v>105</v>
      </c>
      <c r="L34" s="77">
        <v>7.75</v>
      </c>
      <c r="M34" s="77">
        <v>-4.5999999999999996</v>
      </c>
      <c r="N34" s="77">
        <v>505000.63</v>
      </c>
      <c r="O34" s="77">
        <v>157.16999999999999</v>
      </c>
      <c r="P34" s="77">
        <v>793.70949017099997</v>
      </c>
      <c r="Q34" s="77">
        <v>0</v>
      </c>
      <c r="R34" s="77">
        <v>0.56000000000000005</v>
      </c>
      <c r="S34" s="77">
        <v>0.02</v>
      </c>
    </row>
    <row r="35" spans="2:19">
      <c r="B35" t="s">
        <v>2827</v>
      </c>
      <c r="C35" t="s">
        <v>2828</v>
      </c>
      <c r="D35" s="16"/>
      <c r="E35" t="s">
        <v>533</v>
      </c>
      <c r="F35" t="s">
        <v>130</v>
      </c>
      <c r="G35" t="s">
        <v>551</v>
      </c>
      <c r="H35" t="s">
        <v>152</v>
      </c>
      <c r="I35" t="s">
        <v>997</v>
      </c>
      <c r="J35" s="77">
        <v>5.0599999999999996</v>
      </c>
      <c r="K35" t="s">
        <v>105</v>
      </c>
      <c r="L35" s="77">
        <v>6</v>
      </c>
      <c r="M35" s="77">
        <v>-2.94</v>
      </c>
      <c r="N35" s="77">
        <v>7610737.8799999999</v>
      </c>
      <c r="O35" s="77">
        <v>126.92</v>
      </c>
      <c r="P35" s="77">
        <v>9659.5485172959998</v>
      </c>
      <c r="Q35" s="77">
        <v>0.21</v>
      </c>
      <c r="R35" s="77">
        <v>6.79</v>
      </c>
      <c r="S35" s="77">
        <v>0.24</v>
      </c>
    </row>
    <row r="36" spans="2:19">
      <c r="B36" t="s">
        <v>2829</v>
      </c>
      <c r="C36" t="s">
        <v>2830</v>
      </c>
      <c r="D36" s="16"/>
      <c r="E36" t="s">
        <v>533</v>
      </c>
      <c r="F36" t="s">
        <v>130</v>
      </c>
      <c r="G36" t="s">
        <v>551</v>
      </c>
      <c r="H36" t="s">
        <v>152</v>
      </c>
      <c r="I36" t="s">
        <v>841</v>
      </c>
      <c r="J36" s="77">
        <v>2.1800000000000002</v>
      </c>
      <c r="K36" t="s">
        <v>105</v>
      </c>
      <c r="L36" s="77">
        <v>4.5999999999999996</v>
      </c>
      <c r="M36" s="77">
        <v>0.82</v>
      </c>
      <c r="N36" s="77">
        <v>20000</v>
      </c>
      <c r="O36" s="77">
        <v>317.39</v>
      </c>
      <c r="P36" s="77">
        <v>63.478000000000002</v>
      </c>
      <c r="Q36" s="77">
        <v>0</v>
      </c>
      <c r="R36" s="77">
        <v>0.04</v>
      </c>
      <c r="S36" s="77">
        <v>0</v>
      </c>
    </row>
    <row r="37" spans="2:19">
      <c r="B37" t="s">
        <v>2831</v>
      </c>
      <c r="C37" t="s">
        <v>2832</v>
      </c>
      <c r="D37" s="16"/>
      <c r="E37" t="s">
        <v>533</v>
      </c>
      <c r="F37" t="s">
        <v>130</v>
      </c>
      <c r="G37" t="s">
        <v>551</v>
      </c>
      <c r="H37" t="s">
        <v>154</v>
      </c>
      <c r="I37" t="s">
        <v>997</v>
      </c>
      <c r="J37" s="77">
        <v>9.27</v>
      </c>
      <c r="K37" t="s">
        <v>105</v>
      </c>
      <c r="L37" s="77">
        <v>6</v>
      </c>
      <c r="M37" s="77">
        <v>-0.42</v>
      </c>
      <c r="N37" s="77">
        <v>2973356.2</v>
      </c>
      <c r="O37" s="77">
        <v>131.5</v>
      </c>
      <c r="P37" s="77">
        <v>3909.9634030000002</v>
      </c>
      <c r="Q37" s="77">
        <v>0.39</v>
      </c>
      <c r="R37" s="77">
        <v>2.75</v>
      </c>
      <c r="S37" s="77">
        <v>0.1</v>
      </c>
    </row>
    <row r="38" spans="2:19">
      <c r="B38" t="s">
        <v>2833</v>
      </c>
      <c r="C38" t="s">
        <v>2834</v>
      </c>
      <c r="D38" s="16"/>
      <c r="E38" t="s">
        <v>981</v>
      </c>
      <c r="F38" t="s">
        <v>537</v>
      </c>
      <c r="G38" t="s">
        <v>555</v>
      </c>
      <c r="H38" t="s">
        <v>153</v>
      </c>
      <c r="I38" t="s">
        <v>997</v>
      </c>
      <c r="J38" s="77">
        <v>1.23</v>
      </c>
      <c r="K38" t="s">
        <v>105</v>
      </c>
      <c r="L38" s="77">
        <v>3.5</v>
      </c>
      <c r="M38" s="77">
        <v>1.61</v>
      </c>
      <c r="N38" s="77">
        <v>860288.6</v>
      </c>
      <c r="O38" s="77">
        <v>105.52</v>
      </c>
      <c r="P38" s="77">
        <v>907.77653071999998</v>
      </c>
      <c r="Q38" s="77">
        <v>0.17</v>
      </c>
      <c r="R38" s="77">
        <v>0.64</v>
      </c>
      <c r="S38" s="77">
        <v>0.02</v>
      </c>
    </row>
    <row r="39" spans="2:19">
      <c r="B39" t="s">
        <v>2835</v>
      </c>
      <c r="C39" t="s">
        <v>2836</v>
      </c>
      <c r="D39" s="16"/>
      <c r="E39" t="s">
        <v>981</v>
      </c>
      <c r="F39" t="s">
        <v>537</v>
      </c>
      <c r="G39" t="s">
        <v>555</v>
      </c>
      <c r="H39" t="s">
        <v>153</v>
      </c>
      <c r="I39" t="s">
        <v>997</v>
      </c>
      <c r="J39" s="77">
        <v>7.26</v>
      </c>
      <c r="K39" t="s">
        <v>105</v>
      </c>
      <c r="L39" s="77">
        <v>2.35</v>
      </c>
      <c r="M39" s="77">
        <v>0.02</v>
      </c>
      <c r="N39" s="77">
        <v>702330.92</v>
      </c>
      <c r="O39" s="77">
        <v>101.86</v>
      </c>
      <c r="P39" s="77">
        <v>715.39427511199995</v>
      </c>
      <c r="Q39" s="77">
        <v>0.22</v>
      </c>
      <c r="R39" s="77">
        <v>0.5</v>
      </c>
      <c r="S39" s="77">
        <v>0.02</v>
      </c>
    </row>
    <row r="40" spans="2:19">
      <c r="B40" t="s">
        <v>2837</v>
      </c>
      <c r="C40" t="s">
        <v>2838</v>
      </c>
      <c r="D40" s="16"/>
      <c r="E40" t="s">
        <v>628</v>
      </c>
      <c r="F40" t="s">
        <v>537</v>
      </c>
      <c r="G40" t="s">
        <v>555</v>
      </c>
      <c r="H40" t="s">
        <v>153</v>
      </c>
      <c r="I40" t="s">
        <v>997</v>
      </c>
      <c r="J40" s="77">
        <v>4.0599999999999996</v>
      </c>
      <c r="K40" t="s">
        <v>105</v>
      </c>
      <c r="L40" s="77">
        <v>4.5</v>
      </c>
      <c r="M40" s="77">
        <v>-0.82</v>
      </c>
      <c r="N40" s="77">
        <v>2111899.84</v>
      </c>
      <c r="O40" s="77">
        <v>118.77</v>
      </c>
      <c r="P40" s="77">
        <v>2508.303439968</v>
      </c>
      <c r="Q40" s="77">
        <v>0.84</v>
      </c>
      <c r="R40" s="77">
        <v>1.76</v>
      </c>
      <c r="S40" s="77">
        <v>0.06</v>
      </c>
    </row>
    <row r="41" spans="2:19">
      <c r="B41" t="s">
        <v>2839</v>
      </c>
      <c r="C41" t="s">
        <v>2840</v>
      </c>
      <c r="D41" s="16"/>
      <c r="E41" t="s">
        <v>448</v>
      </c>
      <c r="F41" t="s">
        <v>428</v>
      </c>
      <c r="G41" t="s">
        <v>647</v>
      </c>
      <c r="H41" t="s">
        <v>152</v>
      </c>
      <c r="I41" t="s">
        <v>997</v>
      </c>
      <c r="J41" s="77">
        <v>1.29</v>
      </c>
      <c r="K41" t="s">
        <v>105</v>
      </c>
      <c r="L41" s="77">
        <v>5.75</v>
      </c>
      <c r="M41" s="77">
        <v>1.4</v>
      </c>
      <c r="N41" s="77">
        <v>559032.30000000005</v>
      </c>
      <c r="O41" s="77">
        <v>132.13999999999999</v>
      </c>
      <c r="P41" s="77">
        <v>738.70528121999996</v>
      </c>
      <c r="Q41" s="77">
        <v>0</v>
      </c>
      <c r="R41" s="77">
        <v>0.52</v>
      </c>
      <c r="S41" s="77">
        <v>0.02</v>
      </c>
    </row>
    <row r="42" spans="2:19">
      <c r="B42" t="s">
        <v>2841</v>
      </c>
      <c r="C42" t="s">
        <v>2842</v>
      </c>
      <c r="D42" s="16"/>
      <c r="E42" s="16"/>
      <c r="F42" t="s">
        <v>469</v>
      </c>
      <c r="G42" t="s">
        <v>647</v>
      </c>
      <c r="H42" t="s">
        <v>152</v>
      </c>
      <c r="I42" t="s">
        <v>997</v>
      </c>
      <c r="J42" s="77">
        <v>0.8</v>
      </c>
      <c r="K42" t="s">
        <v>105</v>
      </c>
      <c r="L42" s="77">
        <v>5.3</v>
      </c>
      <c r="M42" s="77">
        <v>37.5</v>
      </c>
      <c r="N42" s="77">
        <v>61935.46</v>
      </c>
      <c r="O42" s="77">
        <v>135.94999999999999</v>
      </c>
      <c r="P42" s="77">
        <v>84.201257870000006</v>
      </c>
      <c r="Q42" s="77">
        <v>0.12</v>
      </c>
      <c r="R42" s="77">
        <v>0.06</v>
      </c>
      <c r="S42" s="77">
        <v>0</v>
      </c>
    </row>
    <row r="43" spans="2:19">
      <c r="B43" t="s">
        <v>2843</v>
      </c>
      <c r="C43" t="s">
        <v>2844</v>
      </c>
      <c r="D43" s="16"/>
      <c r="E43" t="s">
        <v>448</v>
      </c>
      <c r="F43" t="s">
        <v>428</v>
      </c>
      <c r="G43" t="s">
        <v>647</v>
      </c>
      <c r="H43" t="s">
        <v>152</v>
      </c>
      <c r="I43" t="s">
        <v>997</v>
      </c>
      <c r="J43" s="77">
        <v>4.6399999999999997</v>
      </c>
      <c r="K43" t="s">
        <v>105</v>
      </c>
      <c r="L43" s="77">
        <v>5.75</v>
      </c>
      <c r="M43" s="77">
        <v>-0.44</v>
      </c>
      <c r="N43" s="77">
        <v>37620.449999999997</v>
      </c>
      <c r="O43" s="77">
        <v>148.51</v>
      </c>
      <c r="P43" s="77">
        <v>55.870130295000003</v>
      </c>
      <c r="Q43" s="77">
        <v>0</v>
      </c>
      <c r="R43" s="77">
        <v>0.04</v>
      </c>
      <c r="S43" s="77">
        <v>0</v>
      </c>
    </row>
    <row r="44" spans="2:19">
      <c r="B44" t="s">
        <v>2845</v>
      </c>
      <c r="C44" t="s">
        <v>2846</v>
      </c>
      <c r="D44" s="16"/>
      <c r="E44" t="s">
        <v>672</v>
      </c>
      <c r="F44" t="s">
        <v>131</v>
      </c>
      <c r="G44" t="s">
        <v>638</v>
      </c>
      <c r="H44" t="s">
        <v>153</v>
      </c>
      <c r="I44" t="s">
        <v>841</v>
      </c>
      <c r="J44" s="77">
        <v>0</v>
      </c>
      <c r="K44" t="s">
        <v>105</v>
      </c>
      <c r="L44" s="77">
        <v>17.690000000000001</v>
      </c>
      <c r="M44" s="77">
        <v>0</v>
      </c>
      <c r="N44" s="77">
        <v>4024.43</v>
      </c>
      <c r="O44" s="77">
        <v>117.44</v>
      </c>
      <c r="P44" s="77">
        <v>4.7262905919999998</v>
      </c>
      <c r="Q44" s="77">
        <v>0</v>
      </c>
      <c r="R44" s="77">
        <v>0</v>
      </c>
      <c r="S44" s="77">
        <v>0</v>
      </c>
    </row>
    <row r="45" spans="2:19">
      <c r="B45" t="s">
        <v>2847</v>
      </c>
      <c r="C45" t="s">
        <v>2848</v>
      </c>
      <c r="D45" s="16"/>
      <c r="E45" t="s">
        <v>2849</v>
      </c>
      <c r="F45" t="s">
        <v>1174</v>
      </c>
      <c r="G45" t="s">
        <v>638</v>
      </c>
      <c r="H45" t="s">
        <v>153</v>
      </c>
      <c r="I45" t="s">
        <v>997</v>
      </c>
      <c r="J45" s="77">
        <v>6.28</v>
      </c>
      <c r="K45" t="s">
        <v>105</v>
      </c>
      <c r="L45" s="77">
        <v>3.9</v>
      </c>
      <c r="M45" s="77">
        <v>-1.01</v>
      </c>
      <c r="N45" s="77">
        <v>326102.18</v>
      </c>
      <c r="O45" s="77">
        <v>109.71</v>
      </c>
      <c r="P45" s="77">
        <v>357.766701678</v>
      </c>
      <c r="Q45" s="77">
        <v>0.28999999999999998</v>
      </c>
      <c r="R45" s="77">
        <v>0.25</v>
      </c>
      <c r="S45" s="77">
        <v>0.01</v>
      </c>
    </row>
    <row r="46" spans="2:19">
      <c r="B46" t="s">
        <v>2850</v>
      </c>
      <c r="C46" t="s">
        <v>2851</v>
      </c>
      <c r="D46" s="16"/>
      <c r="E46" t="s">
        <v>2852</v>
      </c>
      <c r="F46" t="s">
        <v>428</v>
      </c>
      <c r="G46" t="s">
        <v>647</v>
      </c>
      <c r="H46" t="s">
        <v>152</v>
      </c>
      <c r="I46" t="s">
        <v>2853</v>
      </c>
      <c r="J46" s="77">
        <v>8.89</v>
      </c>
      <c r="K46" t="s">
        <v>105</v>
      </c>
      <c r="L46" s="77">
        <v>3.36</v>
      </c>
      <c r="M46" s="77">
        <v>2.11</v>
      </c>
      <c r="N46" s="77">
        <v>12477107.58</v>
      </c>
      <c r="O46" s="77">
        <v>99.94</v>
      </c>
      <c r="P46" s="77">
        <v>12469.621315451999</v>
      </c>
      <c r="Q46" s="77">
        <v>0</v>
      </c>
      <c r="R46" s="77">
        <v>8.76</v>
      </c>
      <c r="S46" s="77">
        <v>0.31</v>
      </c>
    </row>
    <row r="47" spans="2:19">
      <c r="B47" t="s">
        <v>2854</v>
      </c>
      <c r="C47" t="s">
        <v>2840</v>
      </c>
      <c r="D47" s="16"/>
      <c r="E47" t="s">
        <v>448</v>
      </c>
      <c r="F47" t="s">
        <v>428</v>
      </c>
      <c r="G47" t="s">
        <v>647</v>
      </c>
      <c r="H47" t="s">
        <v>152</v>
      </c>
      <c r="I47" t="s">
        <v>997</v>
      </c>
      <c r="J47" s="77">
        <v>0</v>
      </c>
      <c r="K47" t="s">
        <v>105</v>
      </c>
      <c r="L47" s="77">
        <v>5.75</v>
      </c>
      <c r="M47" s="77">
        <v>0</v>
      </c>
      <c r="N47" s="77">
        <v>217401.45</v>
      </c>
      <c r="O47" s="77">
        <v>132.13999999999999</v>
      </c>
      <c r="P47" s="77">
        <v>287.27427603000001</v>
      </c>
      <c r="Q47" s="77">
        <v>0</v>
      </c>
      <c r="R47" s="77">
        <v>0.2</v>
      </c>
      <c r="S47" s="77">
        <v>0.01</v>
      </c>
    </row>
    <row r="48" spans="2:19">
      <c r="B48" t="s">
        <v>2855</v>
      </c>
      <c r="C48" t="s">
        <v>2844</v>
      </c>
      <c r="D48" s="16"/>
      <c r="E48" t="s">
        <v>448</v>
      </c>
      <c r="F48" t="s">
        <v>428</v>
      </c>
      <c r="G48" t="s">
        <v>647</v>
      </c>
      <c r="H48" t="s">
        <v>152</v>
      </c>
      <c r="I48" t="s">
        <v>997</v>
      </c>
      <c r="J48" s="77">
        <v>5.0999999999999996</v>
      </c>
      <c r="K48" t="s">
        <v>105</v>
      </c>
      <c r="L48" s="77">
        <v>5.75</v>
      </c>
      <c r="M48" s="77">
        <v>-4.3099999999999996</v>
      </c>
      <c r="N48" s="77">
        <v>94050.97</v>
      </c>
      <c r="O48" s="77">
        <v>148.51</v>
      </c>
      <c r="P48" s="77">
        <v>139.67509554700001</v>
      </c>
      <c r="Q48" s="77">
        <v>0</v>
      </c>
      <c r="R48" s="77">
        <v>0.1</v>
      </c>
      <c r="S48" s="77">
        <v>0</v>
      </c>
    </row>
    <row r="49" spans="2:19">
      <c r="B49" t="s">
        <v>2856</v>
      </c>
      <c r="C49" t="s">
        <v>2840</v>
      </c>
      <c r="D49" s="16"/>
      <c r="E49" t="s">
        <v>448</v>
      </c>
      <c r="F49" t="s">
        <v>428</v>
      </c>
      <c r="G49" t="s">
        <v>647</v>
      </c>
      <c r="H49" t="s">
        <v>152</v>
      </c>
      <c r="I49" t="s">
        <v>997</v>
      </c>
      <c r="J49" s="77">
        <v>0</v>
      </c>
      <c r="K49" t="s">
        <v>105</v>
      </c>
      <c r="L49" s="77">
        <v>5.75</v>
      </c>
      <c r="M49" s="77">
        <v>0</v>
      </c>
      <c r="N49" s="77">
        <v>248458.8</v>
      </c>
      <c r="O49" s="77">
        <v>132.13999999999999</v>
      </c>
      <c r="P49" s="77">
        <v>328.31345832</v>
      </c>
      <c r="Q49" s="77">
        <v>0</v>
      </c>
      <c r="R49" s="77">
        <v>0.23</v>
      </c>
      <c r="S49" s="77">
        <v>0.01</v>
      </c>
    </row>
    <row r="50" spans="2:19">
      <c r="B50" t="s">
        <v>2857</v>
      </c>
      <c r="C50" t="s">
        <v>2840</v>
      </c>
      <c r="D50" s="16"/>
      <c r="E50" t="s">
        <v>448</v>
      </c>
      <c r="F50" t="s">
        <v>428</v>
      </c>
      <c r="G50" t="s">
        <v>647</v>
      </c>
      <c r="H50" t="s">
        <v>152</v>
      </c>
      <c r="I50" t="s">
        <v>997</v>
      </c>
      <c r="J50" s="77">
        <v>1.35</v>
      </c>
      <c r="K50" t="s">
        <v>105</v>
      </c>
      <c r="L50" s="77">
        <v>5.75</v>
      </c>
      <c r="M50" s="77">
        <v>-3.7</v>
      </c>
      <c r="N50" s="77">
        <v>310573.5</v>
      </c>
      <c r="O50" s="77">
        <v>132.13999999999999</v>
      </c>
      <c r="P50" s="77">
        <v>410.39182290000002</v>
      </c>
      <c r="Q50" s="77">
        <v>0</v>
      </c>
      <c r="R50" s="77">
        <v>0.28999999999999998</v>
      </c>
      <c r="S50" s="77">
        <v>0.01</v>
      </c>
    </row>
    <row r="51" spans="2:19">
      <c r="B51" t="s">
        <v>2858</v>
      </c>
      <c r="C51" t="s">
        <v>2844</v>
      </c>
      <c r="D51" s="16"/>
      <c r="E51" t="s">
        <v>448</v>
      </c>
      <c r="F51" t="s">
        <v>428</v>
      </c>
      <c r="G51" t="s">
        <v>647</v>
      </c>
      <c r="H51" t="s">
        <v>152</v>
      </c>
      <c r="I51" t="s">
        <v>997</v>
      </c>
      <c r="J51" s="77">
        <v>5.01</v>
      </c>
      <c r="K51" t="s">
        <v>105</v>
      </c>
      <c r="L51" s="77">
        <v>5.75</v>
      </c>
      <c r="M51" s="77">
        <v>-3.88</v>
      </c>
      <c r="N51" s="77">
        <v>437908.64</v>
      </c>
      <c r="O51" s="77">
        <v>148.51</v>
      </c>
      <c r="P51" s="77">
        <v>650.33812126400005</v>
      </c>
      <c r="Q51" s="77">
        <v>0.03</v>
      </c>
      <c r="R51" s="77">
        <v>0.46</v>
      </c>
      <c r="S51" s="77">
        <v>0.02</v>
      </c>
    </row>
    <row r="52" spans="2:19">
      <c r="B52" t="s">
        <v>2859</v>
      </c>
      <c r="C52" t="s">
        <v>2844</v>
      </c>
      <c r="D52" s="16"/>
      <c r="E52" t="s">
        <v>448</v>
      </c>
      <c r="F52" t="s">
        <v>428</v>
      </c>
      <c r="G52" t="s">
        <v>647</v>
      </c>
      <c r="H52" t="s">
        <v>152</v>
      </c>
      <c r="I52" t="s">
        <v>997</v>
      </c>
      <c r="J52" s="77">
        <v>4.9800000000000004</v>
      </c>
      <c r="K52" t="s">
        <v>105</v>
      </c>
      <c r="L52" s="77">
        <v>5.75</v>
      </c>
      <c r="M52" s="77">
        <v>-3.62</v>
      </c>
      <c r="N52" s="77">
        <v>470255.15</v>
      </c>
      <c r="O52" s="77">
        <v>148.51</v>
      </c>
      <c r="P52" s="77">
        <v>698.37592326499998</v>
      </c>
      <c r="Q52" s="77">
        <v>0</v>
      </c>
      <c r="R52" s="77">
        <v>0.49</v>
      </c>
      <c r="S52" s="77">
        <v>0.02</v>
      </c>
    </row>
    <row r="53" spans="2:19">
      <c r="B53" t="s">
        <v>2859</v>
      </c>
      <c r="C53" t="s">
        <v>2844</v>
      </c>
      <c r="D53" s="16"/>
      <c r="E53" t="s">
        <v>448</v>
      </c>
      <c r="F53" t="s">
        <v>428</v>
      </c>
      <c r="G53" t="s">
        <v>647</v>
      </c>
      <c r="H53" t="s">
        <v>152</v>
      </c>
      <c r="I53" t="s">
        <v>997</v>
      </c>
      <c r="J53" s="77">
        <v>4.87</v>
      </c>
      <c r="K53" t="s">
        <v>105</v>
      </c>
      <c r="L53" s="77">
        <v>5.75</v>
      </c>
      <c r="M53" s="77">
        <v>-2.65</v>
      </c>
      <c r="N53" s="77">
        <v>62700.69</v>
      </c>
      <c r="O53" s="77">
        <v>148.51</v>
      </c>
      <c r="P53" s="77">
        <v>93.116794718999998</v>
      </c>
      <c r="Q53" s="77">
        <v>0</v>
      </c>
      <c r="R53" s="77">
        <v>7.0000000000000007E-2</v>
      </c>
      <c r="S53" s="77">
        <v>0</v>
      </c>
    </row>
    <row r="54" spans="2:19">
      <c r="B54" t="s">
        <v>2860</v>
      </c>
      <c r="C54" t="s">
        <v>2861</v>
      </c>
      <c r="D54" s="16"/>
      <c r="E54" t="s">
        <v>2862</v>
      </c>
      <c r="F54" t="s">
        <v>131</v>
      </c>
      <c r="G54" t="s">
        <v>708</v>
      </c>
      <c r="H54" t="s">
        <v>153</v>
      </c>
      <c r="I54" t="s">
        <v>997</v>
      </c>
      <c r="J54" s="77">
        <v>3.52</v>
      </c>
      <c r="K54" t="s">
        <v>105</v>
      </c>
      <c r="L54" s="77">
        <v>3.15</v>
      </c>
      <c r="M54" s="77">
        <v>2.19</v>
      </c>
      <c r="N54" s="77">
        <v>1956737.37</v>
      </c>
      <c r="O54" s="77">
        <v>100.25</v>
      </c>
      <c r="P54" s="77">
        <v>1961.629213425</v>
      </c>
      <c r="Q54" s="77">
        <v>0.65</v>
      </c>
      <c r="R54" s="77">
        <v>1.38</v>
      </c>
      <c r="S54" s="77">
        <v>0.05</v>
      </c>
    </row>
    <row r="55" spans="2:19">
      <c r="B55" t="s">
        <v>2863</v>
      </c>
      <c r="C55" t="s">
        <v>2864</v>
      </c>
      <c r="D55" s="16"/>
      <c r="E55" t="s">
        <v>2865</v>
      </c>
      <c r="F55" t="s">
        <v>126</v>
      </c>
      <c r="G55" t="s">
        <v>715</v>
      </c>
      <c r="H55" t="s">
        <v>154</v>
      </c>
      <c r="I55" t="s">
        <v>997</v>
      </c>
      <c r="J55" s="77">
        <v>6.35</v>
      </c>
      <c r="K55" t="s">
        <v>105</v>
      </c>
      <c r="L55" s="77">
        <v>4.9000000000000004</v>
      </c>
      <c r="M55" s="77">
        <v>-1.17</v>
      </c>
      <c r="N55" s="77">
        <v>866765.98</v>
      </c>
      <c r="O55" s="77">
        <v>140.56</v>
      </c>
      <c r="P55" s="77">
        <v>1218.326261488</v>
      </c>
      <c r="Q55" s="77">
        <v>0</v>
      </c>
      <c r="R55" s="77">
        <v>0.86</v>
      </c>
      <c r="S55" s="77">
        <v>0.03</v>
      </c>
    </row>
    <row r="56" spans="2:19">
      <c r="B56" t="s">
        <v>2866</v>
      </c>
      <c r="C56" t="s">
        <v>2867</v>
      </c>
      <c r="D56" s="16"/>
      <c r="E56" s="16"/>
      <c r="F56" t="s">
        <v>131</v>
      </c>
      <c r="G56" t="s">
        <v>715</v>
      </c>
      <c r="H56" t="s">
        <v>152</v>
      </c>
      <c r="J56" s="77">
        <v>0</v>
      </c>
      <c r="K56" t="s">
        <v>109</v>
      </c>
      <c r="L56" s="77">
        <v>0</v>
      </c>
      <c r="M56" s="77">
        <v>0</v>
      </c>
      <c r="N56" s="77">
        <v>600000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</row>
    <row r="57" spans="2:19">
      <c r="B57" t="s">
        <v>2868</v>
      </c>
      <c r="C57" t="s">
        <v>2869</v>
      </c>
      <c r="D57" s="16"/>
      <c r="E57" t="s">
        <v>2870</v>
      </c>
      <c r="F57" t="s">
        <v>126</v>
      </c>
      <c r="G57" t="s">
        <v>407</v>
      </c>
      <c r="H57" t="s">
        <v>153</v>
      </c>
      <c r="I57" t="s">
        <v>997</v>
      </c>
      <c r="J57" s="77">
        <v>2.06</v>
      </c>
      <c r="K57" t="s">
        <v>105</v>
      </c>
      <c r="L57" s="77">
        <v>6.45</v>
      </c>
      <c r="M57" s="77">
        <v>-4.63</v>
      </c>
      <c r="N57" s="77">
        <v>56809.65</v>
      </c>
      <c r="O57" s="77">
        <v>138.27000000000001</v>
      </c>
      <c r="P57" s="77">
        <v>78.550703055</v>
      </c>
      <c r="Q57" s="77">
        <v>0</v>
      </c>
      <c r="R57" s="77">
        <v>0.06</v>
      </c>
      <c r="S57" s="77">
        <v>0</v>
      </c>
    </row>
    <row r="58" spans="2:19">
      <c r="B58" t="s">
        <v>2871</v>
      </c>
      <c r="C58" t="s">
        <v>2869</v>
      </c>
      <c r="D58" s="16"/>
      <c r="E58" t="s">
        <v>2870</v>
      </c>
      <c r="F58" t="s">
        <v>126</v>
      </c>
      <c r="G58" t="s">
        <v>407</v>
      </c>
      <c r="H58" t="s">
        <v>153</v>
      </c>
      <c r="I58" t="s">
        <v>997</v>
      </c>
      <c r="J58" s="77">
        <v>1.92</v>
      </c>
      <c r="K58" t="s">
        <v>105</v>
      </c>
      <c r="L58" s="77">
        <v>6.45</v>
      </c>
      <c r="M58" s="77">
        <v>0.94</v>
      </c>
      <c r="N58" s="77">
        <v>29349.200000000001</v>
      </c>
      <c r="O58" s="77">
        <v>139.57</v>
      </c>
      <c r="P58" s="77">
        <v>40.962678439999998</v>
      </c>
      <c r="Q58" s="77">
        <v>0</v>
      </c>
      <c r="R58" s="77">
        <v>0.03</v>
      </c>
      <c r="S58" s="77">
        <v>0</v>
      </c>
    </row>
    <row r="59" spans="2:19">
      <c r="B59" t="s">
        <v>2872</v>
      </c>
      <c r="C59" t="s">
        <v>2869</v>
      </c>
      <c r="D59" s="16"/>
      <c r="E59" t="s">
        <v>2870</v>
      </c>
      <c r="F59" t="s">
        <v>126</v>
      </c>
      <c r="G59" t="s">
        <v>783</v>
      </c>
      <c r="H59" t="s">
        <v>152</v>
      </c>
      <c r="I59" t="s">
        <v>997</v>
      </c>
      <c r="J59" s="77">
        <v>1.96</v>
      </c>
      <c r="K59" t="s">
        <v>105</v>
      </c>
      <c r="L59" s="77">
        <v>6.45</v>
      </c>
      <c r="M59" s="77">
        <v>-0.52</v>
      </c>
      <c r="N59" s="77">
        <v>43480.29</v>
      </c>
      <c r="O59" s="77">
        <v>139.57</v>
      </c>
      <c r="P59" s="77">
        <v>60.685440753000002</v>
      </c>
      <c r="Q59" s="77">
        <v>0</v>
      </c>
      <c r="R59" s="77">
        <v>0.04</v>
      </c>
      <c r="S59" s="77">
        <v>0</v>
      </c>
    </row>
    <row r="60" spans="2:19">
      <c r="B60" t="s">
        <v>2873</v>
      </c>
      <c r="C60" t="s">
        <v>2869</v>
      </c>
      <c r="D60" s="16"/>
      <c r="E60" t="s">
        <v>2870</v>
      </c>
      <c r="F60" t="s">
        <v>126</v>
      </c>
      <c r="G60" t="s">
        <v>783</v>
      </c>
      <c r="H60" t="s">
        <v>152</v>
      </c>
      <c r="I60" t="s">
        <v>997</v>
      </c>
      <c r="J60" s="77">
        <v>0</v>
      </c>
      <c r="K60" t="s">
        <v>105</v>
      </c>
      <c r="L60" s="77">
        <v>6.45</v>
      </c>
      <c r="M60" s="77">
        <v>0</v>
      </c>
      <c r="N60" s="77">
        <v>18983.7</v>
      </c>
      <c r="O60" s="77">
        <v>133.83000000000001</v>
      </c>
      <c r="P60" s="77">
        <v>25.40588571</v>
      </c>
      <c r="Q60" s="77">
        <v>0</v>
      </c>
      <c r="R60" s="77">
        <v>0.02</v>
      </c>
      <c r="S60" s="77">
        <v>0</v>
      </c>
    </row>
    <row r="61" spans="2:19">
      <c r="B61" t="s">
        <v>2874</v>
      </c>
      <c r="C61" t="s">
        <v>2869</v>
      </c>
      <c r="D61" s="16"/>
      <c r="E61" t="s">
        <v>2870</v>
      </c>
      <c r="F61" t="s">
        <v>126</v>
      </c>
      <c r="G61" t="s">
        <v>783</v>
      </c>
      <c r="H61" t="s">
        <v>152</v>
      </c>
      <c r="I61" t="s">
        <v>997</v>
      </c>
      <c r="J61" s="77">
        <v>1.97</v>
      </c>
      <c r="K61" t="s">
        <v>105</v>
      </c>
      <c r="L61" s="77">
        <v>6.45</v>
      </c>
      <c r="M61" s="77">
        <v>-0.52</v>
      </c>
      <c r="N61" s="77">
        <v>101091.67</v>
      </c>
      <c r="O61" s="77">
        <v>139.57</v>
      </c>
      <c r="P61" s="77">
        <v>141.09364381899999</v>
      </c>
      <c r="Q61" s="77">
        <v>0</v>
      </c>
      <c r="R61" s="77">
        <v>0.1</v>
      </c>
      <c r="S61" s="77">
        <v>0</v>
      </c>
    </row>
    <row r="62" spans="2:19">
      <c r="B62" t="s">
        <v>2874</v>
      </c>
      <c r="C62" t="s">
        <v>2875</v>
      </c>
      <c r="D62" s="16"/>
      <c r="E62" t="s">
        <v>2870</v>
      </c>
      <c r="F62" t="s">
        <v>126</v>
      </c>
      <c r="G62" t="s">
        <v>783</v>
      </c>
      <c r="H62" t="s">
        <v>152</v>
      </c>
      <c r="I62" t="s">
        <v>997</v>
      </c>
      <c r="J62" s="77">
        <v>2.06</v>
      </c>
      <c r="K62" t="s">
        <v>105</v>
      </c>
      <c r="L62" s="77">
        <v>6.45</v>
      </c>
      <c r="M62" s="77">
        <v>-4.7300000000000004</v>
      </c>
      <c r="N62" s="77">
        <v>116309.78</v>
      </c>
      <c r="O62" s="77">
        <v>139.57</v>
      </c>
      <c r="P62" s="77">
        <v>162.33355994600001</v>
      </c>
      <c r="Q62" s="77">
        <v>0</v>
      </c>
      <c r="R62" s="77">
        <v>0.11</v>
      </c>
      <c r="S62" s="77">
        <v>0</v>
      </c>
    </row>
    <row r="63" spans="2:19">
      <c r="B63" t="s">
        <v>2874</v>
      </c>
      <c r="C63" t="s">
        <v>2869</v>
      </c>
      <c r="D63" s="16"/>
      <c r="E63" t="s">
        <v>2870</v>
      </c>
      <c r="F63" t="s">
        <v>126</v>
      </c>
      <c r="G63" t="s">
        <v>783</v>
      </c>
      <c r="H63" t="s">
        <v>152</v>
      </c>
      <c r="I63" t="s">
        <v>997</v>
      </c>
      <c r="J63" s="77">
        <v>0</v>
      </c>
      <c r="K63" t="s">
        <v>105</v>
      </c>
      <c r="L63" s="77">
        <v>6.45</v>
      </c>
      <c r="M63" s="77">
        <v>0</v>
      </c>
      <c r="N63" s="77">
        <v>21842.52</v>
      </c>
      <c r="O63" s="77">
        <v>133.83000000000001</v>
      </c>
      <c r="P63" s="77">
        <v>29.231844515999999</v>
      </c>
      <c r="Q63" s="77">
        <v>0</v>
      </c>
      <c r="R63" s="77">
        <v>0.02</v>
      </c>
      <c r="S63" s="77">
        <v>0</v>
      </c>
    </row>
    <row r="64" spans="2:19">
      <c r="B64" t="s">
        <v>2874</v>
      </c>
      <c r="C64" t="s">
        <v>2869</v>
      </c>
      <c r="D64" s="16"/>
      <c r="E64" t="s">
        <v>2870</v>
      </c>
      <c r="F64" t="s">
        <v>126</v>
      </c>
      <c r="G64" t="s">
        <v>783</v>
      </c>
      <c r="H64" t="s">
        <v>152</v>
      </c>
      <c r="I64" t="s">
        <v>997</v>
      </c>
      <c r="J64" s="77">
        <v>0</v>
      </c>
      <c r="K64" t="s">
        <v>105</v>
      </c>
      <c r="L64" s="77">
        <v>6.45</v>
      </c>
      <c r="M64" s="77">
        <v>0</v>
      </c>
      <c r="N64" s="77">
        <v>5509.35</v>
      </c>
      <c r="O64" s="77">
        <v>133.83000000000001</v>
      </c>
      <c r="P64" s="77">
        <v>7.3731631049999997</v>
      </c>
      <c r="Q64" s="77">
        <v>0</v>
      </c>
      <c r="R64" s="77">
        <v>0.01</v>
      </c>
      <c r="S64" s="77">
        <v>0</v>
      </c>
    </row>
    <row r="65" spans="2:19">
      <c r="B65" t="s">
        <v>2876</v>
      </c>
      <c r="C65" t="s">
        <v>2869</v>
      </c>
      <c r="D65" s="16"/>
      <c r="E65" t="s">
        <v>2870</v>
      </c>
      <c r="F65" t="s">
        <v>126</v>
      </c>
      <c r="G65" t="s">
        <v>407</v>
      </c>
      <c r="H65" t="s">
        <v>153</v>
      </c>
      <c r="I65" t="s">
        <v>997</v>
      </c>
      <c r="J65" s="77">
        <v>0</v>
      </c>
      <c r="K65" t="s">
        <v>105</v>
      </c>
      <c r="L65" s="77">
        <v>6.45</v>
      </c>
      <c r="M65" s="77">
        <v>0</v>
      </c>
      <c r="N65" s="77">
        <v>8165.08</v>
      </c>
      <c r="O65" s="77">
        <v>133.83000000000001</v>
      </c>
      <c r="P65" s="77">
        <v>10.927326563999999</v>
      </c>
      <c r="Q65" s="77">
        <v>0</v>
      </c>
      <c r="R65" s="77">
        <v>0.01</v>
      </c>
      <c r="S65" s="77">
        <v>0</v>
      </c>
    </row>
    <row r="66" spans="2:19">
      <c r="B66" t="s">
        <v>2877</v>
      </c>
      <c r="C66" t="s">
        <v>2878</v>
      </c>
      <c r="D66" s="16"/>
      <c r="E66" t="s">
        <v>2879</v>
      </c>
      <c r="F66" t="s">
        <v>469</v>
      </c>
      <c r="G66" t="s">
        <v>783</v>
      </c>
      <c r="H66" t="s">
        <v>154</v>
      </c>
      <c r="I66" t="s">
        <v>997</v>
      </c>
      <c r="J66" s="77">
        <v>0.17</v>
      </c>
      <c r="K66" t="s">
        <v>105</v>
      </c>
      <c r="L66" s="77">
        <v>8.25</v>
      </c>
      <c r="M66" s="77">
        <v>2.44</v>
      </c>
      <c r="N66" s="77">
        <v>288553.84000000003</v>
      </c>
      <c r="O66" s="77">
        <v>105.92</v>
      </c>
      <c r="P66" s="77">
        <v>305.63622732800002</v>
      </c>
      <c r="Q66" s="77">
        <v>0.54</v>
      </c>
      <c r="R66" s="77">
        <v>0.21</v>
      </c>
      <c r="S66" s="77">
        <v>0.01</v>
      </c>
    </row>
    <row r="67" spans="2:19">
      <c r="B67" t="s">
        <v>2880</v>
      </c>
      <c r="C67" t="s">
        <v>2881</v>
      </c>
      <c r="D67" s="16"/>
      <c r="E67" t="s">
        <v>2882</v>
      </c>
      <c r="F67" t="s">
        <v>130</v>
      </c>
      <c r="G67" t="s">
        <v>783</v>
      </c>
      <c r="H67" t="s">
        <v>152</v>
      </c>
      <c r="I67" t="s">
        <v>841</v>
      </c>
      <c r="J67" s="77">
        <v>5.98</v>
      </c>
      <c r="K67" t="s">
        <v>105</v>
      </c>
      <c r="L67" s="77">
        <v>7.15</v>
      </c>
      <c r="M67" s="77">
        <v>-1.45</v>
      </c>
      <c r="N67" s="77">
        <v>25043150.82</v>
      </c>
      <c r="O67" s="77">
        <v>140.13999999999999</v>
      </c>
      <c r="P67" s="77">
        <v>35095.471559147998</v>
      </c>
      <c r="Q67" s="77">
        <v>0</v>
      </c>
      <c r="R67" s="77">
        <v>24.65</v>
      </c>
      <c r="S67" s="77">
        <v>0.88</v>
      </c>
    </row>
    <row r="68" spans="2:19">
      <c r="B68" t="s">
        <v>2883</v>
      </c>
      <c r="C68" t="s">
        <v>2884</v>
      </c>
      <c r="D68" s="16"/>
      <c r="E68" t="s">
        <v>2882</v>
      </c>
      <c r="F68" t="s">
        <v>130</v>
      </c>
      <c r="G68" t="s">
        <v>783</v>
      </c>
      <c r="H68" t="s">
        <v>152</v>
      </c>
      <c r="I68" t="s">
        <v>841</v>
      </c>
      <c r="J68" s="77">
        <v>2.4700000000000002</v>
      </c>
      <c r="K68" t="s">
        <v>105</v>
      </c>
      <c r="L68" s="77">
        <v>0.82</v>
      </c>
      <c r="M68" s="77">
        <v>-5.04</v>
      </c>
      <c r="N68" s="77">
        <v>1994374.51</v>
      </c>
      <c r="O68" s="77">
        <v>137.86000000000001</v>
      </c>
      <c r="P68" s="77">
        <v>2749.444699486</v>
      </c>
      <c r="Q68" s="77">
        <v>0</v>
      </c>
      <c r="R68" s="77">
        <v>1.93</v>
      </c>
      <c r="S68" s="77">
        <v>7.0000000000000007E-2</v>
      </c>
    </row>
    <row r="69" spans="2:19">
      <c r="B69" t="s">
        <v>2885</v>
      </c>
      <c r="C69" t="s">
        <v>2886</v>
      </c>
      <c r="D69" s="16"/>
      <c r="E69" t="s">
        <v>2879</v>
      </c>
      <c r="F69" t="s">
        <v>469</v>
      </c>
      <c r="G69" t="s">
        <v>783</v>
      </c>
      <c r="H69" t="s">
        <v>154</v>
      </c>
      <c r="I69" t="s">
        <v>997</v>
      </c>
      <c r="J69" s="77">
        <v>1.63</v>
      </c>
      <c r="K69" t="s">
        <v>105</v>
      </c>
      <c r="L69" s="77">
        <v>5.25</v>
      </c>
      <c r="M69" s="77">
        <v>1.89</v>
      </c>
      <c r="N69" s="77">
        <v>326102.18</v>
      </c>
      <c r="O69" s="77">
        <v>105.47</v>
      </c>
      <c r="P69" s="77">
        <v>343.93996924599998</v>
      </c>
      <c r="Q69" s="77">
        <v>0.37</v>
      </c>
      <c r="R69" s="77">
        <v>0.24</v>
      </c>
      <c r="S69" s="77">
        <v>0.01</v>
      </c>
    </row>
    <row r="70" spans="2:19">
      <c r="B70" t="s">
        <v>2887</v>
      </c>
      <c r="C70" t="s">
        <v>2888</v>
      </c>
      <c r="D70" s="16"/>
      <c r="E70" t="s">
        <v>2879</v>
      </c>
      <c r="F70" t="s">
        <v>469</v>
      </c>
      <c r="G70" t="s">
        <v>783</v>
      </c>
      <c r="H70" t="s">
        <v>154</v>
      </c>
      <c r="I70" t="s">
        <v>997</v>
      </c>
      <c r="J70" s="77">
        <v>2.0099999999999998</v>
      </c>
      <c r="K70" t="s">
        <v>105</v>
      </c>
      <c r="L70" s="77">
        <v>5.25</v>
      </c>
      <c r="M70" s="77">
        <v>0.65</v>
      </c>
      <c r="N70" s="77">
        <v>652204.35</v>
      </c>
      <c r="O70" s="77">
        <v>106.81</v>
      </c>
      <c r="P70" s="77">
        <v>696.619466235</v>
      </c>
      <c r="Q70" s="77">
        <v>1.01</v>
      </c>
      <c r="R70" s="77">
        <v>0.49</v>
      </c>
      <c r="S70" s="77">
        <v>0.02</v>
      </c>
    </row>
    <row r="71" spans="2:19">
      <c r="B71" t="s">
        <v>2889</v>
      </c>
      <c r="C71" t="s">
        <v>2890</v>
      </c>
      <c r="D71" s="16"/>
      <c r="E71" t="s">
        <v>801</v>
      </c>
      <c r="F71" t="s">
        <v>130</v>
      </c>
      <c r="G71" t="s">
        <v>840</v>
      </c>
      <c r="H71" t="s">
        <v>152</v>
      </c>
      <c r="I71" t="s">
        <v>997</v>
      </c>
      <c r="J71" s="77">
        <v>1.1599999999999999</v>
      </c>
      <c r="K71" t="s">
        <v>105</v>
      </c>
      <c r="L71" s="77">
        <v>5.7</v>
      </c>
      <c r="M71" s="77">
        <v>-0.51</v>
      </c>
      <c r="N71" s="77">
        <v>43336.01</v>
      </c>
      <c r="O71" s="77">
        <v>128.78</v>
      </c>
      <c r="P71" s="77">
        <v>55.808113677999998</v>
      </c>
      <c r="Q71" s="77">
        <v>0</v>
      </c>
      <c r="R71" s="77">
        <v>0.04</v>
      </c>
      <c r="S71" s="77">
        <v>0</v>
      </c>
    </row>
    <row r="72" spans="2:19">
      <c r="B72" t="s">
        <v>2891</v>
      </c>
      <c r="C72" t="s">
        <v>2892</v>
      </c>
      <c r="D72" s="16"/>
      <c r="E72" t="s">
        <v>806</v>
      </c>
      <c r="F72" t="s">
        <v>469</v>
      </c>
      <c r="G72" t="s">
        <v>840</v>
      </c>
      <c r="H72" t="s">
        <v>152</v>
      </c>
      <c r="I72" t="s">
        <v>997</v>
      </c>
      <c r="J72" s="77">
        <v>1.22</v>
      </c>
      <c r="K72" t="s">
        <v>105</v>
      </c>
      <c r="L72" s="77">
        <v>6.5</v>
      </c>
      <c r="M72" s="77">
        <v>-0.28000000000000003</v>
      </c>
      <c r="N72" s="77">
        <v>1190.83</v>
      </c>
      <c r="O72" s="77">
        <v>125.63</v>
      </c>
      <c r="P72" s="77">
        <v>1.496039729</v>
      </c>
      <c r="Q72" s="77">
        <v>0</v>
      </c>
      <c r="R72" s="77">
        <v>0</v>
      </c>
      <c r="S72" s="77">
        <v>0</v>
      </c>
    </row>
    <row r="73" spans="2:19">
      <c r="B73" t="s">
        <v>2893</v>
      </c>
      <c r="C73" t="s">
        <v>2894</v>
      </c>
      <c r="D73" s="16"/>
      <c r="E73" t="s">
        <v>2895</v>
      </c>
      <c r="F73" t="s">
        <v>702</v>
      </c>
      <c r="G73" t="s">
        <v>834</v>
      </c>
      <c r="H73" t="s">
        <v>153</v>
      </c>
      <c r="I73" t="s">
        <v>997</v>
      </c>
      <c r="J73" s="77">
        <v>0.02</v>
      </c>
      <c r="K73" t="s">
        <v>105</v>
      </c>
      <c r="L73" s="77">
        <v>4.63</v>
      </c>
      <c r="M73" s="77">
        <v>1000</v>
      </c>
      <c r="N73" s="77">
        <v>628911.31000000006</v>
      </c>
      <c r="O73" s="77">
        <v>116.92</v>
      </c>
      <c r="P73" s="77">
        <v>735.32310365199999</v>
      </c>
      <c r="Q73" s="77">
        <v>0.31</v>
      </c>
      <c r="R73" s="77">
        <v>0.52</v>
      </c>
      <c r="S73" s="77">
        <v>0.02</v>
      </c>
    </row>
    <row r="74" spans="2:19">
      <c r="B74" t="s">
        <v>2896</v>
      </c>
      <c r="C74" t="s">
        <v>2897</v>
      </c>
      <c r="D74" s="16"/>
      <c r="E74" t="s">
        <v>2898</v>
      </c>
      <c r="F74" t="s">
        <v>469</v>
      </c>
      <c r="G74" t="s">
        <v>867</v>
      </c>
      <c r="H74" t="s">
        <v>154</v>
      </c>
      <c r="I74" t="s">
        <v>997</v>
      </c>
      <c r="J74" s="77">
        <v>2.5299999999999998</v>
      </c>
      <c r="K74" t="s">
        <v>105</v>
      </c>
      <c r="L74" s="77">
        <v>6.7</v>
      </c>
      <c r="M74" s="77">
        <v>0.69</v>
      </c>
      <c r="N74" s="77">
        <v>526833.43999999994</v>
      </c>
      <c r="O74" s="77">
        <v>131.12</v>
      </c>
      <c r="P74" s="77">
        <v>690.78400652799996</v>
      </c>
      <c r="Q74" s="77">
        <v>0.61</v>
      </c>
      <c r="R74" s="77">
        <v>0.49</v>
      </c>
      <c r="S74" s="77">
        <v>0.02</v>
      </c>
    </row>
    <row r="75" spans="2:19">
      <c r="B75" t="s">
        <v>2899</v>
      </c>
      <c r="C75" t="s">
        <v>2900</v>
      </c>
      <c r="D75" s="16"/>
      <c r="E75" t="s">
        <v>2898</v>
      </c>
      <c r="F75" t="s">
        <v>469</v>
      </c>
      <c r="G75" t="s">
        <v>867</v>
      </c>
      <c r="H75" t="s">
        <v>154</v>
      </c>
      <c r="I75" t="s">
        <v>997</v>
      </c>
      <c r="J75" s="77">
        <v>2.7</v>
      </c>
      <c r="K75" t="s">
        <v>105</v>
      </c>
      <c r="L75" s="77">
        <v>6.7</v>
      </c>
      <c r="M75" s="77">
        <v>0.15</v>
      </c>
      <c r="N75" s="77">
        <v>1969107.34</v>
      </c>
      <c r="O75" s="77">
        <v>130.88999999999999</v>
      </c>
      <c r="P75" s="77">
        <v>2577.364597326</v>
      </c>
      <c r="Q75" s="77">
        <v>0.97</v>
      </c>
      <c r="R75" s="77">
        <v>1.81</v>
      </c>
      <c r="S75" s="77">
        <v>0.06</v>
      </c>
    </row>
    <row r="76" spans="2:19">
      <c r="B76" t="s">
        <v>2901</v>
      </c>
      <c r="C76" t="s">
        <v>2902</v>
      </c>
      <c r="D76" s="16"/>
      <c r="E76" t="s">
        <v>870</v>
      </c>
      <c r="F76" t="s">
        <v>469</v>
      </c>
      <c r="G76" t="s">
        <v>890</v>
      </c>
      <c r="H76" t="s">
        <v>152</v>
      </c>
      <c r="I76" t="s">
        <v>997</v>
      </c>
      <c r="J76" s="77">
        <v>1.4</v>
      </c>
      <c r="K76" t="s">
        <v>105</v>
      </c>
      <c r="L76" s="77">
        <v>5.6</v>
      </c>
      <c r="M76" s="77">
        <v>3.13</v>
      </c>
      <c r="N76" s="77">
        <v>169109.01</v>
      </c>
      <c r="O76" s="77">
        <v>124.34</v>
      </c>
      <c r="P76" s="77">
        <v>210.270143034</v>
      </c>
      <c r="Q76" s="77">
        <v>0.6</v>
      </c>
      <c r="R76" s="77">
        <v>0.15</v>
      </c>
      <c r="S76" s="77">
        <v>0.01</v>
      </c>
    </row>
    <row r="77" spans="2:19">
      <c r="B77" t="s">
        <v>2903</v>
      </c>
      <c r="C77" t="s">
        <v>2904</v>
      </c>
      <c r="D77" s="16"/>
      <c r="E77" t="s">
        <v>2905</v>
      </c>
      <c r="F77" t="s">
        <v>702</v>
      </c>
      <c r="G77" t="s">
        <v>911</v>
      </c>
      <c r="H77" t="s">
        <v>154</v>
      </c>
      <c r="J77" s="77">
        <v>0.12</v>
      </c>
      <c r="K77" t="s">
        <v>105</v>
      </c>
      <c r="L77" s="77">
        <v>6.6</v>
      </c>
      <c r="M77" s="77">
        <v>1000</v>
      </c>
      <c r="N77" s="77">
        <v>1344597.25</v>
      </c>
      <c r="O77" s="77">
        <v>25.6</v>
      </c>
      <c r="P77" s="77">
        <v>344.21689600000002</v>
      </c>
      <c r="Q77" s="77">
        <v>2.75</v>
      </c>
      <c r="R77" s="77">
        <v>0.24</v>
      </c>
      <c r="S77" s="77">
        <v>0.01</v>
      </c>
    </row>
    <row r="78" spans="2:19">
      <c r="B78" t="s">
        <v>2906</v>
      </c>
      <c r="C78" t="s">
        <v>2904</v>
      </c>
      <c r="D78" s="16"/>
      <c r="E78" t="s">
        <v>2905</v>
      </c>
      <c r="F78" t="s">
        <v>702</v>
      </c>
      <c r="G78" t="s">
        <v>911</v>
      </c>
      <c r="H78" t="s">
        <v>154</v>
      </c>
      <c r="I78" t="s">
        <v>2907</v>
      </c>
      <c r="K78" t="s">
        <v>105</v>
      </c>
      <c r="L78" s="77">
        <v>0</v>
      </c>
      <c r="M78" s="77">
        <v>0</v>
      </c>
      <c r="N78" s="77">
        <v>470978.84</v>
      </c>
      <c r="O78" s="77">
        <v>100</v>
      </c>
      <c r="P78" s="77">
        <v>470.97883999999999</v>
      </c>
      <c r="Q78" s="77">
        <v>0</v>
      </c>
      <c r="R78" s="77">
        <v>0.33</v>
      </c>
      <c r="S78" s="77">
        <v>0.01</v>
      </c>
    </row>
    <row r="79" spans="2:19">
      <c r="B79" t="s">
        <v>2908</v>
      </c>
      <c r="C79" t="s">
        <v>2909</v>
      </c>
      <c r="D79" s="16"/>
      <c r="E79" t="s">
        <v>2910</v>
      </c>
      <c r="F79" t="s">
        <v>547</v>
      </c>
      <c r="G79" t="s">
        <v>928</v>
      </c>
      <c r="H79" t="s">
        <v>154</v>
      </c>
      <c r="J79" s="77">
        <v>0</v>
      </c>
      <c r="K79" t="s">
        <v>105</v>
      </c>
      <c r="L79" s="77">
        <v>9.9</v>
      </c>
      <c r="M79" s="77">
        <v>0</v>
      </c>
      <c r="N79" s="77">
        <v>5577216.25</v>
      </c>
      <c r="O79" s="77">
        <v>1.0000000000000001E-5</v>
      </c>
      <c r="P79" s="77">
        <v>5.5772162499999995E-4</v>
      </c>
      <c r="Q79" s="77">
        <v>5.58</v>
      </c>
      <c r="R79" s="77">
        <v>0</v>
      </c>
      <c r="S79" s="77">
        <v>0</v>
      </c>
    </row>
    <row r="80" spans="2:19">
      <c r="B80" t="s">
        <v>2911</v>
      </c>
      <c r="C80" t="s">
        <v>2912</v>
      </c>
      <c r="D80" s="16"/>
      <c r="E80" t="s">
        <v>2910</v>
      </c>
      <c r="F80" t="s">
        <v>702</v>
      </c>
      <c r="G80" t="s">
        <v>928</v>
      </c>
      <c r="H80" t="s">
        <v>154</v>
      </c>
      <c r="I80" t="s">
        <v>997</v>
      </c>
      <c r="J80" s="77">
        <v>0</v>
      </c>
      <c r="K80" t="s">
        <v>105</v>
      </c>
      <c r="L80" s="77">
        <v>6.15</v>
      </c>
      <c r="M80" s="77">
        <v>0</v>
      </c>
      <c r="N80" s="77">
        <v>1116995.6299999999</v>
      </c>
      <c r="O80" s="77">
        <v>1E-4</v>
      </c>
      <c r="P80" s="77">
        <v>1.1169956300000001E-3</v>
      </c>
      <c r="Q80" s="77">
        <v>0</v>
      </c>
      <c r="R80" s="77">
        <v>0</v>
      </c>
      <c r="S80" s="77">
        <v>0</v>
      </c>
    </row>
    <row r="81" spans="2:19">
      <c r="B81" t="s">
        <v>2913</v>
      </c>
      <c r="C81" t="s">
        <v>2914</v>
      </c>
      <c r="D81" s="16"/>
      <c r="E81" t="s">
        <v>1669</v>
      </c>
      <c r="F81" t="s">
        <v>115</v>
      </c>
      <c r="G81" t="s">
        <v>928</v>
      </c>
      <c r="H81" t="s">
        <v>154</v>
      </c>
      <c r="I81" t="s">
        <v>2915</v>
      </c>
      <c r="J81" s="77">
        <v>0.8</v>
      </c>
      <c r="K81" t="s">
        <v>105</v>
      </c>
      <c r="L81" s="77">
        <v>5.6</v>
      </c>
      <c r="M81" s="77">
        <v>5.53</v>
      </c>
      <c r="N81" s="77">
        <v>396347.04</v>
      </c>
      <c r="O81" s="77">
        <v>120.99</v>
      </c>
      <c r="P81" s="77">
        <v>479.54028369600002</v>
      </c>
      <c r="Q81" s="77">
        <v>0</v>
      </c>
      <c r="R81" s="77">
        <v>0.34</v>
      </c>
      <c r="S81" s="77">
        <v>0.01</v>
      </c>
    </row>
    <row r="82" spans="2:19">
      <c r="B82" t="s">
        <v>2916</v>
      </c>
      <c r="C82" t="s">
        <v>2914</v>
      </c>
      <c r="D82" s="16"/>
      <c r="E82" t="s">
        <v>1669</v>
      </c>
      <c r="F82" t="s">
        <v>115</v>
      </c>
      <c r="G82" t="s">
        <v>928</v>
      </c>
      <c r="H82" t="s">
        <v>154</v>
      </c>
      <c r="I82" t="s">
        <v>2915</v>
      </c>
      <c r="J82" s="77">
        <v>3.56</v>
      </c>
      <c r="K82" t="s">
        <v>105</v>
      </c>
      <c r="L82" s="77">
        <v>5.6</v>
      </c>
      <c r="M82" s="77">
        <v>2.5299999999999998</v>
      </c>
      <c r="N82" s="77">
        <v>8540441.1600000001</v>
      </c>
      <c r="O82" s="77">
        <v>120.99</v>
      </c>
      <c r="P82" s="77">
        <v>10333.079759484001</v>
      </c>
      <c r="Q82" s="77">
        <v>0</v>
      </c>
      <c r="R82" s="77">
        <v>7.26</v>
      </c>
      <c r="S82" s="77">
        <v>0.26</v>
      </c>
    </row>
    <row r="83" spans="2:19">
      <c r="B83" t="s">
        <v>2917</v>
      </c>
      <c r="C83" t="s">
        <v>2918</v>
      </c>
      <c r="D83" s="16"/>
      <c r="E83" t="s">
        <v>1669</v>
      </c>
      <c r="F83" t="s">
        <v>115</v>
      </c>
      <c r="G83" t="s">
        <v>928</v>
      </c>
      <c r="H83" t="s">
        <v>154</v>
      </c>
      <c r="I83" t="s">
        <v>318</v>
      </c>
      <c r="K83" t="s">
        <v>105</v>
      </c>
      <c r="L83" s="77">
        <v>0</v>
      </c>
      <c r="M83" s="77">
        <v>0</v>
      </c>
      <c r="N83" s="77">
        <v>-789289.98</v>
      </c>
      <c r="O83" s="77">
        <v>100</v>
      </c>
      <c r="P83" s="77">
        <v>-789.28998000000001</v>
      </c>
      <c r="Q83" s="77">
        <v>0</v>
      </c>
      <c r="R83" s="77">
        <v>-0.55000000000000004</v>
      </c>
      <c r="S83" s="77">
        <v>-0.02</v>
      </c>
    </row>
    <row r="84" spans="2:19">
      <c r="B84" t="s">
        <v>2919</v>
      </c>
      <c r="C84" t="s">
        <v>2920</v>
      </c>
      <c r="D84" s="16"/>
      <c r="E84" s="16"/>
      <c r="F84" t="s">
        <v>130</v>
      </c>
      <c r="G84" t="s">
        <v>928</v>
      </c>
      <c r="H84" t="s">
        <v>152</v>
      </c>
      <c r="J84" s="77">
        <v>0</v>
      </c>
      <c r="K84" t="s">
        <v>105</v>
      </c>
      <c r="L84" s="77">
        <v>3.35</v>
      </c>
      <c r="M84" s="77">
        <v>0</v>
      </c>
      <c r="N84" s="77">
        <v>275785.96000000002</v>
      </c>
      <c r="O84" s="77">
        <v>0</v>
      </c>
      <c r="P84" s="77">
        <v>0</v>
      </c>
      <c r="Q84" s="77">
        <v>3.68</v>
      </c>
      <c r="R84" s="77">
        <v>0</v>
      </c>
      <c r="S84" s="77">
        <v>0</v>
      </c>
    </row>
    <row r="85" spans="2:19">
      <c r="B85" t="s">
        <v>2921</v>
      </c>
      <c r="C85" t="s">
        <v>2922</v>
      </c>
      <c r="D85" s="16"/>
      <c r="E85" t="s">
        <v>2923</v>
      </c>
      <c r="F85" t="s">
        <v>469</v>
      </c>
      <c r="G85" t="s">
        <v>261</v>
      </c>
      <c r="H85" t="s">
        <v>154</v>
      </c>
      <c r="I85" t="s">
        <v>2907</v>
      </c>
      <c r="K85" t="s">
        <v>105</v>
      </c>
      <c r="L85" s="77">
        <v>0</v>
      </c>
      <c r="M85" s="77">
        <v>0</v>
      </c>
      <c r="N85" s="77">
        <v>-4000000</v>
      </c>
      <c r="O85" s="77">
        <v>122.32</v>
      </c>
      <c r="P85" s="77">
        <v>-4892.8</v>
      </c>
      <c r="Q85" s="77">
        <v>0</v>
      </c>
      <c r="R85" s="77">
        <v>-3.44</v>
      </c>
      <c r="S85" s="77">
        <v>-0.12</v>
      </c>
    </row>
    <row r="86" spans="2:19">
      <c r="B86" t="s">
        <v>2924</v>
      </c>
      <c r="C86" t="s">
        <v>2925</v>
      </c>
      <c r="D86" s="16"/>
      <c r="E86" t="s">
        <v>2923</v>
      </c>
      <c r="F86" t="s">
        <v>469</v>
      </c>
      <c r="G86" t="s">
        <v>261</v>
      </c>
      <c r="H86" t="s">
        <v>154</v>
      </c>
      <c r="J86" s="77">
        <v>0</v>
      </c>
      <c r="K86" t="s">
        <v>105</v>
      </c>
      <c r="L86" s="77">
        <v>6.4</v>
      </c>
      <c r="M86" s="77">
        <v>0</v>
      </c>
      <c r="N86" s="77">
        <v>4000000</v>
      </c>
      <c r="O86" s="77">
        <v>122.32</v>
      </c>
      <c r="P86" s="77">
        <v>4892.8</v>
      </c>
      <c r="Q86" s="77">
        <v>2.67</v>
      </c>
      <c r="R86" s="77">
        <v>3.44</v>
      </c>
      <c r="S86" s="77">
        <v>0.12</v>
      </c>
    </row>
    <row r="87" spans="2:19">
      <c r="B87" t="s">
        <v>2926</v>
      </c>
      <c r="C87" t="s">
        <v>2927</v>
      </c>
      <c r="D87" s="16"/>
      <c r="E87" s="16"/>
      <c r="F87" t="s">
        <v>131</v>
      </c>
      <c r="G87" t="s">
        <v>216</v>
      </c>
      <c r="H87" t="s">
        <v>217</v>
      </c>
      <c r="I87" t="s">
        <v>841</v>
      </c>
      <c r="J87" s="77">
        <v>0</v>
      </c>
      <c r="K87" t="s">
        <v>109</v>
      </c>
      <c r="L87" s="77">
        <v>0</v>
      </c>
      <c r="M87" s="77">
        <v>0</v>
      </c>
      <c r="N87" s="77">
        <v>1461000</v>
      </c>
      <c r="O87" s="77">
        <v>9.9999999999999995E-7</v>
      </c>
      <c r="P87" s="77">
        <v>5.1558689999999997E-5</v>
      </c>
      <c r="Q87" s="77">
        <v>0</v>
      </c>
      <c r="R87" s="77">
        <v>0</v>
      </c>
      <c r="S87" s="77">
        <v>0</v>
      </c>
    </row>
    <row r="88" spans="2:19">
      <c r="B88" s="78" t="s">
        <v>2777</v>
      </c>
      <c r="C88" s="16"/>
      <c r="D88" s="16"/>
      <c r="E88" s="16"/>
      <c r="J88" s="79">
        <v>6.71</v>
      </c>
      <c r="M88" s="79">
        <v>2.0699999999999998</v>
      </c>
      <c r="N88" s="79">
        <v>29157556.559999999</v>
      </c>
      <c r="P88" s="79">
        <v>28278.154371447999</v>
      </c>
      <c r="R88" s="79">
        <v>19.86</v>
      </c>
      <c r="S88" s="79">
        <v>0.71</v>
      </c>
    </row>
    <row r="89" spans="2:19">
      <c r="B89" t="s">
        <v>2928</v>
      </c>
      <c r="C89" t="s">
        <v>2929</v>
      </c>
      <c r="D89" s="16"/>
      <c r="E89" t="s">
        <v>2930</v>
      </c>
      <c r="F89" t="s">
        <v>126</v>
      </c>
      <c r="G89" t="s">
        <v>229</v>
      </c>
      <c r="H89" t="s">
        <v>154</v>
      </c>
      <c r="I89" t="s">
        <v>2931</v>
      </c>
      <c r="J89" s="77">
        <v>14.33</v>
      </c>
      <c r="K89" t="s">
        <v>105</v>
      </c>
      <c r="L89" s="77">
        <v>3.74</v>
      </c>
      <c r="M89" s="77">
        <v>7.0000000000000007E-2</v>
      </c>
      <c r="N89" s="77">
        <v>1056219.8400000001</v>
      </c>
      <c r="O89" s="77">
        <v>106.37</v>
      </c>
      <c r="P89" s="77">
        <v>1123.5010438080001</v>
      </c>
      <c r="Q89" s="77">
        <v>0</v>
      </c>
      <c r="R89" s="77">
        <v>0.79</v>
      </c>
      <c r="S89" s="77">
        <v>0.03</v>
      </c>
    </row>
    <row r="90" spans="2:19">
      <c r="B90" t="s">
        <v>2932</v>
      </c>
      <c r="C90" t="s">
        <v>2933</v>
      </c>
      <c r="D90" s="16"/>
      <c r="E90" t="s">
        <v>2934</v>
      </c>
      <c r="F90" t="s">
        <v>126</v>
      </c>
      <c r="G90" t="s">
        <v>638</v>
      </c>
      <c r="H90" t="s">
        <v>153</v>
      </c>
      <c r="I90" t="s">
        <v>2935</v>
      </c>
      <c r="J90" s="77">
        <v>6.46</v>
      </c>
      <c r="K90" t="s">
        <v>105</v>
      </c>
      <c r="L90" s="77">
        <v>3.85</v>
      </c>
      <c r="M90" s="77">
        <v>2.11</v>
      </c>
      <c r="N90" s="77">
        <v>26260000</v>
      </c>
      <c r="O90" s="77">
        <v>95.71</v>
      </c>
      <c r="P90" s="77">
        <v>25133.446</v>
      </c>
      <c r="Q90" s="77">
        <v>0</v>
      </c>
      <c r="R90" s="77">
        <v>17.66</v>
      </c>
      <c r="S90" s="77">
        <v>0.63</v>
      </c>
    </row>
    <row r="91" spans="2:19">
      <c r="B91" t="s">
        <v>2936</v>
      </c>
      <c r="C91" t="s">
        <v>2937</v>
      </c>
      <c r="D91" s="16"/>
      <c r="E91" t="s">
        <v>1688</v>
      </c>
      <c r="F91" t="s">
        <v>115</v>
      </c>
      <c r="G91" t="s">
        <v>708</v>
      </c>
      <c r="H91" t="s">
        <v>153</v>
      </c>
      <c r="I91" t="s">
        <v>997</v>
      </c>
      <c r="J91" s="77">
        <v>6.32</v>
      </c>
      <c r="K91" t="s">
        <v>105</v>
      </c>
      <c r="L91" s="77">
        <v>4.5999999999999996</v>
      </c>
      <c r="M91" s="77">
        <v>3.25</v>
      </c>
      <c r="N91" s="77">
        <v>1445098.5</v>
      </c>
      <c r="O91" s="77">
        <v>110.13</v>
      </c>
      <c r="P91" s="77">
        <v>1591.4869780500001</v>
      </c>
      <c r="Q91" s="77">
        <v>0.21</v>
      </c>
      <c r="R91" s="77">
        <v>1.1200000000000001</v>
      </c>
      <c r="S91" s="77">
        <v>0.04</v>
      </c>
    </row>
    <row r="92" spans="2:19">
      <c r="B92" t="s">
        <v>2938</v>
      </c>
      <c r="C92" t="s">
        <v>2939</v>
      </c>
      <c r="D92" s="16"/>
      <c r="E92" t="s">
        <v>2940</v>
      </c>
      <c r="F92" t="s">
        <v>469</v>
      </c>
      <c r="G92" t="s">
        <v>407</v>
      </c>
      <c r="H92" t="s">
        <v>153</v>
      </c>
      <c r="I92" t="s">
        <v>997</v>
      </c>
      <c r="J92" s="77">
        <v>2.78</v>
      </c>
      <c r="K92" t="s">
        <v>105</v>
      </c>
      <c r="L92" s="77">
        <v>5.15</v>
      </c>
      <c r="M92" s="77">
        <v>0.6</v>
      </c>
      <c r="N92" s="77">
        <v>396238.22</v>
      </c>
      <c r="O92" s="77">
        <v>108.45</v>
      </c>
      <c r="P92" s="77">
        <v>429.72034959000001</v>
      </c>
      <c r="Q92" s="77">
        <v>0.3</v>
      </c>
      <c r="R92" s="77">
        <v>0.3</v>
      </c>
      <c r="S92" s="77">
        <v>0.01</v>
      </c>
    </row>
    <row r="93" spans="2:19">
      <c r="B93" s="78" t="s">
        <v>422</v>
      </c>
      <c r="C93" s="16"/>
      <c r="D93" s="16"/>
      <c r="E93" s="16"/>
      <c r="J93" s="79">
        <v>6.62</v>
      </c>
      <c r="M93" s="79">
        <v>2.29</v>
      </c>
      <c r="N93" s="79">
        <v>1525020.59</v>
      </c>
      <c r="P93" s="79">
        <v>5659.5438692214339</v>
      </c>
      <c r="R93" s="79">
        <v>3.98</v>
      </c>
      <c r="S93" s="79">
        <v>0.14000000000000001</v>
      </c>
    </row>
    <row r="94" spans="2:19">
      <c r="B94" t="s">
        <v>2941</v>
      </c>
      <c r="C94" t="s">
        <v>2942</v>
      </c>
      <c r="D94" s="16"/>
      <c r="E94" t="s">
        <v>2943</v>
      </c>
      <c r="F94" t="s">
        <v>130</v>
      </c>
      <c r="G94" t="s">
        <v>221</v>
      </c>
      <c r="H94" t="s">
        <v>153</v>
      </c>
      <c r="I94" t="s">
        <v>997</v>
      </c>
      <c r="J94" s="77">
        <v>9.1199999999999992</v>
      </c>
      <c r="K94" t="s">
        <v>109</v>
      </c>
      <c r="L94" s="77">
        <v>7.97</v>
      </c>
      <c r="M94" s="77">
        <v>-1.62</v>
      </c>
      <c r="N94" s="77">
        <v>352231.16</v>
      </c>
      <c r="O94" s="77">
        <v>124.94000000000032</v>
      </c>
      <c r="P94" s="77">
        <v>1553.0338902918199</v>
      </c>
      <c r="Q94" s="77">
        <v>0</v>
      </c>
      <c r="R94" s="77">
        <v>1.0900000000000001</v>
      </c>
      <c r="S94" s="77">
        <v>0.04</v>
      </c>
    </row>
    <row r="95" spans="2:19">
      <c r="B95" t="s">
        <v>2941</v>
      </c>
      <c r="C95" t="s">
        <v>2942</v>
      </c>
      <c r="D95" s="16"/>
      <c r="E95" t="s">
        <v>2943</v>
      </c>
      <c r="F95" t="s">
        <v>130</v>
      </c>
      <c r="G95" t="s">
        <v>485</v>
      </c>
      <c r="H95" t="s">
        <v>152</v>
      </c>
      <c r="I95" t="s">
        <v>997</v>
      </c>
      <c r="J95" s="77">
        <v>7.81</v>
      </c>
      <c r="K95" t="s">
        <v>109</v>
      </c>
      <c r="L95" s="77">
        <v>7.97</v>
      </c>
      <c r="M95" s="77">
        <v>-0.84</v>
      </c>
      <c r="N95" s="77">
        <v>1021.34</v>
      </c>
      <c r="O95" s="77">
        <v>124.94</v>
      </c>
      <c r="P95" s="77">
        <v>4.5032234896840002</v>
      </c>
      <c r="Q95" s="77">
        <v>0</v>
      </c>
      <c r="R95" s="77">
        <v>0</v>
      </c>
      <c r="S95" s="77">
        <v>0</v>
      </c>
    </row>
    <row r="96" spans="2:19">
      <c r="B96" t="s">
        <v>2941</v>
      </c>
      <c r="C96" t="s">
        <v>2942</v>
      </c>
      <c r="D96" s="16"/>
      <c r="E96" t="s">
        <v>2943</v>
      </c>
      <c r="F96" t="s">
        <v>130</v>
      </c>
      <c r="G96" t="s">
        <v>221</v>
      </c>
      <c r="H96" t="s">
        <v>153</v>
      </c>
      <c r="I96" t="s">
        <v>997</v>
      </c>
      <c r="J96" s="77">
        <v>6.09</v>
      </c>
      <c r="K96" t="s">
        <v>109</v>
      </c>
      <c r="L96" s="77">
        <v>7.97</v>
      </c>
      <c r="M96" s="77">
        <v>0.66</v>
      </c>
      <c r="N96" s="77">
        <v>192771.18</v>
      </c>
      <c r="O96" s="77">
        <v>124.94</v>
      </c>
      <c r="P96" s="77">
        <v>849.95369407846795</v>
      </c>
      <c r="Q96" s="77">
        <v>0</v>
      </c>
      <c r="R96" s="77">
        <v>0.6</v>
      </c>
      <c r="S96" s="77">
        <v>0.02</v>
      </c>
    </row>
    <row r="97" spans="2:19">
      <c r="B97" t="s">
        <v>2941</v>
      </c>
      <c r="C97" t="s">
        <v>2942</v>
      </c>
      <c r="D97" s="16"/>
      <c r="E97" t="s">
        <v>2943</v>
      </c>
      <c r="F97" t="s">
        <v>130</v>
      </c>
      <c r="G97" t="s">
        <v>485</v>
      </c>
      <c r="H97" t="s">
        <v>152</v>
      </c>
      <c r="I97" t="s">
        <v>997</v>
      </c>
      <c r="J97" s="77">
        <v>6.83</v>
      </c>
      <c r="K97" t="s">
        <v>109</v>
      </c>
      <c r="L97" s="77">
        <v>7.97</v>
      </c>
      <c r="M97" s="77">
        <v>-0.1</v>
      </c>
      <c r="N97" s="77">
        <v>21958.89</v>
      </c>
      <c r="O97" s="77">
        <v>124.94</v>
      </c>
      <c r="P97" s="77">
        <v>96.819657758814003</v>
      </c>
      <c r="Q97" s="77">
        <v>0</v>
      </c>
      <c r="R97" s="77">
        <v>7.0000000000000007E-2</v>
      </c>
      <c r="S97" s="77">
        <v>0</v>
      </c>
    </row>
    <row r="98" spans="2:19">
      <c r="B98" t="s">
        <v>2944</v>
      </c>
      <c r="C98" t="s">
        <v>2945</v>
      </c>
      <c r="D98" s="16"/>
      <c r="E98" t="s">
        <v>1608</v>
      </c>
      <c r="F98" t="s">
        <v>126</v>
      </c>
      <c r="G98" t="s">
        <v>551</v>
      </c>
      <c r="H98" t="s">
        <v>152</v>
      </c>
      <c r="I98" t="s">
        <v>841</v>
      </c>
      <c r="J98" s="77">
        <v>2.91</v>
      </c>
      <c r="K98" t="s">
        <v>109</v>
      </c>
      <c r="L98" s="77">
        <v>3.7</v>
      </c>
      <c r="M98" s="77">
        <v>1.66</v>
      </c>
      <c r="N98" s="77">
        <v>166964.31</v>
      </c>
      <c r="O98" s="77">
        <v>102.38</v>
      </c>
      <c r="P98" s="77">
        <v>603.24041577976197</v>
      </c>
      <c r="Q98" s="77">
        <v>0.25</v>
      </c>
      <c r="R98" s="77">
        <v>0.42</v>
      </c>
      <c r="S98" s="77">
        <v>0.02</v>
      </c>
    </row>
    <row r="99" spans="2:19">
      <c r="B99" t="s">
        <v>2946</v>
      </c>
      <c r="C99" t="s">
        <v>2947</v>
      </c>
      <c r="D99" s="16"/>
      <c r="E99" t="s">
        <v>2948</v>
      </c>
      <c r="F99" t="s">
        <v>702</v>
      </c>
      <c r="G99" t="s">
        <v>1537</v>
      </c>
      <c r="H99" t="s">
        <v>154</v>
      </c>
      <c r="J99" s="77">
        <v>5.34</v>
      </c>
      <c r="K99" t="s">
        <v>109</v>
      </c>
      <c r="L99" s="77">
        <v>3</v>
      </c>
      <c r="M99" s="77">
        <v>4.96</v>
      </c>
      <c r="N99" s="77">
        <v>807184.42</v>
      </c>
      <c r="O99" s="77">
        <v>90.539999999999935</v>
      </c>
      <c r="P99" s="77">
        <v>2579.0806269801701</v>
      </c>
      <c r="Q99" s="77">
        <v>0.23</v>
      </c>
      <c r="R99" s="77">
        <v>1.81</v>
      </c>
      <c r="S99" s="77">
        <v>0.06</v>
      </c>
    </row>
    <row r="100" spans="2:19">
      <c r="B100" t="s">
        <v>2949</v>
      </c>
      <c r="C100" t="s">
        <v>2950</v>
      </c>
      <c r="D100" s="16"/>
      <c r="E100" t="s">
        <v>2948</v>
      </c>
      <c r="F100" t="s">
        <v>702</v>
      </c>
      <c r="G100" t="s">
        <v>1537</v>
      </c>
      <c r="H100" t="s">
        <v>154</v>
      </c>
      <c r="J100" s="77">
        <v>2.44</v>
      </c>
      <c r="K100" t="s">
        <v>109</v>
      </c>
      <c r="L100" s="77">
        <v>3.65</v>
      </c>
      <c r="M100" s="77">
        <v>1.4</v>
      </c>
      <c r="N100" s="77">
        <v>215410.58</v>
      </c>
      <c r="O100" s="77">
        <v>104.38</v>
      </c>
      <c r="P100" s="77">
        <v>793.47999325271599</v>
      </c>
      <c r="Q100" s="77">
        <v>0.57999999999999996</v>
      </c>
      <c r="R100" s="77">
        <v>0.56000000000000005</v>
      </c>
      <c r="S100" s="77">
        <v>0.02</v>
      </c>
    </row>
    <row r="101" spans="2:19">
      <c r="B101" t="s">
        <v>2951</v>
      </c>
      <c r="C101" t="s">
        <v>2952</v>
      </c>
      <c r="D101" s="16"/>
      <c r="E101" t="s">
        <v>2948</v>
      </c>
      <c r="F101" t="s">
        <v>702</v>
      </c>
      <c r="G101" t="s">
        <v>905</v>
      </c>
      <c r="H101" t="s">
        <v>152</v>
      </c>
      <c r="I101" t="s">
        <v>2907</v>
      </c>
      <c r="K101" t="s">
        <v>109</v>
      </c>
      <c r="L101" s="77">
        <v>3.25</v>
      </c>
      <c r="M101" s="77">
        <v>0</v>
      </c>
      <c r="N101" s="77">
        <v>-232521.29</v>
      </c>
      <c r="O101" s="77">
        <v>100</v>
      </c>
      <c r="P101" s="77">
        <v>-820.56763240999999</v>
      </c>
      <c r="Q101" s="77">
        <v>0</v>
      </c>
      <c r="R101" s="77">
        <v>-0.57999999999999996</v>
      </c>
      <c r="S101" s="77">
        <v>-0.02</v>
      </c>
    </row>
    <row r="102" spans="2:19">
      <c r="B102" s="78" t="s">
        <v>1303</v>
      </c>
      <c r="C102" s="16"/>
      <c r="D102" s="16"/>
      <c r="E102" s="16"/>
      <c r="J102" s="79">
        <v>0.66</v>
      </c>
      <c r="M102" s="79">
        <v>72041.08</v>
      </c>
      <c r="N102" s="79">
        <v>95930.22</v>
      </c>
      <c r="P102" s="79">
        <v>9.5930220000000001E-7</v>
      </c>
      <c r="R102" s="79">
        <v>0</v>
      </c>
      <c r="S102" s="79">
        <v>0</v>
      </c>
    </row>
    <row r="103" spans="2:19">
      <c r="B103" t="s">
        <v>2953</v>
      </c>
      <c r="C103" t="s">
        <v>2954</v>
      </c>
      <c r="D103" s="16"/>
      <c r="E103" s="16"/>
      <c r="F103" t="s">
        <v>561</v>
      </c>
      <c r="G103" t="s">
        <v>928</v>
      </c>
      <c r="H103" t="s">
        <v>152</v>
      </c>
      <c r="I103" t="s">
        <v>841</v>
      </c>
      <c r="J103" s="77">
        <v>0.16</v>
      </c>
      <c r="K103" t="s">
        <v>105</v>
      </c>
      <c r="L103" s="77">
        <v>6.12</v>
      </c>
      <c r="M103" s="77">
        <v>120.1</v>
      </c>
      <c r="N103" s="77">
        <v>8780.2199999999993</v>
      </c>
      <c r="O103" s="77">
        <v>9.9999999999999995E-7</v>
      </c>
      <c r="P103" s="77">
        <v>8.7802200000000005E-8</v>
      </c>
      <c r="Q103" s="77">
        <v>0</v>
      </c>
      <c r="R103" s="77">
        <v>0</v>
      </c>
      <c r="S103" s="77">
        <v>0</v>
      </c>
    </row>
    <row r="104" spans="2:19">
      <c r="B104" t="s">
        <v>2955</v>
      </c>
      <c r="C104" t="s">
        <v>2956</v>
      </c>
      <c r="D104" s="16"/>
      <c r="E104" t="s">
        <v>2957</v>
      </c>
      <c r="F104" t="s">
        <v>115</v>
      </c>
      <c r="G104" t="s">
        <v>928</v>
      </c>
      <c r="H104" t="s">
        <v>154</v>
      </c>
      <c r="J104" s="77">
        <v>0.71</v>
      </c>
      <c r="K104" t="s">
        <v>105</v>
      </c>
      <c r="L104" s="77">
        <v>8</v>
      </c>
      <c r="M104" s="77">
        <v>79287</v>
      </c>
      <c r="N104" s="77">
        <v>87150</v>
      </c>
      <c r="O104" s="77">
        <v>9.9999999999999995E-7</v>
      </c>
      <c r="P104" s="77">
        <v>8.7150000000000004E-7</v>
      </c>
      <c r="Q104" s="77">
        <v>0.61</v>
      </c>
      <c r="R104" s="77">
        <v>0</v>
      </c>
      <c r="S104" s="77">
        <v>0</v>
      </c>
    </row>
    <row r="105" spans="2:19">
      <c r="B105" s="78" t="s">
        <v>310</v>
      </c>
      <c r="C105" s="16"/>
      <c r="D105" s="16"/>
      <c r="E105" s="16"/>
      <c r="J105" s="79">
        <v>0</v>
      </c>
      <c r="M105" s="79">
        <v>0</v>
      </c>
      <c r="N105" s="79">
        <v>0</v>
      </c>
      <c r="P105" s="79">
        <v>0</v>
      </c>
      <c r="R105" s="79">
        <v>0</v>
      </c>
      <c r="S105" s="79">
        <v>0</v>
      </c>
    </row>
    <row r="106" spans="2:19">
      <c r="B106" s="78" t="s">
        <v>423</v>
      </c>
      <c r="C106" s="16"/>
      <c r="D106" s="16"/>
      <c r="E106" s="16"/>
      <c r="J106" s="79">
        <v>0</v>
      </c>
      <c r="M106" s="79">
        <v>0</v>
      </c>
      <c r="N106" s="79">
        <v>0</v>
      </c>
      <c r="P106" s="79">
        <v>0</v>
      </c>
      <c r="R106" s="79">
        <v>0</v>
      </c>
      <c r="S106" s="79">
        <v>0</v>
      </c>
    </row>
    <row r="107" spans="2:19">
      <c r="B107" t="s">
        <v>216</v>
      </c>
      <c r="C107" t="s">
        <v>216</v>
      </c>
      <c r="D107" s="16"/>
      <c r="E107" s="16"/>
      <c r="F107" t="s">
        <v>216</v>
      </c>
      <c r="G107" t="s">
        <v>216</v>
      </c>
      <c r="J107" s="77">
        <v>0</v>
      </c>
      <c r="K107" t="s">
        <v>216</v>
      </c>
      <c r="L107" s="77">
        <v>0</v>
      </c>
      <c r="M107" s="77">
        <v>0</v>
      </c>
      <c r="N107" s="77">
        <v>0</v>
      </c>
      <c r="O107" s="77">
        <v>0</v>
      </c>
      <c r="P107" s="77">
        <v>0</v>
      </c>
      <c r="Q107" s="77">
        <v>0</v>
      </c>
      <c r="R107" s="77">
        <v>0</v>
      </c>
      <c r="S107" s="77">
        <v>0</v>
      </c>
    </row>
    <row r="108" spans="2:19">
      <c r="B108" s="78" t="s">
        <v>424</v>
      </c>
      <c r="C108" s="16"/>
      <c r="D108" s="16"/>
      <c r="E108" s="16"/>
      <c r="J108" s="79">
        <v>0</v>
      </c>
      <c r="M108" s="79">
        <v>0</v>
      </c>
      <c r="N108" s="79">
        <v>0</v>
      </c>
      <c r="P108" s="79">
        <v>0</v>
      </c>
      <c r="R108" s="79">
        <v>0</v>
      </c>
      <c r="S108" s="79">
        <v>0</v>
      </c>
    </row>
    <row r="109" spans="2:19">
      <c r="B109" t="s">
        <v>216</v>
      </c>
      <c r="C109" t="s">
        <v>216</v>
      </c>
      <c r="D109" s="16"/>
      <c r="E109" s="16"/>
      <c r="F109" t="s">
        <v>216</v>
      </c>
      <c r="G109" t="s">
        <v>216</v>
      </c>
      <c r="J109" s="77">
        <v>0</v>
      </c>
      <c r="K109" t="s">
        <v>216</v>
      </c>
      <c r="L109" s="77">
        <v>0</v>
      </c>
      <c r="M109" s="77">
        <v>0</v>
      </c>
      <c r="N109" s="77">
        <v>0</v>
      </c>
      <c r="O109" s="77">
        <v>0</v>
      </c>
      <c r="P109" s="77">
        <v>0</v>
      </c>
      <c r="Q109" s="77">
        <v>0</v>
      </c>
      <c r="R109" s="77">
        <v>0</v>
      </c>
      <c r="S109" s="77">
        <v>0</v>
      </c>
    </row>
    <row r="110" spans="2:19">
      <c r="B110" t="s">
        <v>312</v>
      </c>
      <c r="C110" s="16"/>
      <c r="D110" s="16"/>
      <c r="E110" s="16"/>
    </row>
    <row r="111" spans="2:19">
      <c r="B111" t="s">
        <v>418</v>
      </c>
      <c r="C111" s="16"/>
      <c r="D111" s="16"/>
      <c r="E111" s="16"/>
    </row>
    <row r="112" spans="2:19">
      <c r="B112" t="s">
        <v>419</v>
      </c>
      <c r="C112" s="16"/>
      <c r="D112" s="16"/>
      <c r="E112" s="16"/>
    </row>
    <row r="113" spans="2:5">
      <c r="B113" t="s">
        <v>420</v>
      </c>
      <c r="C113" s="16"/>
      <c r="D113" s="16"/>
      <c r="E113" s="16"/>
    </row>
    <row r="114" spans="2:5">
      <c r="C114" s="16"/>
      <c r="D114" s="16"/>
      <c r="E114" s="16"/>
    </row>
    <row r="115" spans="2:5">
      <c r="C115" s="16"/>
      <c r="D115" s="16"/>
      <c r="E115" s="16"/>
    </row>
    <row r="116" spans="2:5">
      <c r="C116" s="16"/>
      <c r="D116" s="16"/>
      <c r="E116" s="16"/>
    </row>
    <row r="117" spans="2:5">
      <c r="C117" s="16"/>
      <c r="D117" s="16"/>
      <c r="E117" s="16"/>
    </row>
    <row r="118" spans="2:5">
      <c r="C118" s="16"/>
      <c r="D118" s="16"/>
      <c r="E118" s="16"/>
    </row>
    <row r="119" spans="2:5">
      <c r="C119" s="16"/>
      <c r="D119" s="16"/>
      <c r="E119" s="16"/>
    </row>
    <row r="120" spans="2:5">
      <c r="C120" s="16"/>
      <c r="D120" s="16"/>
      <c r="E120" s="16"/>
    </row>
    <row r="121" spans="2:5">
      <c r="C121" s="16"/>
      <c r="D121" s="16"/>
      <c r="E121" s="16"/>
    </row>
    <row r="122" spans="2:5">
      <c r="C122" s="16"/>
      <c r="D122" s="16"/>
      <c r="E122" s="16"/>
    </row>
    <row r="123" spans="2:5">
      <c r="C123" s="16"/>
      <c r="D123" s="16"/>
      <c r="E123" s="16"/>
    </row>
    <row r="124" spans="2:5">
      <c r="C124" s="16"/>
      <c r="D124" s="16"/>
      <c r="E124" s="16"/>
    </row>
    <row r="125" spans="2:5">
      <c r="C125" s="16"/>
      <c r="D125" s="16"/>
      <c r="E125" s="16"/>
    </row>
    <row r="126" spans="2:5">
      <c r="C126" s="16"/>
      <c r="D126" s="16"/>
      <c r="E126" s="16"/>
    </row>
    <row r="127" spans="2:5">
      <c r="C127" s="16"/>
      <c r="D127" s="16"/>
      <c r="E127" s="16"/>
    </row>
    <row r="128" spans="2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3694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17600330.260000002</v>
      </c>
      <c r="I11" s="7"/>
      <c r="J11" s="76">
        <v>18827.158575738948</v>
      </c>
      <c r="K11" s="7"/>
      <c r="L11" s="76">
        <v>100</v>
      </c>
      <c r="M11" s="76">
        <v>0.47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211</v>
      </c>
      <c r="C12" s="16"/>
      <c r="D12" s="16"/>
      <c r="E12" s="16"/>
      <c r="H12" s="79">
        <v>17600330.260000002</v>
      </c>
      <c r="J12" s="79">
        <v>18827.158575738948</v>
      </c>
      <c r="L12" s="79">
        <v>100</v>
      </c>
      <c r="M12" s="79">
        <v>0.47</v>
      </c>
    </row>
    <row r="13" spans="2:98">
      <c r="B13" t="s">
        <v>2958</v>
      </c>
      <c r="C13" t="s">
        <v>2959</v>
      </c>
      <c r="D13" s="16"/>
      <c r="E13" s="16"/>
      <c r="F13" t="s">
        <v>126</v>
      </c>
      <c r="G13" t="s">
        <v>105</v>
      </c>
      <c r="H13" s="77">
        <v>23.5</v>
      </c>
      <c r="I13" s="77">
        <v>2.0000000000000001E-4</v>
      </c>
      <c r="J13" s="77">
        <v>4.6999999999999997E-8</v>
      </c>
      <c r="K13" s="77">
        <v>0</v>
      </c>
      <c r="L13" s="77">
        <v>0</v>
      </c>
      <c r="M13" s="77">
        <v>0</v>
      </c>
    </row>
    <row r="14" spans="2:98">
      <c r="B14" t="s">
        <v>2960</v>
      </c>
      <c r="C14" t="s">
        <v>2961</v>
      </c>
      <c r="D14" s="16"/>
      <c r="E14" s="16"/>
      <c r="F14" t="s">
        <v>126</v>
      </c>
      <c r="G14" t="s">
        <v>105</v>
      </c>
      <c r="H14" s="77">
        <v>1</v>
      </c>
      <c r="I14" s="77">
        <v>9.9999999999999995E-7</v>
      </c>
      <c r="J14" s="77">
        <v>9.9999999999999994E-12</v>
      </c>
      <c r="K14" s="77">
        <v>0</v>
      </c>
      <c r="L14" s="77">
        <v>0</v>
      </c>
      <c r="M14" s="77">
        <v>0</v>
      </c>
    </row>
    <row r="15" spans="2:98">
      <c r="B15" t="s">
        <v>2962</v>
      </c>
      <c r="C15" t="s">
        <v>2963</v>
      </c>
      <c r="D15" s="16"/>
      <c r="E15" s="16"/>
      <c r="F15" t="s">
        <v>126</v>
      </c>
      <c r="G15" t="s">
        <v>105</v>
      </c>
      <c r="H15" s="77">
        <v>50000</v>
      </c>
      <c r="I15" s="77">
        <v>9.9999999999999995E-7</v>
      </c>
      <c r="J15" s="77">
        <v>4.9999999999999998E-7</v>
      </c>
      <c r="K15" s="77">
        <v>0</v>
      </c>
      <c r="L15" s="77">
        <v>0</v>
      </c>
      <c r="M15" s="77">
        <v>0</v>
      </c>
    </row>
    <row r="16" spans="2:98">
      <c r="B16" t="s">
        <v>2964</v>
      </c>
      <c r="C16" t="s">
        <v>2965</v>
      </c>
      <c r="D16" s="16"/>
      <c r="E16" s="16"/>
      <c r="F16" t="s">
        <v>126</v>
      </c>
      <c r="G16" t="s">
        <v>105</v>
      </c>
      <c r="H16" s="77">
        <v>3526.44</v>
      </c>
      <c r="I16" s="77">
        <v>9.9999999999999995E-7</v>
      </c>
      <c r="J16" s="77">
        <v>3.5264399999999999E-8</v>
      </c>
      <c r="K16" s="77">
        <v>0</v>
      </c>
      <c r="L16" s="77">
        <v>0</v>
      </c>
      <c r="M16" s="77">
        <v>0</v>
      </c>
    </row>
    <row r="17" spans="2:13">
      <c r="B17" t="s">
        <v>2966</v>
      </c>
      <c r="C17" t="s">
        <v>2967</v>
      </c>
      <c r="D17" s="16"/>
      <c r="E17" t="s">
        <v>2968</v>
      </c>
      <c r="F17" t="s">
        <v>126</v>
      </c>
      <c r="G17" t="s">
        <v>105</v>
      </c>
      <c r="H17" s="77">
        <v>7484690.8600000003</v>
      </c>
      <c r="I17" s="77">
        <v>2.2200000000000002</v>
      </c>
      <c r="J17" s="77">
        <v>166.16013709200001</v>
      </c>
      <c r="K17" s="77">
        <v>0</v>
      </c>
      <c r="L17" s="77">
        <v>0.88</v>
      </c>
      <c r="M17" s="77">
        <v>0</v>
      </c>
    </row>
    <row r="18" spans="2:13">
      <c r="B18" t="s">
        <v>2969</v>
      </c>
      <c r="C18" t="s">
        <v>2970</v>
      </c>
      <c r="D18" s="16"/>
      <c r="E18" s="16"/>
      <c r="F18" t="s">
        <v>126</v>
      </c>
      <c r="G18" t="s">
        <v>105</v>
      </c>
      <c r="H18" s="77">
        <v>0.03</v>
      </c>
      <c r="I18" s="77">
        <v>1</v>
      </c>
      <c r="J18" s="77">
        <v>2.9999999999999999E-7</v>
      </c>
      <c r="K18" s="77">
        <v>0</v>
      </c>
      <c r="L18" s="77">
        <v>0</v>
      </c>
      <c r="M18" s="77">
        <v>0</v>
      </c>
    </row>
    <row r="19" spans="2:13">
      <c r="B19" t="s">
        <v>2971</v>
      </c>
      <c r="C19" t="s">
        <v>2972</v>
      </c>
      <c r="D19" s="16"/>
      <c r="E19" s="16"/>
      <c r="F19" t="s">
        <v>126</v>
      </c>
      <c r="G19" t="s">
        <v>105</v>
      </c>
      <c r="H19" s="77">
        <v>20000</v>
      </c>
      <c r="I19" s="77">
        <v>9.9999999999999995E-7</v>
      </c>
      <c r="J19" s="77">
        <v>1.9999999999999999E-7</v>
      </c>
      <c r="K19" s="77">
        <v>0</v>
      </c>
      <c r="L19" s="77">
        <v>0</v>
      </c>
      <c r="M19" s="77">
        <v>0</v>
      </c>
    </row>
    <row r="20" spans="2:13">
      <c r="B20" t="s">
        <v>2973</v>
      </c>
      <c r="C20" t="s">
        <v>2974</v>
      </c>
      <c r="D20" s="16"/>
      <c r="E20" t="s">
        <v>2975</v>
      </c>
      <c r="F20" t="s">
        <v>126</v>
      </c>
      <c r="G20" t="s">
        <v>105</v>
      </c>
      <c r="H20" s="77">
        <v>10850</v>
      </c>
      <c r="I20" s="77">
        <v>33200</v>
      </c>
      <c r="J20" s="77">
        <v>3602.2</v>
      </c>
      <c r="K20" s="77">
        <v>2.17</v>
      </c>
      <c r="L20" s="77">
        <v>19.13</v>
      </c>
      <c r="M20" s="77">
        <v>0.09</v>
      </c>
    </row>
    <row r="21" spans="2:13">
      <c r="B21" t="s">
        <v>2976</v>
      </c>
      <c r="C21" t="s">
        <v>2977</v>
      </c>
      <c r="D21" s="16"/>
      <c r="E21" s="16"/>
      <c r="F21" t="s">
        <v>126</v>
      </c>
      <c r="G21" t="s">
        <v>105</v>
      </c>
      <c r="H21" s="77">
        <v>23032.71</v>
      </c>
      <c r="I21" s="77">
        <v>9.9999999999999995E-7</v>
      </c>
      <c r="J21" s="77">
        <v>2.3032709999999999E-7</v>
      </c>
      <c r="K21" s="77">
        <v>3.9</v>
      </c>
      <c r="L21" s="77">
        <v>0</v>
      </c>
      <c r="M21" s="77">
        <v>0</v>
      </c>
    </row>
    <row r="22" spans="2:13">
      <c r="B22" t="s">
        <v>2978</v>
      </c>
      <c r="C22" t="s">
        <v>2979</v>
      </c>
      <c r="D22" s="16"/>
      <c r="E22" t="s">
        <v>2948</v>
      </c>
      <c r="F22" t="s">
        <v>126</v>
      </c>
      <c r="G22" t="s">
        <v>105</v>
      </c>
      <c r="H22" s="77">
        <v>63044.480000000003</v>
      </c>
      <c r="I22" s="77">
        <v>9.9999999999999995E-7</v>
      </c>
      <c r="J22" s="77">
        <v>6.3044480000000002E-7</v>
      </c>
      <c r="K22" s="77">
        <v>0</v>
      </c>
      <c r="L22" s="77">
        <v>0</v>
      </c>
      <c r="M22" s="77">
        <v>0</v>
      </c>
    </row>
    <row r="23" spans="2:13">
      <c r="B23" t="s">
        <v>2980</v>
      </c>
      <c r="C23" t="s">
        <v>2981</v>
      </c>
      <c r="D23" s="16"/>
      <c r="E23" s="16"/>
      <c r="F23" t="s">
        <v>126</v>
      </c>
      <c r="G23" t="s">
        <v>105</v>
      </c>
      <c r="H23" s="77">
        <v>178571</v>
      </c>
      <c r="I23" s="77">
        <v>9.9999999999999995E-7</v>
      </c>
      <c r="J23" s="77">
        <v>1.78571E-6</v>
      </c>
      <c r="K23" s="77">
        <v>0</v>
      </c>
      <c r="L23" s="77">
        <v>0</v>
      </c>
      <c r="M23" s="77">
        <v>0</v>
      </c>
    </row>
    <row r="24" spans="2:13">
      <c r="B24" t="s">
        <v>2982</v>
      </c>
      <c r="C24" t="s">
        <v>2983</v>
      </c>
      <c r="D24" s="16"/>
      <c r="E24" t="s">
        <v>2984</v>
      </c>
      <c r="F24" t="s">
        <v>953</v>
      </c>
      <c r="G24" t="s">
        <v>105</v>
      </c>
      <c r="H24" s="77">
        <v>225.94</v>
      </c>
      <c r="I24" s="77">
        <v>9.9999999999999995E-7</v>
      </c>
      <c r="J24" s="77">
        <v>2.2593999999999999E-9</v>
      </c>
      <c r="K24" s="77">
        <v>0</v>
      </c>
      <c r="L24" s="77">
        <v>0</v>
      </c>
      <c r="M24" s="77">
        <v>0</v>
      </c>
    </row>
    <row r="25" spans="2:13">
      <c r="B25" t="s">
        <v>2985</v>
      </c>
      <c r="C25" t="s">
        <v>2986</v>
      </c>
      <c r="D25" s="16"/>
      <c r="E25" t="s">
        <v>2987</v>
      </c>
      <c r="F25" t="s">
        <v>953</v>
      </c>
      <c r="G25" t="s">
        <v>105</v>
      </c>
      <c r="H25" s="77">
        <v>1021.2</v>
      </c>
      <c r="I25" s="77">
        <v>845681.21100000001</v>
      </c>
      <c r="J25" s="77">
        <v>8636.0965267320007</v>
      </c>
      <c r="K25" s="77">
        <v>0</v>
      </c>
      <c r="L25" s="77">
        <v>45.87</v>
      </c>
      <c r="M25" s="77">
        <v>0.22</v>
      </c>
    </row>
    <row r="26" spans="2:13">
      <c r="B26" t="s">
        <v>2988</v>
      </c>
      <c r="C26" t="s">
        <v>2989</v>
      </c>
      <c r="D26" s="16"/>
      <c r="E26" s="16"/>
      <c r="F26" t="s">
        <v>537</v>
      </c>
      <c r="G26" t="s">
        <v>105</v>
      </c>
      <c r="H26" s="77">
        <v>170.64</v>
      </c>
      <c r="I26" s="77">
        <v>9.9999999999999995E-8</v>
      </c>
      <c r="J26" s="77">
        <v>1.7063999999999999E-10</v>
      </c>
      <c r="K26" s="77">
        <v>0</v>
      </c>
      <c r="L26" s="77">
        <v>0</v>
      </c>
      <c r="M26" s="77">
        <v>0</v>
      </c>
    </row>
    <row r="27" spans="2:13">
      <c r="B27" t="s">
        <v>2990</v>
      </c>
      <c r="C27" t="s">
        <v>2991</v>
      </c>
      <c r="D27" s="16"/>
      <c r="E27" t="s">
        <v>2992</v>
      </c>
      <c r="F27" t="s">
        <v>1612</v>
      </c>
      <c r="G27" t="s">
        <v>105</v>
      </c>
      <c r="H27" s="77">
        <v>5707600</v>
      </c>
      <c r="I27" s="77">
        <v>100</v>
      </c>
      <c r="J27" s="77">
        <v>5707.6</v>
      </c>
      <c r="K27" s="77">
        <v>0</v>
      </c>
      <c r="L27" s="77">
        <v>30.32</v>
      </c>
      <c r="M27" s="77">
        <v>0.14000000000000001</v>
      </c>
    </row>
    <row r="28" spans="2:13">
      <c r="B28" t="s">
        <v>2993</v>
      </c>
      <c r="C28" t="s">
        <v>2994</v>
      </c>
      <c r="D28" s="16"/>
      <c r="E28" t="s">
        <v>2995</v>
      </c>
      <c r="F28" t="s">
        <v>1612</v>
      </c>
      <c r="G28" t="s">
        <v>105</v>
      </c>
      <c r="H28" s="77">
        <v>40589.589999999997</v>
      </c>
      <c r="I28" s="77">
        <v>18.3</v>
      </c>
      <c r="J28" s="77">
        <v>7.4278949699999997</v>
      </c>
      <c r="K28" s="77">
        <v>0.21</v>
      </c>
      <c r="L28" s="77">
        <v>0.04</v>
      </c>
      <c r="M28" s="77">
        <v>0</v>
      </c>
    </row>
    <row r="29" spans="2:13">
      <c r="B29" t="s">
        <v>2996</v>
      </c>
      <c r="C29" t="s">
        <v>2997</v>
      </c>
      <c r="D29" s="16"/>
      <c r="E29" t="s">
        <v>2998</v>
      </c>
      <c r="F29" t="s">
        <v>115</v>
      </c>
      <c r="G29" t="s">
        <v>105</v>
      </c>
      <c r="H29" s="77">
        <v>23050.03</v>
      </c>
      <c r="I29" s="77">
        <v>1</v>
      </c>
      <c r="J29" s="77">
        <v>0.23050029999999999</v>
      </c>
      <c r="K29" s="77">
        <v>0.06</v>
      </c>
      <c r="L29" s="77">
        <v>0</v>
      </c>
      <c r="M29" s="77">
        <v>0</v>
      </c>
    </row>
    <row r="30" spans="2:13">
      <c r="B30" t="s">
        <v>2999</v>
      </c>
      <c r="C30" t="s">
        <v>3000</v>
      </c>
      <c r="D30" s="16"/>
      <c r="E30" t="s">
        <v>2957</v>
      </c>
      <c r="F30" t="s">
        <v>115</v>
      </c>
      <c r="G30" t="s">
        <v>105</v>
      </c>
      <c r="H30" s="77">
        <v>87150</v>
      </c>
      <c r="I30" s="77">
        <v>84</v>
      </c>
      <c r="J30" s="77">
        <v>73.206000000000003</v>
      </c>
      <c r="K30" s="77">
        <v>0</v>
      </c>
      <c r="L30" s="77">
        <v>0.39</v>
      </c>
      <c r="M30" s="77">
        <v>0</v>
      </c>
    </row>
    <row r="31" spans="2:13">
      <c r="B31" t="s">
        <v>3001</v>
      </c>
      <c r="C31" t="s">
        <v>3002</v>
      </c>
      <c r="D31" s="16"/>
      <c r="E31" t="s">
        <v>2957</v>
      </c>
      <c r="F31" t="s">
        <v>115</v>
      </c>
      <c r="G31" t="s">
        <v>105</v>
      </c>
      <c r="H31" s="77">
        <v>666596</v>
      </c>
      <c r="I31" s="77">
        <v>9.9999999999999995E-7</v>
      </c>
      <c r="J31" s="77">
        <v>6.66596E-6</v>
      </c>
      <c r="K31" s="77">
        <v>0.46</v>
      </c>
      <c r="L31" s="77">
        <v>0</v>
      </c>
      <c r="M31" s="77">
        <v>0</v>
      </c>
    </row>
    <row r="32" spans="2:13">
      <c r="B32" t="s">
        <v>3003</v>
      </c>
      <c r="C32" t="s">
        <v>3004</v>
      </c>
      <c r="D32" s="16"/>
      <c r="E32" t="s">
        <v>3005</v>
      </c>
      <c r="F32" t="s">
        <v>115</v>
      </c>
      <c r="G32" t="s">
        <v>105</v>
      </c>
      <c r="H32" s="77">
        <v>28175.200000000001</v>
      </c>
      <c r="I32" s="77">
        <v>9.9999999999999995E-7</v>
      </c>
      <c r="J32" s="77">
        <v>2.8175199999999999E-7</v>
      </c>
      <c r="K32" s="77">
        <v>0.01</v>
      </c>
      <c r="L32" s="77">
        <v>0</v>
      </c>
      <c r="M32" s="77">
        <v>0</v>
      </c>
    </row>
    <row r="33" spans="2:13">
      <c r="B33" t="s">
        <v>3006</v>
      </c>
      <c r="C33" t="s">
        <v>3007</v>
      </c>
      <c r="D33" s="16"/>
      <c r="E33" s="16"/>
      <c r="F33" t="s">
        <v>561</v>
      </c>
      <c r="G33" t="s">
        <v>105</v>
      </c>
      <c r="H33" s="77">
        <v>735.36</v>
      </c>
      <c r="I33" s="77">
        <v>9.9999999999999995E-7</v>
      </c>
      <c r="J33" s="77">
        <v>7.3535999999999999E-9</v>
      </c>
      <c r="K33" s="77">
        <v>0</v>
      </c>
      <c r="L33" s="77">
        <v>0</v>
      </c>
      <c r="M33" s="77">
        <v>0</v>
      </c>
    </row>
    <row r="34" spans="2:13">
      <c r="B34" t="s">
        <v>3008</v>
      </c>
      <c r="C34" t="s">
        <v>3009</v>
      </c>
      <c r="D34" s="16"/>
      <c r="E34" t="s">
        <v>3010</v>
      </c>
      <c r="F34" t="s">
        <v>702</v>
      </c>
      <c r="G34" t="s">
        <v>105</v>
      </c>
      <c r="H34" s="77">
        <v>93672.12</v>
      </c>
      <c r="I34" s="77">
        <v>9.9999999999999995E-7</v>
      </c>
      <c r="J34" s="77">
        <v>9.367212E-7</v>
      </c>
      <c r="K34" s="77">
        <v>0.84</v>
      </c>
      <c r="L34" s="77">
        <v>0</v>
      </c>
      <c r="M34" s="77">
        <v>0</v>
      </c>
    </row>
    <row r="35" spans="2:13">
      <c r="B35" t="s">
        <v>3011</v>
      </c>
      <c r="C35" t="s">
        <v>3012</v>
      </c>
      <c r="D35" s="16"/>
      <c r="E35" t="s">
        <v>2948</v>
      </c>
      <c r="F35" t="s">
        <v>702</v>
      </c>
      <c r="G35" t="s">
        <v>105</v>
      </c>
      <c r="H35" s="77">
        <v>12356</v>
      </c>
      <c r="I35" s="77">
        <v>5074</v>
      </c>
      <c r="J35" s="77">
        <v>626.94344000000001</v>
      </c>
      <c r="K35" s="77">
        <v>0</v>
      </c>
      <c r="L35" s="77">
        <v>3.33</v>
      </c>
      <c r="M35" s="77">
        <v>0.02</v>
      </c>
    </row>
    <row r="36" spans="2:13">
      <c r="B36" t="s">
        <v>3013</v>
      </c>
      <c r="C36" t="s">
        <v>3014</v>
      </c>
      <c r="D36" s="16"/>
      <c r="E36" s="16"/>
      <c r="F36" t="s">
        <v>1089</v>
      </c>
      <c r="G36" t="s">
        <v>105</v>
      </c>
      <c r="H36" s="77">
        <v>245.12</v>
      </c>
      <c r="I36" s="77">
        <v>9.9999999999999995E-7</v>
      </c>
      <c r="J36" s="77">
        <v>2.4512E-9</v>
      </c>
      <c r="K36" s="77">
        <v>0</v>
      </c>
      <c r="L36" s="77">
        <v>0</v>
      </c>
      <c r="M36" s="77">
        <v>0</v>
      </c>
    </row>
    <row r="37" spans="2:13">
      <c r="B37" t="s">
        <v>3015</v>
      </c>
      <c r="C37" t="s">
        <v>3016</v>
      </c>
      <c r="D37" s="16"/>
      <c r="E37" s="16"/>
      <c r="F37" t="s">
        <v>1089</v>
      </c>
      <c r="G37" t="s">
        <v>105</v>
      </c>
      <c r="H37" s="77">
        <v>10814.29</v>
      </c>
      <c r="I37" s="77">
        <v>9.9999999999999995E-7</v>
      </c>
      <c r="J37" s="77">
        <v>1.081429E-7</v>
      </c>
      <c r="K37" s="77">
        <v>0</v>
      </c>
      <c r="L37" s="77">
        <v>0</v>
      </c>
      <c r="M37" s="77">
        <v>0</v>
      </c>
    </row>
    <row r="38" spans="2:13">
      <c r="B38" t="s">
        <v>3017</v>
      </c>
      <c r="C38" t="s">
        <v>3018</v>
      </c>
      <c r="D38" s="16"/>
      <c r="E38" t="s">
        <v>3019</v>
      </c>
      <c r="F38" t="s">
        <v>469</v>
      </c>
      <c r="G38" t="s">
        <v>105</v>
      </c>
      <c r="H38" s="77">
        <v>2740.64</v>
      </c>
      <c r="I38" s="77">
        <v>2.2999999999999998</v>
      </c>
      <c r="J38" s="77">
        <v>6.3034720000000002E-2</v>
      </c>
      <c r="K38" s="77">
        <v>0.1</v>
      </c>
      <c r="L38" s="77">
        <v>0</v>
      </c>
      <c r="M38" s="77">
        <v>0</v>
      </c>
    </row>
    <row r="39" spans="2:13">
      <c r="B39" t="s">
        <v>3020</v>
      </c>
      <c r="C39" t="s">
        <v>3021</v>
      </c>
      <c r="D39" s="16"/>
      <c r="E39" s="16"/>
      <c r="F39" t="s">
        <v>469</v>
      </c>
      <c r="G39" t="s">
        <v>105</v>
      </c>
      <c r="H39" s="77">
        <v>1800000</v>
      </c>
      <c r="I39" s="77">
        <v>9.9999999999999995E-7</v>
      </c>
      <c r="J39" s="77">
        <v>1.8E-5</v>
      </c>
      <c r="K39" s="77">
        <v>0</v>
      </c>
      <c r="L39" s="77">
        <v>0</v>
      </c>
      <c r="M39" s="77">
        <v>0</v>
      </c>
    </row>
    <row r="40" spans="2:13">
      <c r="B40" t="s">
        <v>3022</v>
      </c>
      <c r="C40" t="s">
        <v>3023</v>
      </c>
      <c r="D40" s="16"/>
      <c r="E40" s="16"/>
      <c r="F40" t="s">
        <v>469</v>
      </c>
      <c r="G40" t="s">
        <v>105</v>
      </c>
      <c r="H40" s="77">
        <v>83416.73</v>
      </c>
      <c r="I40" s="77">
        <v>9.9999999999999995E-7</v>
      </c>
      <c r="J40" s="77">
        <v>8.3416729999999996E-7</v>
      </c>
      <c r="K40" s="77">
        <v>0.54</v>
      </c>
      <c r="L40" s="77">
        <v>0</v>
      </c>
      <c r="M40" s="77">
        <v>0</v>
      </c>
    </row>
    <row r="41" spans="2:13">
      <c r="B41" t="s">
        <v>3024</v>
      </c>
      <c r="C41" t="s">
        <v>3025</v>
      </c>
      <c r="D41" s="16"/>
      <c r="E41" t="s">
        <v>3026</v>
      </c>
      <c r="F41" t="s">
        <v>469</v>
      </c>
      <c r="G41" t="s">
        <v>105</v>
      </c>
      <c r="H41" s="77">
        <v>72310</v>
      </c>
      <c r="I41" s="77">
        <v>10</v>
      </c>
      <c r="J41" s="77">
        <v>7.2309999999999999</v>
      </c>
      <c r="K41" s="77">
        <v>0.36</v>
      </c>
      <c r="L41" s="77">
        <v>0.04</v>
      </c>
      <c r="M41" s="77">
        <v>0</v>
      </c>
    </row>
    <row r="42" spans="2:13">
      <c r="B42" t="s">
        <v>3027</v>
      </c>
      <c r="C42" t="s">
        <v>3028</v>
      </c>
      <c r="D42" s="16"/>
      <c r="E42" t="s">
        <v>3029</v>
      </c>
      <c r="F42" t="s">
        <v>469</v>
      </c>
      <c r="G42" t="s">
        <v>105</v>
      </c>
      <c r="H42" s="77">
        <v>23593.86</v>
      </c>
      <c r="I42" s="77">
        <v>9.9999999999999995E-7</v>
      </c>
      <c r="J42" s="77">
        <v>2.3593860000000001E-7</v>
      </c>
      <c r="K42" s="77">
        <v>7.0000000000000007E-2</v>
      </c>
      <c r="L42" s="77">
        <v>0</v>
      </c>
      <c r="M42" s="77">
        <v>0</v>
      </c>
    </row>
    <row r="43" spans="2:13">
      <c r="B43" t="s">
        <v>3030</v>
      </c>
      <c r="C43" t="s">
        <v>3031</v>
      </c>
      <c r="D43" s="16"/>
      <c r="E43" t="s">
        <v>3032</v>
      </c>
      <c r="F43" t="s">
        <v>131</v>
      </c>
      <c r="G43" t="s">
        <v>105</v>
      </c>
      <c r="H43" s="77">
        <v>1112127.52</v>
      </c>
      <c r="I43" s="77">
        <v>9.9999999999999995E-7</v>
      </c>
      <c r="J43" s="77">
        <v>1.11212752E-5</v>
      </c>
      <c r="K43" s="77">
        <v>0</v>
      </c>
      <c r="L43" s="77">
        <v>0</v>
      </c>
      <c r="M43" s="77">
        <v>0</v>
      </c>
    </row>
    <row r="44" spans="2:13">
      <c r="B44" s="78" t="s">
        <v>310</v>
      </c>
      <c r="C44" s="16"/>
      <c r="D44" s="16"/>
      <c r="E44" s="16"/>
      <c r="H44" s="79">
        <v>0</v>
      </c>
      <c r="J44" s="79">
        <v>0</v>
      </c>
      <c r="L44" s="79">
        <v>0</v>
      </c>
      <c r="M44" s="79">
        <v>0</v>
      </c>
    </row>
    <row r="45" spans="2:13">
      <c r="B45" s="78" t="s">
        <v>423</v>
      </c>
      <c r="C45" s="16"/>
      <c r="D45" s="16"/>
      <c r="E45" s="16"/>
      <c r="H45" s="79">
        <v>0</v>
      </c>
      <c r="J45" s="79">
        <v>0</v>
      </c>
      <c r="L45" s="79">
        <v>0</v>
      </c>
      <c r="M45" s="79">
        <v>0</v>
      </c>
    </row>
    <row r="46" spans="2:13">
      <c r="B46" t="s">
        <v>216</v>
      </c>
      <c r="C46" t="s">
        <v>216</v>
      </c>
      <c r="D46" s="16"/>
      <c r="E46" s="16"/>
      <c r="F46" t="s">
        <v>216</v>
      </c>
      <c r="G46" t="s">
        <v>216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</row>
    <row r="47" spans="2:13">
      <c r="B47" s="78" t="s">
        <v>424</v>
      </c>
      <c r="C47" s="16"/>
      <c r="D47" s="16"/>
      <c r="E47" s="16"/>
      <c r="H47" s="79">
        <v>0</v>
      </c>
      <c r="J47" s="79">
        <v>0</v>
      </c>
      <c r="L47" s="79">
        <v>0</v>
      </c>
      <c r="M47" s="79">
        <v>0</v>
      </c>
    </row>
    <row r="48" spans="2:13">
      <c r="B48" t="s">
        <v>216</v>
      </c>
      <c r="C48" t="s">
        <v>216</v>
      </c>
      <c r="D48" s="16"/>
      <c r="E48" s="16"/>
      <c r="F48" t="s">
        <v>216</v>
      </c>
      <c r="G48" t="s">
        <v>216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  <c r="M48" s="77">
        <v>0</v>
      </c>
    </row>
    <row r="49" spans="2:5">
      <c r="B49" t="s">
        <v>312</v>
      </c>
      <c r="C49" s="16"/>
      <c r="D49" s="16"/>
      <c r="E49" s="16"/>
    </row>
    <row r="50" spans="2:5">
      <c r="B50" t="s">
        <v>418</v>
      </c>
      <c r="C50" s="16"/>
      <c r="D50" s="16"/>
      <c r="E50" s="16"/>
    </row>
    <row r="51" spans="2:5">
      <c r="B51" t="s">
        <v>419</v>
      </c>
      <c r="C51" s="16"/>
      <c r="D51" s="16"/>
      <c r="E51" s="16"/>
    </row>
    <row r="52" spans="2:5">
      <c r="B52" t="s">
        <v>420</v>
      </c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3694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113318003.31999999</v>
      </c>
      <c r="G11" s="7"/>
      <c r="H11" s="76">
        <v>308635.31547034078</v>
      </c>
      <c r="I11" s="7"/>
      <c r="J11" s="76">
        <v>100</v>
      </c>
      <c r="K11" s="76">
        <v>7.73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211</v>
      </c>
      <c r="C12" s="16"/>
      <c r="F12" s="79">
        <v>57177413.509999998</v>
      </c>
      <c r="H12" s="79">
        <v>93990.100202421803</v>
      </c>
      <c r="J12" s="79">
        <v>30.45</v>
      </c>
      <c r="K12" s="79">
        <v>2.35</v>
      </c>
    </row>
    <row r="13" spans="2:55">
      <c r="B13" s="78" t="s">
        <v>3033</v>
      </c>
      <c r="C13" s="16"/>
      <c r="F13" s="79">
        <v>7979174.79</v>
      </c>
      <c r="H13" s="79">
        <v>28995.289074130695</v>
      </c>
      <c r="J13" s="79">
        <v>9.39</v>
      </c>
      <c r="K13" s="79">
        <v>0.73</v>
      </c>
    </row>
    <row r="14" spans="2:55">
      <c r="B14" t="s">
        <v>3034</v>
      </c>
      <c r="C14" t="s">
        <v>3035</v>
      </c>
      <c r="D14" t="s">
        <v>109</v>
      </c>
      <c r="E14" t="s">
        <v>841</v>
      </c>
      <c r="F14" s="77">
        <v>1942070.5</v>
      </c>
      <c r="G14" s="77">
        <v>121.35031200000002</v>
      </c>
      <c r="H14" s="77">
        <v>8316.8246882541498</v>
      </c>
      <c r="I14" s="77">
        <v>0</v>
      </c>
      <c r="J14" s="77">
        <v>2.69</v>
      </c>
      <c r="K14" s="77">
        <v>0.21</v>
      </c>
    </row>
    <row r="15" spans="2:55">
      <c r="B15" t="s">
        <v>3036</v>
      </c>
      <c r="C15" t="s">
        <v>3037</v>
      </c>
      <c r="D15" t="s">
        <v>109</v>
      </c>
      <c r="E15" t="s">
        <v>3038</v>
      </c>
      <c r="F15" s="77">
        <v>322088.31</v>
      </c>
      <c r="G15" s="77">
        <v>76.700665000000015</v>
      </c>
      <c r="H15" s="77">
        <v>871.81783719447606</v>
      </c>
      <c r="I15" s="77">
        <v>0</v>
      </c>
      <c r="J15" s="77">
        <v>0.28000000000000003</v>
      </c>
      <c r="K15" s="77">
        <v>0.02</v>
      </c>
    </row>
    <row r="16" spans="2:55">
      <c r="B16" t="s">
        <v>3039</v>
      </c>
      <c r="C16" t="s">
        <v>3040</v>
      </c>
      <c r="D16" t="s">
        <v>109</v>
      </c>
      <c r="E16" t="s">
        <v>841</v>
      </c>
      <c r="F16" s="77">
        <v>2447109.6800000002</v>
      </c>
      <c r="G16" s="77">
        <v>83.765439000000057</v>
      </c>
      <c r="H16" s="77">
        <v>7233.85771474388</v>
      </c>
      <c r="I16" s="77">
        <v>0</v>
      </c>
      <c r="J16" s="77">
        <v>2.34</v>
      </c>
      <c r="K16" s="77">
        <v>0.18</v>
      </c>
    </row>
    <row r="17" spans="2:11">
      <c r="B17" t="s">
        <v>3041</v>
      </c>
      <c r="C17" t="s">
        <v>3042</v>
      </c>
      <c r="D17" t="s">
        <v>109</v>
      </c>
      <c r="E17" t="s">
        <v>841</v>
      </c>
      <c r="F17" s="77">
        <v>2292885.7999999998</v>
      </c>
      <c r="G17" s="77">
        <v>143.69425700000053</v>
      </c>
      <c r="H17" s="77">
        <v>11627.1558608007</v>
      </c>
      <c r="I17" s="77">
        <v>0</v>
      </c>
      <c r="J17" s="77">
        <v>3.77</v>
      </c>
      <c r="K17" s="77">
        <v>0.28999999999999998</v>
      </c>
    </row>
    <row r="18" spans="2:11">
      <c r="B18" t="s">
        <v>3043</v>
      </c>
      <c r="C18" t="s">
        <v>3044</v>
      </c>
      <c r="D18" t="s">
        <v>109</v>
      </c>
      <c r="E18" t="s">
        <v>841</v>
      </c>
      <c r="F18" s="77">
        <v>800001</v>
      </c>
      <c r="G18" s="77">
        <v>33.000033000000016</v>
      </c>
      <c r="H18" s="77">
        <v>931.65809622716495</v>
      </c>
      <c r="I18" s="77">
        <v>0</v>
      </c>
      <c r="J18" s="77">
        <v>0.3</v>
      </c>
      <c r="K18" s="77">
        <v>0.02</v>
      </c>
    </row>
    <row r="19" spans="2:11">
      <c r="B19" t="s">
        <v>3045</v>
      </c>
      <c r="C19" t="s">
        <v>3046</v>
      </c>
      <c r="D19" t="s">
        <v>109</v>
      </c>
      <c r="E19" t="s">
        <v>841</v>
      </c>
      <c r="F19" s="77">
        <v>175019.5</v>
      </c>
      <c r="G19" s="77">
        <v>2.2626109999999993</v>
      </c>
      <c r="H19" s="77">
        <v>13.974876910322701</v>
      </c>
      <c r="I19" s="77">
        <v>0</v>
      </c>
      <c r="J19" s="77">
        <v>0</v>
      </c>
      <c r="K19" s="77">
        <v>0</v>
      </c>
    </row>
    <row r="20" spans="2:11">
      <c r="B20" s="78" t="s">
        <v>3047</v>
      </c>
      <c r="C20" s="16"/>
      <c r="F20" s="79">
        <v>2000000</v>
      </c>
      <c r="H20" s="79">
        <v>2700.4639999999999</v>
      </c>
      <c r="J20" s="79">
        <v>0.87</v>
      </c>
      <c r="K20" s="79">
        <v>7.0000000000000007E-2</v>
      </c>
    </row>
    <row r="21" spans="2:11">
      <c r="B21" t="s">
        <v>3048</v>
      </c>
      <c r="C21" t="s">
        <v>3049</v>
      </c>
      <c r="D21" t="s">
        <v>105</v>
      </c>
      <c r="E21" t="s">
        <v>841</v>
      </c>
      <c r="F21" s="77">
        <v>2000000</v>
      </c>
      <c r="G21" s="77">
        <v>135.0232</v>
      </c>
      <c r="H21" s="77">
        <v>2700.4639999999999</v>
      </c>
      <c r="I21" s="77">
        <v>0</v>
      </c>
      <c r="J21" s="77">
        <v>0.87</v>
      </c>
      <c r="K21" s="77">
        <v>7.0000000000000007E-2</v>
      </c>
    </row>
    <row r="22" spans="2:11">
      <c r="B22" s="78" t="s">
        <v>3050</v>
      </c>
      <c r="C22" s="16"/>
      <c r="F22" s="79">
        <v>14469779.74</v>
      </c>
      <c r="H22" s="79">
        <v>13489.8654195244</v>
      </c>
      <c r="J22" s="79">
        <v>4.37</v>
      </c>
      <c r="K22" s="79">
        <v>0.34</v>
      </c>
    </row>
    <row r="23" spans="2:11">
      <c r="B23" t="s">
        <v>3051</v>
      </c>
      <c r="C23" t="s">
        <v>3052</v>
      </c>
      <c r="D23" t="s">
        <v>105</v>
      </c>
      <c r="E23" t="s">
        <v>841</v>
      </c>
      <c r="F23" s="77">
        <v>14469779.74</v>
      </c>
      <c r="G23" s="77">
        <v>93.227856000000173</v>
      </c>
      <c r="H23" s="77">
        <v>13489.8654195244</v>
      </c>
      <c r="I23" s="77">
        <v>0</v>
      </c>
      <c r="J23" s="77">
        <v>4.37</v>
      </c>
      <c r="K23" s="77">
        <v>0.34</v>
      </c>
    </row>
    <row r="24" spans="2:11">
      <c r="B24" s="78" t="s">
        <v>3053</v>
      </c>
      <c r="C24" s="16"/>
      <c r="F24" s="79">
        <v>32728458.98</v>
      </c>
      <c r="H24" s="79">
        <v>48804.481708766703</v>
      </c>
      <c r="J24" s="79">
        <v>15.81</v>
      </c>
      <c r="K24" s="79">
        <v>1.22</v>
      </c>
    </row>
    <row r="25" spans="2:11">
      <c r="B25" t="s">
        <v>3054</v>
      </c>
      <c r="C25" t="s">
        <v>3055</v>
      </c>
      <c r="D25" t="s">
        <v>105</v>
      </c>
      <c r="E25" t="s">
        <v>3056</v>
      </c>
      <c r="F25" s="77">
        <v>2642129</v>
      </c>
      <c r="G25" s="77">
        <v>99.785092000000006</v>
      </c>
      <c r="H25" s="77">
        <v>2636.4508534086799</v>
      </c>
      <c r="I25" s="77">
        <v>0</v>
      </c>
      <c r="J25" s="77">
        <v>0.85</v>
      </c>
      <c r="K25" s="77">
        <v>7.0000000000000007E-2</v>
      </c>
    </row>
    <row r="26" spans="2:11">
      <c r="B26" t="s">
        <v>3057</v>
      </c>
      <c r="C26" t="s">
        <v>3058</v>
      </c>
      <c r="D26" t="s">
        <v>109</v>
      </c>
      <c r="E26" t="s">
        <v>841</v>
      </c>
      <c r="F26" s="77">
        <v>141266.44</v>
      </c>
      <c r="G26" s="77">
        <v>151.48528900000002</v>
      </c>
      <c r="H26" s="77">
        <v>755.19850050096704</v>
      </c>
      <c r="I26" s="77">
        <v>0</v>
      </c>
      <c r="J26" s="77">
        <v>0.24</v>
      </c>
      <c r="K26" s="77">
        <v>0.02</v>
      </c>
    </row>
    <row r="27" spans="2:11">
      <c r="B27" t="s">
        <v>3059</v>
      </c>
      <c r="C27" t="s">
        <v>3060</v>
      </c>
      <c r="D27" t="s">
        <v>109</v>
      </c>
      <c r="E27" t="s">
        <v>841</v>
      </c>
      <c r="F27" s="77">
        <v>264260.51</v>
      </c>
      <c r="G27" s="77">
        <v>135.09777100000042</v>
      </c>
      <c r="H27" s="77">
        <v>1259.88849695197</v>
      </c>
      <c r="I27" s="77">
        <v>0</v>
      </c>
      <c r="J27" s="77">
        <v>0.41</v>
      </c>
      <c r="K27" s="77">
        <v>0.03</v>
      </c>
    </row>
    <row r="28" spans="2:11">
      <c r="B28" t="s">
        <v>3061</v>
      </c>
      <c r="C28" t="s">
        <v>3062</v>
      </c>
      <c r="D28" t="s">
        <v>109</v>
      </c>
      <c r="E28" t="s">
        <v>841</v>
      </c>
      <c r="F28" s="77">
        <v>1450290.77</v>
      </c>
      <c r="G28" s="77">
        <v>82.72645299999995</v>
      </c>
      <c r="H28" s="77">
        <v>4234.00284197987</v>
      </c>
      <c r="I28" s="77">
        <v>0</v>
      </c>
      <c r="J28" s="77">
        <v>1.37</v>
      </c>
      <c r="K28" s="77">
        <v>0.11</v>
      </c>
    </row>
    <row r="29" spans="2:11">
      <c r="B29" t="s">
        <v>3063</v>
      </c>
      <c r="C29" t="s">
        <v>3064</v>
      </c>
      <c r="D29" t="s">
        <v>109</v>
      </c>
      <c r="E29" t="s">
        <v>841</v>
      </c>
      <c r="F29" s="77">
        <v>1940788.65</v>
      </c>
      <c r="G29" s="77">
        <v>157.03463500000052</v>
      </c>
      <c r="H29" s="77">
        <v>10755.3699050781</v>
      </c>
      <c r="I29" s="77">
        <v>0</v>
      </c>
      <c r="J29" s="77">
        <v>3.48</v>
      </c>
      <c r="K29" s="77">
        <v>0.27</v>
      </c>
    </row>
    <row r="30" spans="2:11">
      <c r="B30" t="s">
        <v>3065</v>
      </c>
      <c r="C30" t="s">
        <v>3066</v>
      </c>
      <c r="D30" t="s">
        <v>105</v>
      </c>
      <c r="E30" t="s">
        <v>841</v>
      </c>
      <c r="F30" s="77">
        <v>8678219.2100000009</v>
      </c>
      <c r="G30" s="77">
        <v>104.54215899999996</v>
      </c>
      <c r="H30" s="77">
        <v>9072.3977248867395</v>
      </c>
      <c r="I30" s="77">
        <v>0</v>
      </c>
      <c r="J30" s="77">
        <v>2.94</v>
      </c>
      <c r="K30" s="77">
        <v>0.23</v>
      </c>
    </row>
    <row r="31" spans="2:11">
      <c r="B31" t="s">
        <v>3067</v>
      </c>
      <c r="C31" t="s">
        <v>3068</v>
      </c>
      <c r="D31" t="s">
        <v>105</v>
      </c>
      <c r="E31" t="s">
        <v>841</v>
      </c>
      <c r="F31" s="77">
        <v>6050520.21</v>
      </c>
      <c r="G31" s="77">
        <v>124.48387900000007</v>
      </c>
      <c r="H31" s="77">
        <v>7531.9222570869497</v>
      </c>
      <c r="I31" s="77">
        <v>0</v>
      </c>
      <c r="J31" s="77">
        <v>2.44</v>
      </c>
      <c r="K31" s="77">
        <v>0.19</v>
      </c>
    </row>
    <row r="32" spans="2:11">
      <c r="B32" t="s">
        <v>3069</v>
      </c>
      <c r="C32" t="s">
        <v>3070</v>
      </c>
      <c r="D32" t="s">
        <v>109</v>
      </c>
      <c r="E32" t="s">
        <v>841</v>
      </c>
      <c r="F32" s="77">
        <v>246010.19</v>
      </c>
      <c r="G32" s="77">
        <v>52.514747999999997</v>
      </c>
      <c r="H32" s="77">
        <v>455.91726697352601</v>
      </c>
      <c r="I32" s="77">
        <v>0</v>
      </c>
      <c r="J32" s="77">
        <v>0.15</v>
      </c>
      <c r="K32" s="77">
        <v>0.01</v>
      </c>
    </row>
    <row r="33" spans="2:11">
      <c r="B33" t="s">
        <v>3071</v>
      </c>
      <c r="C33" t="s">
        <v>3072</v>
      </c>
      <c r="D33" t="s">
        <v>105</v>
      </c>
      <c r="E33" t="s">
        <v>841</v>
      </c>
      <c r="F33" s="77">
        <v>8622918</v>
      </c>
      <c r="G33" s="77">
        <v>100.650305</v>
      </c>
      <c r="H33" s="77">
        <v>8678.9932668999008</v>
      </c>
      <c r="I33" s="77">
        <v>0</v>
      </c>
      <c r="J33" s="77">
        <v>2.81</v>
      </c>
      <c r="K33" s="77">
        <v>0.22</v>
      </c>
    </row>
    <row r="34" spans="2:11">
      <c r="B34" t="s">
        <v>3073</v>
      </c>
      <c r="C34" t="s">
        <v>3074</v>
      </c>
      <c r="D34" t="s">
        <v>109</v>
      </c>
      <c r="E34" t="s">
        <v>3075</v>
      </c>
      <c r="F34" s="77">
        <v>289555</v>
      </c>
      <c r="G34" s="77">
        <v>100</v>
      </c>
      <c r="H34" s="77">
        <v>1021.839595</v>
      </c>
      <c r="I34" s="77">
        <v>0</v>
      </c>
      <c r="J34" s="77">
        <v>0.33</v>
      </c>
      <c r="K34" s="77">
        <v>0.03</v>
      </c>
    </row>
    <row r="35" spans="2:11">
      <c r="B35" t="s">
        <v>3076</v>
      </c>
      <c r="C35" t="s">
        <v>3077</v>
      </c>
      <c r="D35" t="s">
        <v>105</v>
      </c>
      <c r="E35" t="s">
        <v>3078</v>
      </c>
      <c r="F35" s="77">
        <v>2402501</v>
      </c>
      <c r="G35" s="77">
        <v>100</v>
      </c>
      <c r="H35" s="77">
        <v>2402.5010000000002</v>
      </c>
      <c r="I35" s="77">
        <v>0</v>
      </c>
      <c r="J35" s="77">
        <v>0.78</v>
      </c>
      <c r="K35" s="77">
        <v>0.06</v>
      </c>
    </row>
    <row r="36" spans="2:11">
      <c r="B36" s="78" t="s">
        <v>310</v>
      </c>
      <c r="C36" s="16"/>
      <c r="F36" s="79">
        <v>56140589.810000002</v>
      </c>
      <c r="H36" s="79">
        <v>214645.21526791897</v>
      </c>
      <c r="J36" s="79">
        <v>69.55</v>
      </c>
      <c r="K36" s="79">
        <v>5.37</v>
      </c>
    </row>
    <row r="37" spans="2:11">
      <c r="B37" s="78" t="s">
        <v>3079</v>
      </c>
      <c r="C37" s="16"/>
      <c r="F37" s="79">
        <v>0</v>
      </c>
      <c r="H37" s="79">
        <v>0</v>
      </c>
      <c r="J37" s="79">
        <v>0</v>
      </c>
      <c r="K37" s="79">
        <v>0</v>
      </c>
    </row>
    <row r="38" spans="2:11">
      <c r="B38" t="s">
        <v>216</v>
      </c>
      <c r="C38" t="s">
        <v>216</v>
      </c>
      <c r="D38" t="s">
        <v>216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3080</v>
      </c>
      <c r="C39" s="16"/>
      <c r="F39" s="79">
        <v>0</v>
      </c>
      <c r="H39" s="79">
        <v>0</v>
      </c>
      <c r="J39" s="79">
        <v>0</v>
      </c>
      <c r="K39" s="79">
        <v>0</v>
      </c>
    </row>
    <row r="40" spans="2:11">
      <c r="B40" t="s">
        <v>216</v>
      </c>
      <c r="C40" t="s">
        <v>216</v>
      </c>
      <c r="D40" t="s">
        <v>216</v>
      </c>
      <c r="F40" s="77">
        <v>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3081</v>
      </c>
      <c r="C41" s="16"/>
      <c r="F41" s="79">
        <v>15934687.57</v>
      </c>
      <c r="H41" s="79">
        <v>27838.866413487322</v>
      </c>
      <c r="J41" s="79">
        <v>9.02</v>
      </c>
      <c r="K41" s="79">
        <v>0.7</v>
      </c>
    </row>
    <row r="42" spans="2:11">
      <c r="B42" t="s">
        <v>3082</v>
      </c>
      <c r="C42" t="s">
        <v>3083</v>
      </c>
      <c r="D42" t="s">
        <v>109</v>
      </c>
      <c r="E42" t="s">
        <v>841</v>
      </c>
      <c r="F42" s="77">
        <v>3506958.63</v>
      </c>
      <c r="G42" s="77">
        <v>119.44466600000037</v>
      </c>
      <c r="H42" s="77">
        <v>14782.5399539144</v>
      </c>
      <c r="I42" s="77">
        <v>0</v>
      </c>
      <c r="J42" s="77">
        <v>4.79</v>
      </c>
      <c r="K42" s="77">
        <v>0.37</v>
      </c>
    </row>
    <row r="43" spans="2:11">
      <c r="B43" t="s">
        <v>3084</v>
      </c>
      <c r="C43" t="s">
        <v>3085</v>
      </c>
      <c r="D43" t="s">
        <v>113</v>
      </c>
      <c r="E43" t="s">
        <v>3086</v>
      </c>
      <c r="F43" s="77">
        <v>1206080.0900000001</v>
      </c>
      <c r="G43" s="77">
        <v>77.50666700000005</v>
      </c>
      <c r="H43" s="77">
        <v>3885.8388564106999</v>
      </c>
      <c r="I43" s="77">
        <v>0</v>
      </c>
      <c r="J43" s="77">
        <v>1.26</v>
      </c>
      <c r="K43" s="77">
        <v>0.1</v>
      </c>
    </row>
    <row r="44" spans="2:11">
      <c r="B44" t="s">
        <v>3087</v>
      </c>
      <c r="C44" t="s">
        <v>3088</v>
      </c>
      <c r="D44" t="s">
        <v>109</v>
      </c>
      <c r="E44" t="s">
        <v>841</v>
      </c>
      <c r="F44" s="77">
        <v>361875</v>
      </c>
      <c r="G44" s="77">
        <v>86.134836000000391</v>
      </c>
      <c r="H44" s="77">
        <v>1099.9908449079801</v>
      </c>
      <c r="I44" s="77">
        <v>0</v>
      </c>
      <c r="J44" s="77">
        <v>0.36</v>
      </c>
      <c r="K44" s="77">
        <v>0.03</v>
      </c>
    </row>
    <row r="45" spans="2:11">
      <c r="B45" t="s">
        <v>3089</v>
      </c>
      <c r="C45" t="s">
        <v>3090</v>
      </c>
      <c r="D45" t="s">
        <v>203</v>
      </c>
      <c r="E45" t="s">
        <v>841</v>
      </c>
      <c r="F45" s="77">
        <v>10859773.85</v>
      </c>
      <c r="G45" s="77">
        <v>133.01506000000001</v>
      </c>
      <c r="H45" s="77">
        <v>8070.4967582542404</v>
      </c>
      <c r="I45" s="77">
        <v>0</v>
      </c>
      <c r="J45" s="77">
        <v>2.61</v>
      </c>
      <c r="K45" s="77">
        <v>0.2</v>
      </c>
    </row>
    <row r="46" spans="2:11">
      <c r="B46" s="78" t="s">
        <v>3091</v>
      </c>
      <c r="C46" s="16"/>
      <c r="F46" s="79">
        <v>40205902.240000002</v>
      </c>
      <c r="H46" s="79">
        <v>186806.34885443168</v>
      </c>
      <c r="J46" s="79">
        <v>60.53</v>
      </c>
      <c r="K46" s="79">
        <v>4.68</v>
      </c>
    </row>
    <row r="47" spans="2:11">
      <c r="B47" t="s">
        <v>3092</v>
      </c>
      <c r="C47" t="s">
        <v>3093</v>
      </c>
      <c r="D47" t="s">
        <v>109</v>
      </c>
      <c r="E47" t="s">
        <v>841</v>
      </c>
      <c r="F47" s="77">
        <v>1853620.1</v>
      </c>
      <c r="G47" s="77">
        <v>110.78114100000002</v>
      </c>
      <c r="H47" s="77">
        <v>7246.6656214496697</v>
      </c>
      <c r="I47" s="77">
        <v>0</v>
      </c>
      <c r="J47" s="77">
        <v>2.35</v>
      </c>
      <c r="K47" s="77">
        <v>0.18</v>
      </c>
    </row>
    <row r="48" spans="2:11">
      <c r="B48" t="s">
        <v>3094</v>
      </c>
      <c r="C48" t="s">
        <v>3095</v>
      </c>
      <c r="D48" t="s">
        <v>109</v>
      </c>
      <c r="E48" t="s">
        <v>841</v>
      </c>
      <c r="F48" s="77">
        <v>3936147.82</v>
      </c>
      <c r="G48" s="77">
        <v>108.37982999999966</v>
      </c>
      <c r="H48" s="77">
        <v>15054.6798246865</v>
      </c>
      <c r="I48" s="77">
        <v>0</v>
      </c>
      <c r="J48" s="77">
        <v>4.88</v>
      </c>
      <c r="K48" s="77">
        <v>0.38</v>
      </c>
    </row>
    <row r="49" spans="2:11">
      <c r="B49" t="s">
        <v>3096</v>
      </c>
      <c r="C49" t="s">
        <v>3097</v>
      </c>
      <c r="D49" t="s">
        <v>109</v>
      </c>
      <c r="E49" t="s">
        <v>841</v>
      </c>
      <c r="F49" s="77">
        <v>2304447.0099999998</v>
      </c>
      <c r="G49" s="77">
        <v>207.37609899999958</v>
      </c>
      <c r="H49" s="77">
        <v>16864.640392083398</v>
      </c>
      <c r="I49" s="77">
        <v>0</v>
      </c>
      <c r="J49" s="77">
        <v>5.46</v>
      </c>
      <c r="K49" s="77">
        <v>0.42</v>
      </c>
    </row>
    <row r="50" spans="2:11">
      <c r="B50" t="s">
        <v>3098</v>
      </c>
      <c r="C50" t="s">
        <v>3099</v>
      </c>
      <c r="D50" t="s">
        <v>109</v>
      </c>
      <c r="E50" t="s">
        <v>841</v>
      </c>
      <c r="F50" s="77">
        <v>107925.13</v>
      </c>
      <c r="G50" s="77">
        <v>886.47000000000025</v>
      </c>
      <c r="H50" s="77">
        <v>3376.2786427859201</v>
      </c>
      <c r="I50" s="77">
        <v>0</v>
      </c>
      <c r="J50" s="77">
        <v>1.0900000000000001</v>
      </c>
      <c r="K50" s="77">
        <v>0.08</v>
      </c>
    </row>
    <row r="51" spans="2:11">
      <c r="B51" t="s">
        <v>3100</v>
      </c>
      <c r="C51" t="s">
        <v>3101</v>
      </c>
      <c r="D51" t="s">
        <v>109</v>
      </c>
      <c r="E51" t="s">
        <v>841</v>
      </c>
      <c r="F51" s="77">
        <v>4084.43</v>
      </c>
      <c r="G51" s="77">
        <v>17569.505748999967</v>
      </c>
      <c r="H51" s="77">
        <v>2532.4603835698299</v>
      </c>
      <c r="I51" s="77">
        <v>0</v>
      </c>
      <c r="J51" s="77">
        <v>0.82</v>
      </c>
      <c r="K51" s="77">
        <v>0.06</v>
      </c>
    </row>
    <row r="52" spans="2:11">
      <c r="B52" t="s">
        <v>3102</v>
      </c>
      <c r="C52" t="s">
        <v>3103</v>
      </c>
      <c r="D52" t="s">
        <v>109</v>
      </c>
      <c r="E52" t="s">
        <v>3104</v>
      </c>
      <c r="F52" s="77">
        <v>386550</v>
      </c>
      <c r="G52" s="77">
        <v>77.084482000000079</v>
      </c>
      <c r="H52" s="77">
        <v>1051.5363599884599</v>
      </c>
      <c r="I52" s="77">
        <v>0</v>
      </c>
      <c r="J52" s="77">
        <v>0.34</v>
      </c>
      <c r="K52" s="77">
        <v>0.03</v>
      </c>
    </row>
    <row r="53" spans="2:11">
      <c r="B53" t="s">
        <v>3105</v>
      </c>
      <c r="C53" t="s">
        <v>3106</v>
      </c>
      <c r="D53" t="s">
        <v>109</v>
      </c>
      <c r="E53" t="s">
        <v>841</v>
      </c>
      <c r="F53" s="77">
        <v>2665229.38</v>
      </c>
      <c r="G53" s="77">
        <v>122.20252099999966</v>
      </c>
      <c r="H53" s="77">
        <v>11493.8735720653</v>
      </c>
      <c r="I53" s="77">
        <v>0</v>
      </c>
      <c r="J53" s="77">
        <v>3.72</v>
      </c>
      <c r="K53" s="77">
        <v>0.28999999999999998</v>
      </c>
    </row>
    <row r="54" spans="2:11">
      <c r="B54" t="s">
        <v>3107</v>
      </c>
      <c r="C54" t="s">
        <v>3108</v>
      </c>
      <c r="D54" t="s">
        <v>109</v>
      </c>
      <c r="E54" t="s">
        <v>841</v>
      </c>
      <c r="F54" s="77">
        <v>1905029.53</v>
      </c>
      <c r="G54" s="77">
        <v>203.26200599999936</v>
      </c>
      <c r="H54" s="77">
        <v>13664.9981673858</v>
      </c>
      <c r="I54" s="77">
        <v>0</v>
      </c>
      <c r="J54" s="77">
        <v>4.43</v>
      </c>
      <c r="K54" s="77">
        <v>0.34</v>
      </c>
    </row>
    <row r="55" spans="2:11">
      <c r="B55" t="s">
        <v>3109</v>
      </c>
      <c r="C55" t="s">
        <v>3110</v>
      </c>
      <c r="D55" t="s">
        <v>113</v>
      </c>
      <c r="E55" t="s">
        <v>841</v>
      </c>
      <c r="F55" s="77">
        <v>582052</v>
      </c>
      <c r="G55" s="77">
        <v>66.724596000000147</v>
      </c>
      <c r="H55" s="77">
        <v>1614.4229246001901</v>
      </c>
      <c r="I55" s="77">
        <v>0</v>
      </c>
      <c r="J55" s="77">
        <v>0.52</v>
      </c>
      <c r="K55" s="77">
        <v>0.04</v>
      </c>
    </row>
    <row r="56" spans="2:11">
      <c r="B56" t="s">
        <v>3111</v>
      </c>
      <c r="C56" t="s">
        <v>3112</v>
      </c>
      <c r="D56" t="s">
        <v>113</v>
      </c>
      <c r="E56" t="s">
        <v>841</v>
      </c>
      <c r="F56" s="77">
        <v>1037526.03</v>
      </c>
      <c r="G56" s="77">
        <v>29.064659000000091</v>
      </c>
      <c r="H56" s="77">
        <v>1253.52733949964</v>
      </c>
      <c r="I56" s="77">
        <v>0</v>
      </c>
      <c r="J56" s="77">
        <v>0.41</v>
      </c>
      <c r="K56" s="77">
        <v>0.03</v>
      </c>
    </row>
    <row r="57" spans="2:11">
      <c r="B57" t="s">
        <v>3113</v>
      </c>
      <c r="C57" t="s">
        <v>3114</v>
      </c>
      <c r="D57" t="s">
        <v>109</v>
      </c>
      <c r="E57" t="s">
        <v>841</v>
      </c>
      <c r="F57" s="77">
        <v>5401353.6100000003</v>
      </c>
      <c r="G57" s="77">
        <v>100.29266000000017</v>
      </c>
      <c r="H57" s="77">
        <v>19117.161915295401</v>
      </c>
      <c r="I57" s="77">
        <v>0</v>
      </c>
      <c r="J57" s="77">
        <v>6.19</v>
      </c>
      <c r="K57" s="77">
        <v>0.48</v>
      </c>
    </row>
    <row r="58" spans="2:11">
      <c r="B58" t="s">
        <v>3115</v>
      </c>
      <c r="C58" t="s">
        <v>3116</v>
      </c>
      <c r="D58" t="s">
        <v>109</v>
      </c>
      <c r="E58" t="s">
        <v>841</v>
      </c>
      <c r="F58" s="77">
        <v>446770.68</v>
      </c>
      <c r="G58" s="77">
        <v>358.53206000000011</v>
      </c>
      <c r="H58" s="77">
        <v>5652.8090962319502</v>
      </c>
      <c r="I58" s="77">
        <v>0</v>
      </c>
      <c r="J58" s="77">
        <v>1.83</v>
      </c>
      <c r="K58" s="77">
        <v>0.14000000000000001</v>
      </c>
    </row>
    <row r="59" spans="2:11">
      <c r="B59" t="s">
        <v>3117</v>
      </c>
      <c r="C59" t="s">
        <v>3118</v>
      </c>
      <c r="D59" t="s">
        <v>109</v>
      </c>
      <c r="E59" t="s">
        <v>841</v>
      </c>
      <c r="F59" s="77">
        <v>2676476.66</v>
      </c>
      <c r="G59" s="77">
        <v>155.30917600000004</v>
      </c>
      <c r="H59" s="77">
        <v>14669.396064222001</v>
      </c>
      <c r="I59" s="77">
        <v>0</v>
      </c>
      <c r="J59" s="77">
        <v>4.75</v>
      </c>
      <c r="K59" s="77">
        <v>0.37</v>
      </c>
    </row>
    <row r="60" spans="2:11">
      <c r="B60" t="s">
        <v>3119</v>
      </c>
      <c r="C60" t="s">
        <v>3120</v>
      </c>
      <c r="D60" t="s">
        <v>109</v>
      </c>
      <c r="E60" t="s">
        <v>841</v>
      </c>
      <c r="F60" s="77">
        <v>31.04</v>
      </c>
      <c r="G60" s="77">
        <v>2403233.0064250045</v>
      </c>
      <c r="H60" s="77">
        <v>2632.50528041076</v>
      </c>
      <c r="I60" s="77">
        <v>0</v>
      </c>
      <c r="J60" s="77">
        <v>0.85</v>
      </c>
      <c r="K60" s="77">
        <v>7.0000000000000007E-2</v>
      </c>
    </row>
    <row r="61" spans="2:11">
      <c r="B61" t="s">
        <v>3121</v>
      </c>
      <c r="C61" t="s">
        <v>3122</v>
      </c>
      <c r="D61" t="s">
        <v>109</v>
      </c>
      <c r="E61" t="s">
        <v>841</v>
      </c>
      <c r="F61" s="77">
        <v>7237055.4299999997</v>
      </c>
      <c r="G61" s="77">
        <v>75.252807999999945</v>
      </c>
      <c r="H61" s="77">
        <v>19219.2425319703</v>
      </c>
      <c r="I61" s="77">
        <v>0</v>
      </c>
      <c r="J61" s="77">
        <v>6.23</v>
      </c>
      <c r="K61" s="77">
        <v>0.48</v>
      </c>
    </row>
    <row r="62" spans="2:11">
      <c r="B62" t="s">
        <v>3123</v>
      </c>
      <c r="C62" t="s">
        <v>3124</v>
      </c>
      <c r="D62" t="s">
        <v>109</v>
      </c>
      <c r="E62" t="s">
        <v>841</v>
      </c>
      <c r="F62" s="77">
        <v>6661877.79</v>
      </c>
      <c r="G62" s="77">
        <v>64.57011499999993</v>
      </c>
      <c r="H62" s="77">
        <v>15180.2834079233</v>
      </c>
      <c r="I62" s="77">
        <v>0</v>
      </c>
      <c r="J62" s="77">
        <v>4.92</v>
      </c>
      <c r="K62" s="77">
        <v>0.38</v>
      </c>
    </row>
    <row r="63" spans="2:11">
      <c r="B63" t="s">
        <v>3125</v>
      </c>
      <c r="C63" t="s">
        <v>3126</v>
      </c>
      <c r="D63" t="s">
        <v>113</v>
      </c>
      <c r="E63" t="s">
        <v>841</v>
      </c>
      <c r="F63" s="77">
        <v>37</v>
      </c>
      <c r="G63" s="77">
        <v>164765</v>
      </c>
      <c r="H63" s="77">
        <v>253.41730254500001</v>
      </c>
      <c r="I63" s="77">
        <v>0</v>
      </c>
      <c r="J63" s="77">
        <v>0.08</v>
      </c>
      <c r="K63" s="77">
        <v>0.01</v>
      </c>
    </row>
    <row r="64" spans="2:11">
      <c r="B64" t="s">
        <v>3127</v>
      </c>
      <c r="C64" t="s">
        <v>3128</v>
      </c>
      <c r="D64" t="s">
        <v>109</v>
      </c>
      <c r="E64" t="s">
        <v>841</v>
      </c>
      <c r="F64" s="77">
        <v>1021319.98</v>
      </c>
      <c r="G64" s="77">
        <v>91.876724000000124</v>
      </c>
      <c r="H64" s="77">
        <v>3311.4559919713602</v>
      </c>
      <c r="I64" s="77">
        <v>0</v>
      </c>
      <c r="J64" s="77">
        <v>1.07</v>
      </c>
      <c r="K64" s="77">
        <v>0.08</v>
      </c>
    </row>
    <row r="65" spans="2:11">
      <c r="B65" t="s">
        <v>3129</v>
      </c>
      <c r="C65" t="s">
        <v>3130</v>
      </c>
      <c r="D65" t="s">
        <v>113</v>
      </c>
      <c r="E65" t="s">
        <v>841</v>
      </c>
      <c r="F65" s="77">
        <v>31528.080000000002</v>
      </c>
      <c r="G65" s="77">
        <v>395.56463999999994</v>
      </c>
      <c r="H65" s="77">
        <v>518.42336118572598</v>
      </c>
      <c r="I65" s="77">
        <v>0</v>
      </c>
      <c r="J65" s="77">
        <v>0.17</v>
      </c>
      <c r="K65" s="77">
        <v>0.01</v>
      </c>
    </row>
    <row r="66" spans="2:11">
      <c r="B66" t="s">
        <v>3131</v>
      </c>
      <c r="C66" t="s">
        <v>3132</v>
      </c>
      <c r="D66" t="s">
        <v>109</v>
      </c>
      <c r="E66" t="s">
        <v>841</v>
      </c>
      <c r="F66" s="77">
        <v>773714.11</v>
      </c>
      <c r="G66" s="77">
        <v>82.232837000000032</v>
      </c>
      <c r="H66" s="77">
        <v>2245.3158850527998</v>
      </c>
      <c r="I66" s="77">
        <v>0</v>
      </c>
      <c r="J66" s="77">
        <v>0.73</v>
      </c>
      <c r="K66" s="77">
        <v>0.06</v>
      </c>
    </row>
    <row r="67" spans="2:11">
      <c r="B67" t="s">
        <v>3133</v>
      </c>
      <c r="C67" t="s">
        <v>3134</v>
      </c>
      <c r="D67" t="s">
        <v>109</v>
      </c>
      <c r="E67" t="s">
        <v>2853</v>
      </c>
      <c r="F67" s="77">
        <v>447972</v>
      </c>
      <c r="G67" s="77">
        <v>100</v>
      </c>
      <c r="H67" s="77">
        <v>1580.893188</v>
      </c>
      <c r="I67" s="77">
        <v>0</v>
      </c>
      <c r="J67" s="77">
        <v>0.51</v>
      </c>
      <c r="K67" s="77">
        <v>0.04</v>
      </c>
    </row>
    <row r="68" spans="2:11">
      <c r="B68" t="s">
        <v>3135</v>
      </c>
      <c r="C68" t="s">
        <v>3136</v>
      </c>
      <c r="D68" t="s">
        <v>109</v>
      </c>
      <c r="E68" t="s">
        <v>841</v>
      </c>
      <c r="F68" s="77">
        <v>4540.43</v>
      </c>
      <c r="G68" s="77">
        <v>157752.17000000001</v>
      </c>
      <c r="H68" s="77">
        <v>25276.910161876101</v>
      </c>
      <c r="I68" s="77">
        <v>0</v>
      </c>
      <c r="J68" s="77">
        <v>8.19</v>
      </c>
      <c r="K68" s="77">
        <v>0.63</v>
      </c>
    </row>
    <row r="69" spans="2:11">
      <c r="B69" t="s">
        <v>3137</v>
      </c>
      <c r="C69" t="s">
        <v>3138</v>
      </c>
      <c r="D69" t="s">
        <v>113</v>
      </c>
      <c r="E69" t="s">
        <v>2931</v>
      </c>
      <c r="F69" s="77">
        <v>720614</v>
      </c>
      <c r="G69" s="77">
        <v>99.997700000000066</v>
      </c>
      <c r="H69" s="77">
        <v>2995.4514396322602</v>
      </c>
      <c r="I69" s="77">
        <v>0</v>
      </c>
      <c r="J69" s="77">
        <v>0.97</v>
      </c>
      <c r="K69" s="77">
        <v>0.08</v>
      </c>
    </row>
    <row r="70" spans="2:11">
      <c r="B70" t="s">
        <v>312</v>
      </c>
      <c r="C70" s="16"/>
    </row>
    <row r="71" spans="2:11">
      <c r="B71" t="s">
        <v>418</v>
      </c>
      <c r="C71" s="16"/>
    </row>
    <row r="72" spans="2:11">
      <c r="B72" t="s">
        <v>419</v>
      </c>
      <c r="C72" s="16"/>
    </row>
    <row r="73" spans="2:11">
      <c r="B73" t="s">
        <v>420</v>
      </c>
      <c r="C73" s="16"/>
    </row>
    <row r="74" spans="2:11">
      <c r="C74" s="16"/>
    </row>
    <row r="75" spans="2:11"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3694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3351124.79</v>
      </c>
      <c r="H11" s="7"/>
      <c r="I11" s="76">
        <v>7891.7269825611074</v>
      </c>
      <c r="J11" s="7"/>
      <c r="K11" s="76">
        <v>100</v>
      </c>
      <c r="L11" s="76">
        <v>0.2</v>
      </c>
      <c r="M11" s="16"/>
      <c r="N11" s="16"/>
      <c r="O11" s="16"/>
      <c r="P11" s="16"/>
      <c r="BG11" s="16"/>
    </row>
    <row r="12" spans="2:59">
      <c r="B12" s="78" t="s">
        <v>3139</v>
      </c>
      <c r="C12" s="16"/>
      <c r="D12" s="16"/>
      <c r="G12" s="79">
        <v>3351124.79</v>
      </c>
      <c r="I12" s="79">
        <v>7891.7269825611074</v>
      </c>
      <c r="K12" s="79">
        <v>100</v>
      </c>
      <c r="L12" s="79">
        <v>0.2</v>
      </c>
    </row>
    <row r="13" spans="2:59">
      <c r="B13" t="s">
        <v>3140</v>
      </c>
      <c r="C13" t="s">
        <v>3141</v>
      </c>
      <c r="D13" t="s">
        <v>126</v>
      </c>
      <c r="E13" t="s">
        <v>105</v>
      </c>
      <c r="F13" t="s">
        <v>841</v>
      </c>
      <c r="G13" s="77">
        <v>4611</v>
      </c>
      <c r="H13" s="77">
        <v>9.9999999999999995E-7</v>
      </c>
      <c r="I13" s="77">
        <v>4.6110000000000001E-8</v>
      </c>
      <c r="J13" s="77">
        <v>0</v>
      </c>
      <c r="K13" s="77">
        <v>0</v>
      </c>
      <c r="L13" s="77">
        <v>0</v>
      </c>
    </row>
    <row r="14" spans="2:59">
      <c r="B14" t="s">
        <v>3142</v>
      </c>
      <c r="C14" t="s">
        <v>3143</v>
      </c>
      <c r="D14" t="s">
        <v>126</v>
      </c>
      <c r="E14" t="s">
        <v>105</v>
      </c>
      <c r="F14" t="s">
        <v>841</v>
      </c>
      <c r="G14" s="77">
        <v>10850</v>
      </c>
      <c r="H14" s="77">
        <v>1E-4</v>
      </c>
      <c r="I14" s="77">
        <v>1.0849999999999999E-5</v>
      </c>
      <c r="J14" s="77">
        <v>0</v>
      </c>
      <c r="K14" s="77">
        <v>0</v>
      </c>
      <c r="L14" s="77">
        <v>0</v>
      </c>
    </row>
    <row r="15" spans="2:59">
      <c r="B15" t="s">
        <v>3144</v>
      </c>
      <c r="C15" t="s">
        <v>3145</v>
      </c>
      <c r="D15" t="s">
        <v>953</v>
      </c>
      <c r="E15" t="s">
        <v>105</v>
      </c>
      <c r="F15" t="s">
        <v>841</v>
      </c>
      <c r="G15" s="77">
        <v>954.3</v>
      </c>
      <c r="H15" s="77">
        <v>628221.43960000004</v>
      </c>
      <c r="I15" s="77">
        <v>5995.1171981028001</v>
      </c>
      <c r="J15" s="77">
        <v>0</v>
      </c>
      <c r="K15" s="77">
        <v>75.97</v>
      </c>
      <c r="L15" s="77">
        <v>0.15</v>
      </c>
    </row>
    <row r="16" spans="2:59">
      <c r="B16" t="s">
        <v>3146</v>
      </c>
      <c r="C16" t="s">
        <v>3147</v>
      </c>
      <c r="D16" t="s">
        <v>537</v>
      </c>
      <c r="E16" t="s">
        <v>105</v>
      </c>
      <c r="F16" t="s">
        <v>443</v>
      </c>
      <c r="G16" s="77">
        <v>1076660</v>
      </c>
      <c r="H16" s="77">
        <v>30.972200000000001</v>
      </c>
      <c r="I16" s="77">
        <v>333.46528852</v>
      </c>
      <c r="J16" s="77">
        <v>0</v>
      </c>
      <c r="K16" s="77">
        <v>4.2300000000000004</v>
      </c>
      <c r="L16" s="77">
        <v>0.01</v>
      </c>
    </row>
    <row r="17" spans="2:12">
      <c r="B17" t="s">
        <v>3148</v>
      </c>
      <c r="C17" t="s">
        <v>3149</v>
      </c>
      <c r="D17" t="s">
        <v>537</v>
      </c>
      <c r="E17" t="s">
        <v>105</v>
      </c>
      <c r="F17" t="s">
        <v>443</v>
      </c>
      <c r="G17" s="77">
        <v>1076660</v>
      </c>
      <c r="H17" s="77">
        <v>43.1066</v>
      </c>
      <c r="I17" s="77">
        <v>464.11151955999998</v>
      </c>
      <c r="J17" s="77">
        <v>0</v>
      </c>
      <c r="K17" s="77">
        <v>5.88</v>
      </c>
      <c r="L17" s="77">
        <v>0.01</v>
      </c>
    </row>
    <row r="18" spans="2:12">
      <c r="B18" t="s">
        <v>3150</v>
      </c>
      <c r="C18" t="s">
        <v>3151</v>
      </c>
      <c r="D18" t="s">
        <v>537</v>
      </c>
      <c r="E18" t="s">
        <v>105</v>
      </c>
      <c r="F18" t="s">
        <v>443</v>
      </c>
      <c r="G18" s="77">
        <v>1076660</v>
      </c>
      <c r="H18" s="77">
        <v>53.554200000000002</v>
      </c>
      <c r="I18" s="77">
        <v>576.59664971999996</v>
      </c>
      <c r="J18" s="77">
        <v>0</v>
      </c>
      <c r="K18" s="77">
        <v>7.31</v>
      </c>
      <c r="L18" s="77">
        <v>0.01</v>
      </c>
    </row>
    <row r="19" spans="2:12">
      <c r="B19" t="s">
        <v>3152</v>
      </c>
      <c r="C19" t="s">
        <v>3153</v>
      </c>
      <c r="D19" t="s">
        <v>561</v>
      </c>
      <c r="E19" t="s">
        <v>109</v>
      </c>
      <c r="F19" t="s">
        <v>841</v>
      </c>
      <c r="G19" s="77">
        <v>104729.49</v>
      </c>
      <c r="H19" s="77">
        <v>141.35550000000012</v>
      </c>
      <c r="I19" s="77">
        <v>522.43631576219695</v>
      </c>
      <c r="J19" s="77">
        <v>0</v>
      </c>
      <c r="K19" s="77">
        <v>6.62</v>
      </c>
      <c r="L19" s="77">
        <v>0.01</v>
      </c>
    </row>
    <row r="20" spans="2:12">
      <c r="B20" s="78" t="s">
        <v>2589</v>
      </c>
      <c r="C20" s="16"/>
      <c r="D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216</v>
      </c>
      <c r="C21" t="s">
        <v>216</v>
      </c>
      <c r="D21" t="s">
        <v>216</v>
      </c>
      <c r="E21" t="s">
        <v>216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t="s">
        <v>312</v>
      </c>
      <c r="C22" s="16"/>
      <c r="D22" s="16"/>
    </row>
    <row r="23" spans="2:12">
      <c r="B23" t="s">
        <v>418</v>
      </c>
      <c r="C23" s="16"/>
      <c r="D23" s="16"/>
    </row>
    <row r="24" spans="2:12">
      <c r="B24" t="s">
        <v>419</v>
      </c>
      <c r="C24" s="16"/>
      <c r="D24" s="16"/>
    </row>
    <row r="25" spans="2:12">
      <c r="B25" t="s">
        <v>420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3694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-634311.19999999995</v>
      </c>
      <c r="H11" s="7"/>
      <c r="I11" s="76">
        <v>-21.177548226372</v>
      </c>
      <c r="J11" s="7"/>
      <c r="K11" s="76">
        <v>100</v>
      </c>
      <c r="L11" s="76">
        <v>0</v>
      </c>
      <c r="AZ11" s="16"/>
    </row>
    <row r="12" spans="2:52">
      <c r="B12" s="78" t="s">
        <v>211</v>
      </c>
      <c r="C12" s="16"/>
      <c r="D12" s="16"/>
      <c r="G12" s="79">
        <v>-634311.19999999995</v>
      </c>
      <c r="I12" s="79">
        <v>-21.177548226372</v>
      </c>
      <c r="K12" s="79">
        <v>100</v>
      </c>
      <c r="L12" s="79">
        <v>0</v>
      </c>
    </row>
    <row r="13" spans="2:52">
      <c r="B13" s="78" t="s">
        <v>2590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2607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3154</v>
      </c>
      <c r="C17" s="16"/>
      <c r="D17" s="16"/>
      <c r="G17" s="79">
        <v>-634311.19999999995</v>
      </c>
      <c r="I17" s="79">
        <v>-21.177548226372</v>
      </c>
      <c r="K17" s="79">
        <v>100</v>
      </c>
      <c r="L17" s="79">
        <v>0</v>
      </c>
    </row>
    <row r="18" spans="2:12">
      <c r="B18" t="s">
        <v>3155</v>
      </c>
      <c r="C18" t="s">
        <v>3156</v>
      </c>
      <c r="D18" t="s">
        <v>131</v>
      </c>
      <c r="E18" t="s">
        <v>116</v>
      </c>
      <c r="F18" t="s">
        <v>443</v>
      </c>
      <c r="G18" s="77">
        <v>-634311.19999999995</v>
      </c>
      <c r="H18" s="77">
        <v>0.70499999999999996</v>
      </c>
      <c r="I18" s="77">
        <v>-21.177548226372</v>
      </c>
      <c r="J18" s="77">
        <v>0</v>
      </c>
      <c r="K18" s="77">
        <v>100</v>
      </c>
      <c r="L18" s="77">
        <v>0</v>
      </c>
    </row>
    <row r="19" spans="2:12">
      <c r="B19" s="78" t="s">
        <v>2608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1303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310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2590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2742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2608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2743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1303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312</v>
      </c>
      <c r="C34" s="16"/>
      <c r="D34" s="16"/>
    </row>
    <row r="35" spans="2:12">
      <c r="B35" t="s">
        <v>418</v>
      </c>
      <c r="C35" s="16"/>
      <c r="D35" s="16"/>
    </row>
    <row r="36" spans="2:12">
      <c r="B36" t="s">
        <v>419</v>
      </c>
      <c r="C36" s="16"/>
      <c r="D36" s="16"/>
    </row>
    <row r="37" spans="2:12">
      <c r="B37" t="s">
        <v>420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7" sqref="B7:L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3694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443086.60021114891</v>
      </c>
      <c r="K11" s="76">
        <v>100</v>
      </c>
      <c r="L11" s="76">
        <v>11.09</v>
      </c>
    </row>
    <row r="12" spans="2:13">
      <c r="B12" s="78" t="s">
        <v>211</v>
      </c>
      <c r="C12" s="26"/>
      <c r="D12" s="27"/>
      <c r="E12" s="27"/>
      <c r="F12" s="27"/>
      <c r="G12" s="27"/>
      <c r="H12" s="27"/>
      <c r="I12" s="79">
        <v>0</v>
      </c>
      <c r="J12" s="79">
        <v>443086.60021114891</v>
      </c>
      <c r="K12" s="79">
        <v>100</v>
      </c>
      <c r="L12" s="79">
        <v>11.09</v>
      </c>
    </row>
    <row r="13" spans="2:13">
      <c r="B13" s="78" t="s">
        <v>212</v>
      </c>
      <c r="C13" s="26"/>
      <c r="D13" s="27"/>
      <c r="E13" s="27"/>
      <c r="F13" s="27"/>
      <c r="G13" s="27"/>
      <c r="H13" s="27"/>
      <c r="I13" s="79">
        <v>0</v>
      </c>
      <c r="J13" s="79">
        <v>13142.347669999999</v>
      </c>
      <c r="K13" s="79">
        <v>2.97</v>
      </c>
      <c r="L13" s="79">
        <v>0.33</v>
      </c>
    </row>
    <row r="14" spans="2:13">
      <c r="B14" t="s">
        <v>213</v>
      </c>
      <c r="C14" t="s">
        <v>214</v>
      </c>
      <c r="D14" t="s">
        <v>215</v>
      </c>
      <c r="E14" t="s">
        <v>216</v>
      </c>
      <c r="F14" t="s">
        <v>217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218</v>
      </c>
      <c r="C15" t="s">
        <v>219</v>
      </c>
      <c r="D15" t="s">
        <v>220</v>
      </c>
      <c r="E15" t="s">
        <v>221</v>
      </c>
      <c r="F15" t="s">
        <v>153</v>
      </c>
      <c r="G15" t="s">
        <v>105</v>
      </c>
      <c r="H15" s="77">
        <v>0</v>
      </c>
      <c r="I15" s="77">
        <v>0</v>
      </c>
      <c r="J15" s="77">
        <v>2.9821900000000001</v>
      </c>
      <c r="K15" s="77">
        <v>0</v>
      </c>
      <c r="L15" s="77">
        <v>0</v>
      </c>
    </row>
    <row r="16" spans="2:13">
      <c r="B16" t="s">
        <v>222</v>
      </c>
      <c r="C16" t="s">
        <v>223</v>
      </c>
      <c r="D16" t="s">
        <v>224</v>
      </c>
      <c r="E16" t="s">
        <v>225</v>
      </c>
      <c r="F16" t="s">
        <v>153</v>
      </c>
      <c r="G16" t="s">
        <v>105</v>
      </c>
      <c r="H16" s="77">
        <v>0</v>
      </c>
      <c r="I16" s="77">
        <v>0</v>
      </c>
      <c r="J16" s="77">
        <v>13020.923580000001</v>
      </c>
      <c r="K16" s="77">
        <v>2.94</v>
      </c>
      <c r="L16" s="77">
        <v>0.33</v>
      </c>
    </row>
    <row r="17" spans="2:12">
      <c r="B17" t="s">
        <v>226</v>
      </c>
      <c r="C17" t="s">
        <v>227</v>
      </c>
      <c r="D17" t="s">
        <v>228</v>
      </c>
      <c r="E17" t="s">
        <v>229</v>
      </c>
      <c r="F17" t="s">
        <v>152</v>
      </c>
      <c r="G17" t="s">
        <v>105</v>
      </c>
      <c r="H17" s="77">
        <v>0</v>
      </c>
      <c r="I17" s="77">
        <v>0</v>
      </c>
      <c r="J17" s="77">
        <v>118.4419</v>
      </c>
      <c r="K17" s="77">
        <v>0.03</v>
      </c>
      <c r="L17" s="77">
        <v>0</v>
      </c>
    </row>
    <row r="18" spans="2:12">
      <c r="B18" s="78" t="s">
        <v>230</v>
      </c>
      <c r="D18" s="16"/>
      <c r="I18" s="79">
        <v>0</v>
      </c>
      <c r="J18" s="79">
        <v>29678.4544180296</v>
      </c>
      <c r="K18" s="79">
        <v>6.7</v>
      </c>
      <c r="L18" s="79">
        <v>0.74</v>
      </c>
    </row>
    <row r="19" spans="2:12">
      <c r="B19" t="s">
        <v>231</v>
      </c>
      <c r="C19" t="s">
        <v>232</v>
      </c>
      <c r="D19" t="s">
        <v>228</v>
      </c>
      <c r="E19" t="s">
        <v>229</v>
      </c>
      <c r="F19" t="s">
        <v>152</v>
      </c>
      <c r="G19" t="s">
        <v>205</v>
      </c>
      <c r="H19" s="77">
        <v>0</v>
      </c>
      <c r="I19" s="77">
        <v>0</v>
      </c>
      <c r="J19" s="77">
        <v>-2.47E-2</v>
      </c>
      <c r="K19" s="77">
        <v>0</v>
      </c>
      <c r="L19" s="77">
        <v>0</v>
      </c>
    </row>
    <row r="20" spans="2:12">
      <c r="B20" t="s">
        <v>233</v>
      </c>
      <c r="C20" t="s">
        <v>234</v>
      </c>
      <c r="D20" t="s">
        <v>224</v>
      </c>
      <c r="E20" t="s">
        <v>225</v>
      </c>
      <c r="F20" t="s">
        <v>153</v>
      </c>
      <c r="G20" t="s">
        <v>113</v>
      </c>
      <c r="H20" s="77">
        <v>0</v>
      </c>
      <c r="I20" s="77">
        <v>0</v>
      </c>
      <c r="J20" s="77">
        <v>3.2758034760000001</v>
      </c>
      <c r="K20" s="77">
        <v>0</v>
      </c>
      <c r="L20" s="77">
        <v>0</v>
      </c>
    </row>
    <row r="21" spans="2:12">
      <c r="B21" t="s">
        <v>235</v>
      </c>
      <c r="C21" t="s">
        <v>234</v>
      </c>
      <c r="D21" t="s">
        <v>228</v>
      </c>
      <c r="E21" t="s">
        <v>229</v>
      </c>
      <c r="F21" t="s">
        <v>152</v>
      </c>
      <c r="G21" t="s">
        <v>113</v>
      </c>
      <c r="H21" s="77">
        <v>0</v>
      </c>
      <c r="I21" s="77">
        <v>0</v>
      </c>
      <c r="J21" s="77">
        <v>4821.3466278340002</v>
      </c>
      <c r="K21" s="77">
        <v>1.0900000000000001</v>
      </c>
      <c r="L21" s="77">
        <v>0.12</v>
      </c>
    </row>
    <row r="22" spans="2:12">
      <c r="B22" t="s">
        <v>236</v>
      </c>
      <c r="C22" t="s">
        <v>237</v>
      </c>
      <c r="D22" t="s">
        <v>228</v>
      </c>
      <c r="E22" t="s">
        <v>229</v>
      </c>
      <c r="F22" t="s">
        <v>152</v>
      </c>
      <c r="G22" t="s">
        <v>123</v>
      </c>
      <c r="H22" s="77">
        <v>0</v>
      </c>
      <c r="I22" s="77">
        <v>0</v>
      </c>
      <c r="J22" s="77">
        <v>2.0736612000000001E-2</v>
      </c>
      <c r="K22" s="77">
        <v>0</v>
      </c>
      <c r="L22" s="77">
        <v>0</v>
      </c>
    </row>
    <row r="23" spans="2:12">
      <c r="B23" t="s">
        <v>238</v>
      </c>
      <c r="C23" t="s">
        <v>239</v>
      </c>
      <c r="D23" t="s">
        <v>224</v>
      </c>
      <c r="E23" t="s">
        <v>225</v>
      </c>
      <c r="F23" t="s">
        <v>153</v>
      </c>
      <c r="G23" t="s">
        <v>109</v>
      </c>
      <c r="H23" s="77">
        <v>5.3</v>
      </c>
      <c r="I23" s="77">
        <v>0</v>
      </c>
      <c r="J23" s="77">
        <v>0.96465215000000004</v>
      </c>
      <c r="K23" s="77">
        <v>0</v>
      </c>
      <c r="L23" s="77">
        <v>0</v>
      </c>
    </row>
    <row r="24" spans="2:12">
      <c r="B24" t="s">
        <v>240</v>
      </c>
      <c r="C24" t="s">
        <v>239</v>
      </c>
      <c r="D24" t="s">
        <v>228</v>
      </c>
      <c r="E24" t="s">
        <v>229</v>
      </c>
      <c r="F24" t="s">
        <v>152</v>
      </c>
      <c r="G24" t="s">
        <v>109</v>
      </c>
      <c r="H24" s="77">
        <v>5.3</v>
      </c>
      <c r="I24" s="77">
        <v>0</v>
      </c>
      <c r="J24" s="77">
        <v>21459.78530155</v>
      </c>
      <c r="K24" s="77">
        <v>4.84</v>
      </c>
      <c r="L24" s="77">
        <v>0.54</v>
      </c>
    </row>
    <row r="25" spans="2:12">
      <c r="B25" t="s">
        <v>241</v>
      </c>
      <c r="C25" t="s">
        <v>242</v>
      </c>
      <c r="D25" t="s">
        <v>224</v>
      </c>
      <c r="E25" t="s">
        <v>225</v>
      </c>
      <c r="F25" t="s">
        <v>153</v>
      </c>
      <c r="G25" t="s">
        <v>119</v>
      </c>
      <c r="H25" s="77">
        <v>0</v>
      </c>
      <c r="I25" s="77">
        <v>0</v>
      </c>
      <c r="J25" s="77">
        <v>0.58791700800000002</v>
      </c>
      <c r="K25" s="77">
        <v>0</v>
      </c>
      <c r="L25" s="77">
        <v>0</v>
      </c>
    </row>
    <row r="26" spans="2:12">
      <c r="B26" t="s">
        <v>243</v>
      </c>
      <c r="C26" t="s">
        <v>244</v>
      </c>
      <c r="D26" t="s">
        <v>228</v>
      </c>
      <c r="E26" t="s">
        <v>229</v>
      </c>
      <c r="F26" t="s">
        <v>152</v>
      </c>
      <c r="G26" t="s">
        <v>119</v>
      </c>
      <c r="H26" s="77">
        <v>0</v>
      </c>
      <c r="I26" s="77">
        <v>0</v>
      </c>
      <c r="J26" s="77">
        <v>1.2489559109999999</v>
      </c>
      <c r="K26" s="77">
        <v>0</v>
      </c>
      <c r="L26" s="77">
        <v>0</v>
      </c>
    </row>
    <row r="27" spans="2:12">
      <c r="B27" t="s">
        <v>245</v>
      </c>
      <c r="C27" t="s">
        <v>246</v>
      </c>
      <c r="D27" t="s">
        <v>224</v>
      </c>
      <c r="E27" t="s">
        <v>225</v>
      </c>
      <c r="F27" t="s">
        <v>153</v>
      </c>
      <c r="G27" t="s">
        <v>206</v>
      </c>
      <c r="H27" s="77">
        <v>0</v>
      </c>
      <c r="I27" s="77">
        <v>0</v>
      </c>
      <c r="J27" s="77">
        <v>0.52858764000000003</v>
      </c>
      <c r="K27" s="77">
        <v>0</v>
      </c>
      <c r="L27" s="77">
        <v>0</v>
      </c>
    </row>
    <row r="28" spans="2:12">
      <c r="B28" t="s">
        <v>247</v>
      </c>
      <c r="C28" t="s">
        <v>246</v>
      </c>
      <c r="D28" t="s">
        <v>228</v>
      </c>
      <c r="E28" t="s">
        <v>229</v>
      </c>
      <c r="F28" t="s">
        <v>152</v>
      </c>
      <c r="G28" t="s">
        <v>206</v>
      </c>
      <c r="H28" s="77">
        <v>0</v>
      </c>
      <c r="I28" s="77">
        <v>0</v>
      </c>
      <c r="J28" s="77">
        <v>1861.1433961056</v>
      </c>
      <c r="K28" s="77">
        <v>0.42</v>
      </c>
      <c r="L28" s="77">
        <v>0.05</v>
      </c>
    </row>
    <row r="29" spans="2:12">
      <c r="B29" t="s">
        <v>248</v>
      </c>
      <c r="C29" t="s">
        <v>239</v>
      </c>
      <c r="D29" t="s">
        <v>228</v>
      </c>
      <c r="E29" t="s">
        <v>229</v>
      </c>
      <c r="F29" t="s">
        <v>152</v>
      </c>
      <c r="G29" t="s">
        <v>203</v>
      </c>
      <c r="H29" s="77">
        <v>5.3</v>
      </c>
      <c r="I29" s="77">
        <v>0</v>
      </c>
      <c r="J29" s="77">
        <v>9.0573371149999993</v>
      </c>
      <c r="K29" s="77">
        <v>0</v>
      </c>
      <c r="L29" s="77">
        <v>0</v>
      </c>
    </row>
    <row r="30" spans="2:12">
      <c r="B30" t="s">
        <v>249</v>
      </c>
      <c r="C30" t="s">
        <v>250</v>
      </c>
      <c r="D30" t="s">
        <v>228</v>
      </c>
      <c r="E30" t="s">
        <v>229</v>
      </c>
      <c r="F30" t="s">
        <v>152</v>
      </c>
      <c r="G30" t="s">
        <v>116</v>
      </c>
      <c r="H30" s="77">
        <v>0</v>
      </c>
      <c r="I30" s="77">
        <v>0</v>
      </c>
      <c r="J30" s="77">
        <v>1520.519802628</v>
      </c>
      <c r="K30" s="77">
        <v>0.34</v>
      </c>
      <c r="L30" s="77">
        <v>0.04</v>
      </c>
    </row>
    <row r="31" spans="2:12">
      <c r="B31" s="78" t="s">
        <v>251</v>
      </c>
      <c r="D31" s="16"/>
      <c r="I31" s="79">
        <v>0</v>
      </c>
      <c r="J31" s="79">
        <v>182424.74256000001</v>
      </c>
      <c r="K31" s="79">
        <v>41.17</v>
      </c>
      <c r="L31" s="79">
        <v>4.57</v>
      </c>
    </row>
    <row r="32" spans="2:12">
      <c r="B32" t="s">
        <v>252</v>
      </c>
      <c r="C32" t="s">
        <v>253</v>
      </c>
      <c r="D32" t="s">
        <v>224</v>
      </c>
      <c r="E32" t="s">
        <v>225</v>
      </c>
      <c r="F32" t="s">
        <v>153</v>
      </c>
      <c r="G32" t="s">
        <v>105</v>
      </c>
      <c r="H32" s="77">
        <v>0</v>
      </c>
      <c r="I32" s="77">
        <v>0</v>
      </c>
      <c r="J32" s="77">
        <v>350</v>
      </c>
      <c r="K32" s="77">
        <v>0.08</v>
      </c>
      <c r="L32" s="77">
        <v>0.01</v>
      </c>
    </row>
    <row r="33" spans="2:12">
      <c r="B33" t="s">
        <v>254</v>
      </c>
      <c r="C33" t="s">
        <v>255</v>
      </c>
      <c r="D33" t="s">
        <v>228</v>
      </c>
      <c r="E33" t="s">
        <v>229</v>
      </c>
      <c r="F33" t="s">
        <v>152</v>
      </c>
      <c r="G33" t="s">
        <v>105</v>
      </c>
      <c r="H33" s="77">
        <v>0</v>
      </c>
      <c r="I33" s="77">
        <v>0</v>
      </c>
      <c r="J33" s="77">
        <v>51258.716939999998</v>
      </c>
      <c r="K33" s="77">
        <v>11.57</v>
      </c>
      <c r="L33" s="77">
        <v>1.28</v>
      </c>
    </row>
    <row r="34" spans="2:12">
      <c r="B34" t="s">
        <v>256</v>
      </c>
      <c r="C34" t="s">
        <v>257</v>
      </c>
      <c r="D34" t="s">
        <v>258</v>
      </c>
      <c r="E34" t="s">
        <v>216</v>
      </c>
      <c r="F34" t="s">
        <v>217</v>
      </c>
      <c r="G34" t="s">
        <v>105</v>
      </c>
      <c r="H34" s="77">
        <v>0</v>
      </c>
      <c r="I34" s="77">
        <v>0</v>
      </c>
      <c r="J34" s="77">
        <v>26992.810740000001</v>
      </c>
      <c r="K34" s="77">
        <v>6.09</v>
      </c>
      <c r="L34" s="77">
        <v>0.68</v>
      </c>
    </row>
    <row r="35" spans="2:12">
      <c r="B35" t="s">
        <v>259</v>
      </c>
      <c r="C35" t="s">
        <v>260</v>
      </c>
      <c r="D35" t="s">
        <v>258</v>
      </c>
      <c r="E35" t="s">
        <v>261</v>
      </c>
      <c r="F35" t="s">
        <v>154</v>
      </c>
      <c r="G35" t="s">
        <v>105</v>
      </c>
      <c r="H35" s="77">
        <v>0</v>
      </c>
      <c r="I35" s="77">
        <v>0</v>
      </c>
      <c r="J35" s="77">
        <v>103823.21488</v>
      </c>
      <c r="K35" s="77">
        <v>23.43</v>
      </c>
      <c r="L35" s="77">
        <v>2.6</v>
      </c>
    </row>
    <row r="36" spans="2:12">
      <c r="B36" s="78" t="s">
        <v>262</v>
      </c>
      <c r="D36" s="16"/>
      <c r="I36" s="79">
        <v>0</v>
      </c>
      <c r="J36" s="79">
        <v>149874.6976847999</v>
      </c>
      <c r="K36" s="79">
        <v>33.83</v>
      </c>
      <c r="L36" s="79">
        <v>3.75</v>
      </c>
    </row>
    <row r="37" spans="2:12">
      <c r="B37" t="s">
        <v>263</v>
      </c>
      <c r="C37" t="s">
        <v>264</v>
      </c>
      <c r="D37" t="s">
        <v>258</v>
      </c>
      <c r="E37" t="s">
        <v>229</v>
      </c>
      <c r="F37" t="s">
        <v>152</v>
      </c>
      <c r="G37" t="s">
        <v>105</v>
      </c>
      <c r="H37" s="77">
        <v>0.35</v>
      </c>
      <c r="I37" s="77">
        <v>0</v>
      </c>
      <c r="J37" s="77">
        <v>44479.274276800003</v>
      </c>
      <c r="K37" s="77">
        <v>10.039999999999999</v>
      </c>
      <c r="L37" s="77">
        <v>1.1100000000000001</v>
      </c>
    </row>
    <row r="38" spans="2:12">
      <c r="B38" t="s">
        <v>265</v>
      </c>
      <c r="C38" t="s">
        <v>266</v>
      </c>
      <c r="D38" t="s">
        <v>258</v>
      </c>
      <c r="E38" t="s">
        <v>225</v>
      </c>
      <c r="F38" t="s">
        <v>153</v>
      </c>
      <c r="G38" t="s">
        <v>105</v>
      </c>
      <c r="H38" s="77">
        <v>0.25</v>
      </c>
      <c r="I38" s="77">
        <v>0</v>
      </c>
      <c r="J38" s="77">
        <v>19039.3720397</v>
      </c>
      <c r="K38" s="77">
        <v>4.3</v>
      </c>
      <c r="L38" s="77">
        <v>0.48</v>
      </c>
    </row>
    <row r="39" spans="2:12">
      <c r="B39" t="s">
        <v>267</v>
      </c>
      <c r="C39" t="s">
        <v>268</v>
      </c>
      <c r="D39" t="s">
        <v>258</v>
      </c>
      <c r="E39" t="s">
        <v>229</v>
      </c>
      <c r="F39" t="s">
        <v>152</v>
      </c>
      <c r="G39" t="s">
        <v>105</v>
      </c>
      <c r="H39" s="77">
        <v>0.2</v>
      </c>
      <c r="I39" s="77">
        <v>0</v>
      </c>
      <c r="J39" s="77">
        <v>48231.689027699802</v>
      </c>
      <c r="K39" s="77">
        <v>10.89</v>
      </c>
      <c r="L39" s="77">
        <v>1.21</v>
      </c>
    </row>
    <row r="40" spans="2:12">
      <c r="B40" t="s">
        <v>269</v>
      </c>
      <c r="C40" t="s">
        <v>270</v>
      </c>
      <c r="D40" t="s">
        <v>258</v>
      </c>
      <c r="E40" t="s">
        <v>229</v>
      </c>
      <c r="F40" t="s">
        <v>152</v>
      </c>
      <c r="G40" t="s">
        <v>105</v>
      </c>
      <c r="H40" s="77">
        <v>0.35</v>
      </c>
      <c r="I40" s="77">
        <v>0</v>
      </c>
      <c r="J40" s="77">
        <v>38124.362340600099</v>
      </c>
      <c r="K40" s="77">
        <v>8.6</v>
      </c>
      <c r="L40" s="77">
        <v>0.95</v>
      </c>
    </row>
    <row r="41" spans="2:12">
      <c r="B41" s="78" t="s">
        <v>271</v>
      </c>
      <c r="D41" s="16"/>
      <c r="I41" s="79">
        <v>0</v>
      </c>
      <c r="J41" s="79">
        <v>44622.739214530098</v>
      </c>
      <c r="K41" s="79">
        <v>10.07</v>
      </c>
      <c r="L41" s="79">
        <v>1.1200000000000001</v>
      </c>
    </row>
    <row r="42" spans="2:12">
      <c r="B42" t="s">
        <v>272</v>
      </c>
      <c r="C42" t="s">
        <v>273</v>
      </c>
      <c r="D42" t="s">
        <v>258</v>
      </c>
      <c r="E42" t="s">
        <v>216</v>
      </c>
      <c r="F42" t="s">
        <v>217</v>
      </c>
      <c r="G42" t="s">
        <v>105</v>
      </c>
      <c r="H42" s="77">
        <v>0.55000000000000004</v>
      </c>
      <c r="I42" s="77">
        <v>0</v>
      </c>
      <c r="J42" s="77">
        <v>12722.458681710001</v>
      </c>
      <c r="K42" s="77">
        <v>2.87</v>
      </c>
      <c r="L42" s="77">
        <v>0.32</v>
      </c>
    </row>
    <row r="43" spans="2:12">
      <c r="B43" t="s">
        <v>274</v>
      </c>
      <c r="C43" t="s">
        <v>275</v>
      </c>
      <c r="D43" t="s">
        <v>258</v>
      </c>
      <c r="E43" t="s">
        <v>229</v>
      </c>
      <c r="F43" t="s">
        <v>152</v>
      </c>
      <c r="G43" t="s">
        <v>105</v>
      </c>
      <c r="H43" s="77">
        <v>0.31</v>
      </c>
      <c r="I43" s="77">
        <v>0</v>
      </c>
      <c r="J43" s="77">
        <v>31900.280532820099</v>
      </c>
      <c r="K43" s="77">
        <v>7.2</v>
      </c>
      <c r="L43" s="77">
        <v>0.8</v>
      </c>
    </row>
    <row r="44" spans="2:12">
      <c r="B44" s="78" t="s">
        <v>276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216</v>
      </c>
      <c r="C45" t="s">
        <v>216</v>
      </c>
      <c r="D45" s="16"/>
      <c r="E45" t="s">
        <v>216</v>
      </c>
      <c r="G45" t="s">
        <v>216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277</v>
      </c>
      <c r="D46" s="16"/>
      <c r="I46" s="79">
        <v>0</v>
      </c>
      <c r="J46" s="79">
        <v>23343.618663789315</v>
      </c>
      <c r="K46" s="79">
        <v>5.27</v>
      </c>
      <c r="L46" s="79">
        <v>0.57999999999999996</v>
      </c>
    </row>
    <row r="47" spans="2:12">
      <c r="B47" t="s">
        <v>278</v>
      </c>
      <c r="C47" t="s">
        <v>279</v>
      </c>
      <c r="D47" t="s">
        <v>258</v>
      </c>
      <c r="E47" t="s">
        <v>216</v>
      </c>
      <c r="F47" t="s">
        <v>217</v>
      </c>
      <c r="G47" t="s">
        <v>109</v>
      </c>
      <c r="H47" s="77">
        <v>0</v>
      </c>
      <c r="I47" s="77">
        <v>0</v>
      </c>
      <c r="J47" s="77">
        <v>-269.70266042999998</v>
      </c>
      <c r="K47" s="77">
        <v>-0.06</v>
      </c>
      <c r="L47" s="77">
        <v>-0.01</v>
      </c>
    </row>
    <row r="48" spans="2:12">
      <c r="B48" t="s">
        <v>280</v>
      </c>
      <c r="C48" t="s">
        <v>281</v>
      </c>
      <c r="D48" t="s">
        <v>258</v>
      </c>
      <c r="E48" t="s">
        <v>216</v>
      </c>
      <c r="F48" t="s">
        <v>217</v>
      </c>
      <c r="G48" t="s">
        <v>210</v>
      </c>
      <c r="H48" s="77">
        <v>0</v>
      </c>
      <c r="I48" s="77">
        <v>0</v>
      </c>
      <c r="J48" s="77">
        <v>169.04584686300001</v>
      </c>
      <c r="K48" s="77">
        <v>0.04</v>
      </c>
      <c r="L48" s="77">
        <v>0</v>
      </c>
    </row>
    <row r="49" spans="2:12">
      <c r="B49" t="s">
        <v>282</v>
      </c>
      <c r="C49" t="s">
        <v>283</v>
      </c>
      <c r="D49" t="s">
        <v>258</v>
      </c>
      <c r="E49" t="s">
        <v>216</v>
      </c>
      <c r="F49" t="s">
        <v>217</v>
      </c>
      <c r="G49" t="s">
        <v>119</v>
      </c>
      <c r="H49" s="77">
        <v>0</v>
      </c>
      <c r="I49" s="77">
        <v>0</v>
      </c>
      <c r="J49" s="77">
        <v>593.99396078400002</v>
      </c>
      <c r="K49" s="77">
        <v>0.13</v>
      </c>
      <c r="L49" s="77">
        <v>0.01</v>
      </c>
    </row>
    <row r="50" spans="2:12">
      <c r="B50" t="s">
        <v>284</v>
      </c>
      <c r="C50" t="s">
        <v>285</v>
      </c>
      <c r="D50" t="s">
        <v>258</v>
      </c>
      <c r="E50" t="s">
        <v>216</v>
      </c>
      <c r="F50" t="s">
        <v>217</v>
      </c>
      <c r="G50" t="s">
        <v>126</v>
      </c>
      <c r="H50" s="77">
        <v>0</v>
      </c>
      <c r="I50" s="77">
        <v>0</v>
      </c>
      <c r="J50" s="77">
        <v>5.3362799999999997E-3</v>
      </c>
      <c r="K50" s="77">
        <v>0</v>
      </c>
      <c r="L50" s="77">
        <v>0</v>
      </c>
    </row>
    <row r="51" spans="2:12">
      <c r="B51" t="s">
        <v>286</v>
      </c>
      <c r="C51" t="s">
        <v>287</v>
      </c>
      <c r="D51" t="s">
        <v>258</v>
      </c>
      <c r="E51" t="s">
        <v>216</v>
      </c>
      <c r="F51" t="s">
        <v>217</v>
      </c>
      <c r="G51" t="s">
        <v>204</v>
      </c>
      <c r="H51" s="77">
        <v>0</v>
      </c>
      <c r="I51" s="77">
        <v>0</v>
      </c>
      <c r="J51" s="77">
        <v>7.7668043200000003</v>
      </c>
      <c r="K51" s="77">
        <v>0</v>
      </c>
      <c r="L51" s="77">
        <v>0</v>
      </c>
    </row>
    <row r="52" spans="2:12">
      <c r="B52" t="s">
        <v>288</v>
      </c>
      <c r="C52" t="s">
        <v>289</v>
      </c>
      <c r="D52" t="s">
        <v>258</v>
      </c>
      <c r="E52" t="s">
        <v>216</v>
      </c>
      <c r="F52" t="s">
        <v>217</v>
      </c>
      <c r="G52" t="s">
        <v>126</v>
      </c>
      <c r="H52" s="77">
        <v>0</v>
      </c>
      <c r="I52" s="77">
        <v>0</v>
      </c>
      <c r="J52" s="77">
        <v>0.77553435599999998</v>
      </c>
      <c r="K52" s="77">
        <v>0</v>
      </c>
      <c r="L52" s="77">
        <v>0</v>
      </c>
    </row>
    <row r="53" spans="2:12">
      <c r="B53" t="s">
        <v>290</v>
      </c>
      <c r="C53" t="s">
        <v>291</v>
      </c>
      <c r="D53" t="s">
        <v>258</v>
      </c>
      <c r="E53" t="s">
        <v>216</v>
      </c>
      <c r="F53" t="s">
        <v>217</v>
      </c>
      <c r="G53" t="s">
        <v>209</v>
      </c>
      <c r="H53" s="77">
        <v>0</v>
      </c>
      <c r="I53" s="77">
        <v>0</v>
      </c>
      <c r="J53" s="77">
        <v>265.58240565</v>
      </c>
      <c r="K53" s="77">
        <v>0.06</v>
      </c>
      <c r="L53" s="77">
        <v>0.01</v>
      </c>
    </row>
    <row r="54" spans="2:12">
      <c r="B54" t="s">
        <v>292</v>
      </c>
      <c r="C54" t="s">
        <v>293</v>
      </c>
      <c r="D54" t="s">
        <v>258</v>
      </c>
      <c r="E54" t="s">
        <v>216</v>
      </c>
      <c r="F54" t="s">
        <v>217</v>
      </c>
      <c r="G54" t="s">
        <v>202</v>
      </c>
      <c r="H54" s="77">
        <v>0</v>
      </c>
      <c r="I54" s="77">
        <v>0</v>
      </c>
      <c r="J54" s="77">
        <v>12.729900531</v>
      </c>
      <c r="K54" s="77">
        <v>0</v>
      </c>
      <c r="L54" s="77">
        <v>0</v>
      </c>
    </row>
    <row r="55" spans="2:12">
      <c r="B55" t="s">
        <v>294</v>
      </c>
      <c r="C55" t="s">
        <v>295</v>
      </c>
      <c r="D55" t="s">
        <v>258</v>
      </c>
      <c r="E55" t="s">
        <v>216</v>
      </c>
      <c r="F55" t="s">
        <v>217</v>
      </c>
      <c r="G55" t="s">
        <v>126</v>
      </c>
      <c r="H55" s="77">
        <v>0</v>
      </c>
      <c r="I55" s="77">
        <v>0</v>
      </c>
      <c r="J55" s="77">
        <v>0.14888976581999999</v>
      </c>
      <c r="K55" s="77">
        <v>0</v>
      </c>
      <c r="L55" s="77">
        <v>0</v>
      </c>
    </row>
    <row r="56" spans="2:12">
      <c r="B56" t="s">
        <v>296</v>
      </c>
      <c r="C56" t="s">
        <v>297</v>
      </c>
      <c r="D56" t="s">
        <v>258</v>
      </c>
      <c r="E56" t="s">
        <v>216</v>
      </c>
      <c r="F56" t="s">
        <v>217</v>
      </c>
      <c r="G56" t="s">
        <v>207</v>
      </c>
      <c r="H56" s="77">
        <v>0</v>
      </c>
      <c r="I56" s="77">
        <v>0</v>
      </c>
      <c r="J56" s="77">
        <v>3.3126000000000001E-5</v>
      </c>
      <c r="K56" s="77">
        <v>0</v>
      </c>
      <c r="L56" s="77">
        <v>0</v>
      </c>
    </row>
    <row r="57" spans="2:12">
      <c r="B57" t="s">
        <v>298</v>
      </c>
      <c r="C57" t="s">
        <v>234</v>
      </c>
      <c r="D57" t="s">
        <v>258</v>
      </c>
      <c r="E57" t="s">
        <v>216</v>
      </c>
      <c r="F57" t="s">
        <v>217</v>
      </c>
      <c r="G57" t="s">
        <v>113</v>
      </c>
      <c r="H57" s="77">
        <v>0</v>
      </c>
      <c r="I57" s="77">
        <v>0</v>
      </c>
      <c r="J57" s="77">
        <v>3528.2567102970002</v>
      </c>
      <c r="K57" s="77">
        <v>0.8</v>
      </c>
      <c r="L57" s="77">
        <v>0.09</v>
      </c>
    </row>
    <row r="58" spans="2:12">
      <c r="B58" t="s">
        <v>299</v>
      </c>
      <c r="C58" t="s">
        <v>237</v>
      </c>
      <c r="D58" t="s">
        <v>258</v>
      </c>
      <c r="E58" t="s">
        <v>216</v>
      </c>
      <c r="F58" t="s">
        <v>217</v>
      </c>
      <c r="G58" t="s">
        <v>123</v>
      </c>
      <c r="H58" s="77">
        <v>0</v>
      </c>
      <c r="I58" s="77">
        <v>0</v>
      </c>
      <c r="J58" s="77">
        <v>257.20873448399999</v>
      </c>
      <c r="K58" s="77">
        <v>0.06</v>
      </c>
      <c r="L58" s="77">
        <v>0.01</v>
      </c>
    </row>
    <row r="59" spans="2:12">
      <c r="B59" t="s">
        <v>300</v>
      </c>
      <c r="C59" t="s">
        <v>239</v>
      </c>
      <c r="D59" t="s">
        <v>258</v>
      </c>
      <c r="E59" t="s">
        <v>261</v>
      </c>
      <c r="F59" t="s">
        <v>154</v>
      </c>
      <c r="G59" t="s">
        <v>109</v>
      </c>
      <c r="H59" s="77">
        <v>5.3</v>
      </c>
      <c r="I59" s="77">
        <v>0</v>
      </c>
      <c r="J59" s="77">
        <v>11919.319074049999</v>
      </c>
      <c r="K59" s="77">
        <v>2.69</v>
      </c>
      <c r="L59" s="77">
        <v>0.3</v>
      </c>
    </row>
    <row r="60" spans="2:12">
      <c r="B60" t="s">
        <v>301</v>
      </c>
      <c r="C60" t="s">
        <v>302</v>
      </c>
      <c r="D60" t="s">
        <v>258</v>
      </c>
      <c r="E60" t="s">
        <v>216</v>
      </c>
      <c r="F60" t="s">
        <v>217</v>
      </c>
      <c r="G60" t="s">
        <v>208</v>
      </c>
      <c r="H60" s="77">
        <v>0</v>
      </c>
      <c r="I60" s="77">
        <v>0</v>
      </c>
      <c r="J60" s="77">
        <v>1.15797858</v>
      </c>
      <c r="K60" s="77">
        <v>0</v>
      </c>
      <c r="L60" s="77">
        <v>0</v>
      </c>
    </row>
    <row r="61" spans="2:12">
      <c r="B61" t="s">
        <v>303</v>
      </c>
      <c r="C61" t="s">
        <v>246</v>
      </c>
      <c r="D61" t="s">
        <v>258</v>
      </c>
      <c r="E61" t="s">
        <v>216</v>
      </c>
      <c r="F61" t="s">
        <v>217</v>
      </c>
      <c r="G61" t="s">
        <v>206</v>
      </c>
      <c r="H61" s="77">
        <v>0</v>
      </c>
      <c r="I61" s="77">
        <v>0</v>
      </c>
      <c r="J61" s="77">
        <v>3921.5441777579999</v>
      </c>
      <c r="K61" s="77">
        <v>0.89</v>
      </c>
      <c r="L61" s="77">
        <v>0.1</v>
      </c>
    </row>
    <row r="62" spans="2:12">
      <c r="B62" t="s">
        <v>304</v>
      </c>
      <c r="C62" t="s">
        <v>250</v>
      </c>
      <c r="D62" t="s">
        <v>258</v>
      </c>
      <c r="E62" t="s">
        <v>216</v>
      </c>
      <c r="F62" t="s">
        <v>217</v>
      </c>
      <c r="G62" t="s">
        <v>116</v>
      </c>
      <c r="H62" s="77">
        <v>5.3</v>
      </c>
      <c r="I62" s="77">
        <v>0</v>
      </c>
      <c r="J62" s="77">
        <v>2788.2636617799999</v>
      </c>
      <c r="K62" s="77">
        <v>0.63</v>
      </c>
      <c r="L62" s="77">
        <v>7.0000000000000007E-2</v>
      </c>
    </row>
    <row r="63" spans="2:12">
      <c r="B63" t="s">
        <v>305</v>
      </c>
      <c r="C63" t="s">
        <v>306</v>
      </c>
      <c r="D63" t="s">
        <v>258</v>
      </c>
      <c r="E63" t="s">
        <v>229</v>
      </c>
      <c r="F63" t="s">
        <v>152</v>
      </c>
      <c r="G63" t="s">
        <v>202</v>
      </c>
      <c r="H63" s="77">
        <v>0</v>
      </c>
      <c r="I63" s="77">
        <v>0</v>
      </c>
      <c r="J63" s="77">
        <v>0.23417848799999999</v>
      </c>
      <c r="K63" s="77">
        <v>0</v>
      </c>
      <c r="L63" s="77">
        <v>0</v>
      </c>
    </row>
    <row r="64" spans="2:12">
      <c r="B64" t="s">
        <v>307</v>
      </c>
      <c r="C64" t="s">
        <v>239</v>
      </c>
      <c r="D64" t="s">
        <v>258</v>
      </c>
      <c r="E64" t="s">
        <v>229</v>
      </c>
      <c r="F64" t="s">
        <v>152</v>
      </c>
      <c r="G64" t="s">
        <v>109</v>
      </c>
      <c r="H64" s="77">
        <v>5.3</v>
      </c>
      <c r="I64" s="77">
        <v>0</v>
      </c>
      <c r="J64" s="77">
        <v>40.249374279999998</v>
      </c>
      <c r="K64" s="77">
        <v>0.01</v>
      </c>
      <c r="L64" s="77">
        <v>0</v>
      </c>
    </row>
    <row r="65" spans="2:12">
      <c r="B65" t="s">
        <v>308</v>
      </c>
      <c r="C65" t="s">
        <v>309</v>
      </c>
      <c r="D65" t="s">
        <v>258</v>
      </c>
      <c r="E65" t="s">
        <v>229</v>
      </c>
      <c r="F65" t="s">
        <v>152</v>
      </c>
      <c r="G65" t="s">
        <v>126</v>
      </c>
      <c r="H65" s="77">
        <v>0</v>
      </c>
      <c r="I65" s="77">
        <v>0</v>
      </c>
      <c r="J65" s="77">
        <v>107.03872282649399</v>
      </c>
      <c r="K65" s="77">
        <v>0.02</v>
      </c>
      <c r="L65" s="77">
        <v>0</v>
      </c>
    </row>
    <row r="66" spans="2:12">
      <c r="B66" s="78" t="s">
        <v>310</v>
      </c>
      <c r="D66" s="16"/>
      <c r="I66" s="79">
        <v>0</v>
      </c>
      <c r="J66" s="79">
        <v>0</v>
      </c>
      <c r="K66" s="79">
        <v>0</v>
      </c>
      <c r="L66" s="79">
        <v>0</v>
      </c>
    </row>
    <row r="67" spans="2:12">
      <c r="B67" s="78" t="s">
        <v>311</v>
      </c>
      <c r="D67" s="16"/>
      <c r="I67" s="79">
        <v>0</v>
      </c>
      <c r="J67" s="79">
        <v>0</v>
      </c>
      <c r="K67" s="79">
        <v>0</v>
      </c>
      <c r="L67" s="79">
        <v>0</v>
      </c>
    </row>
    <row r="68" spans="2:12">
      <c r="B68" t="s">
        <v>216</v>
      </c>
      <c r="C68" t="s">
        <v>216</v>
      </c>
      <c r="D68" s="16"/>
      <c r="E68" t="s">
        <v>216</v>
      </c>
      <c r="G68" t="s">
        <v>216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</row>
    <row r="69" spans="2:12">
      <c r="B69" s="78" t="s">
        <v>277</v>
      </c>
      <c r="D69" s="16"/>
      <c r="I69" s="79">
        <v>0</v>
      </c>
      <c r="J69" s="79">
        <v>0</v>
      </c>
      <c r="K69" s="79">
        <v>0</v>
      </c>
      <c r="L69" s="79">
        <v>0</v>
      </c>
    </row>
    <row r="70" spans="2:12">
      <c r="B70" t="s">
        <v>216</v>
      </c>
      <c r="C70" t="s">
        <v>216</v>
      </c>
      <c r="D70" s="16"/>
      <c r="E70" t="s">
        <v>216</v>
      </c>
      <c r="G70" t="s">
        <v>216</v>
      </c>
      <c r="H70" s="77">
        <v>0</v>
      </c>
      <c r="I70" s="77">
        <v>0</v>
      </c>
      <c r="J70" s="77">
        <v>0</v>
      </c>
      <c r="K70" s="77">
        <v>0</v>
      </c>
      <c r="L70" s="77">
        <v>0</v>
      </c>
    </row>
    <row r="71" spans="2:12">
      <c r="B71" t="s">
        <v>312</v>
      </c>
      <c r="D71" s="16"/>
    </row>
    <row r="72" spans="2:12">
      <c r="D72" s="16"/>
    </row>
    <row r="73" spans="2:12">
      <c r="D73" s="16"/>
    </row>
    <row r="74" spans="2:12">
      <c r="D74" s="16"/>
    </row>
    <row r="75" spans="2:12">
      <c r="D75" s="16"/>
    </row>
    <row r="76" spans="2:12">
      <c r="D76" s="16"/>
    </row>
    <row r="77" spans="2:12">
      <c r="D77" s="16"/>
    </row>
    <row r="78" spans="2:12">
      <c r="D78" s="16"/>
    </row>
    <row r="79" spans="2:12">
      <c r="D79" s="16"/>
    </row>
    <row r="80" spans="2:12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3694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472468628.04000002</v>
      </c>
      <c r="H11" s="7"/>
      <c r="I11" s="76">
        <v>9171.3277765186158</v>
      </c>
      <c r="J11" s="76">
        <v>100</v>
      </c>
      <c r="K11" s="76">
        <v>0.23</v>
      </c>
      <c r="AW11" s="16"/>
    </row>
    <row r="12" spans="2:49">
      <c r="B12" s="78" t="s">
        <v>211</v>
      </c>
      <c r="C12" s="16"/>
      <c r="D12" s="16"/>
      <c r="G12" s="79">
        <v>472296101.66000003</v>
      </c>
      <c r="I12" s="79">
        <v>6450.8734239884961</v>
      </c>
      <c r="J12" s="79">
        <v>70.34</v>
      </c>
      <c r="K12" s="79">
        <v>0.16</v>
      </c>
    </row>
    <row r="13" spans="2:49">
      <c r="B13" s="78" t="s">
        <v>2590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2607</v>
      </c>
      <c r="C15" s="16"/>
      <c r="D15" s="16"/>
      <c r="G15" s="79">
        <v>1279980271.3699999</v>
      </c>
      <c r="I15" s="79">
        <v>6295.8523532112358</v>
      </c>
      <c r="J15" s="79">
        <v>68.650000000000006</v>
      </c>
      <c r="K15" s="79">
        <v>0.16</v>
      </c>
    </row>
    <row r="16" spans="2:49">
      <c r="B16" t="s">
        <v>3157</v>
      </c>
      <c r="C16" t="s">
        <v>3158</v>
      </c>
      <c r="D16" t="s">
        <v>126</v>
      </c>
      <c r="E16" t="s">
        <v>113</v>
      </c>
      <c r="F16" t="s">
        <v>443</v>
      </c>
      <c r="G16" s="77">
        <v>-1381631.48</v>
      </c>
      <c r="H16" s="77">
        <v>100</v>
      </c>
      <c r="I16" s="77">
        <v>-5743.303899212</v>
      </c>
      <c r="J16" s="77">
        <v>-62.62</v>
      </c>
      <c r="K16" s="77">
        <v>-0.14000000000000001</v>
      </c>
    </row>
    <row r="17" spans="2:11">
      <c r="B17" t="s">
        <v>3159</v>
      </c>
      <c r="C17" t="s">
        <v>3160</v>
      </c>
      <c r="D17" t="s">
        <v>126</v>
      </c>
      <c r="E17" t="s">
        <v>206</v>
      </c>
      <c r="F17" t="s">
        <v>443</v>
      </c>
      <c r="G17" s="77">
        <v>92355710.799999997</v>
      </c>
      <c r="H17" s="77">
        <v>100</v>
      </c>
      <c r="I17" s="77">
        <v>2892.5808622559998</v>
      </c>
      <c r="J17" s="77">
        <v>31.54</v>
      </c>
      <c r="K17" s="77">
        <v>7.0000000000000007E-2</v>
      </c>
    </row>
    <row r="18" spans="2:11">
      <c r="B18" t="s">
        <v>3161</v>
      </c>
      <c r="C18" t="s">
        <v>3162</v>
      </c>
      <c r="D18" t="s">
        <v>126</v>
      </c>
      <c r="E18" t="s">
        <v>116</v>
      </c>
      <c r="F18" t="s">
        <v>443</v>
      </c>
      <c r="G18" s="77">
        <v>-21893.54</v>
      </c>
      <c r="H18" s="77">
        <v>100</v>
      </c>
      <c r="I18" s="77">
        <v>-103.68123737800001</v>
      </c>
      <c r="J18" s="77">
        <v>-1.1299999999999999</v>
      </c>
      <c r="K18" s="77">
        <v>0</v>
      </c>
    </row>
    <row r="19" spans="2:11">
      <c r="B19" t="s">
        <v>3163</v>
      </c>
      <c r="C19" t="s">
        <v>3164</v>
      </c>
      <c r="D19" t="s">
        <v>126</v>
      </c>
      <c r="E19" t="s">
        <v>105</v>
      </c>
      <c r="F19" t="s">
        <v>443</v>
      </c>
      <c r="G19" s="77">
        <v>23242003.030000001</v>
      </c>
      <c r="H19" s="77">
        <v>100.08028099999994</v>
      </c>
      <c r="I19" s="77">
        <v>23260.661942452502</v>
      </c>
      <c r="J19" s="77">
        <v>253.62</v>
      </c>
      <c r="K19" s="77">
        <v>0.57999999999999996</v>
      </c>
    </row>
    <row r="20" spans="2:11">
      <c r="B20" t="s">
        <v>3165</v>
      </c>
      <c r="C20" t="s">
        <v>3166</v>
      </c>
      <c r="D20" t="s">
        <v>126</v>
      </c>
      <c r="E20" t="s">
        <v>105</v>
      </c>
      <c r="F20" t="s">
        <v>443</v>
      </c>
      <c r="G20" s="77">
        <v>5869377.7599999998</v>
      </c>
      <c r="H20" s="77">
        <v>99.936519999999959</v>
      </c>
      <c r="I20" s="77">
        <v>5865.65187899795</v>
      </c>
      <c r="J20" s="77">
        <v>63.96</v>
      </c>
      <c r="K20" s="77">
        <v>0.15</v>
      </c>
    </row>
    <row r="21" spans="2:11">
      <c r="B21" t="s">
        <v>3167</v>
      </c>
      <c r="C21" t="s">
        <v>3168</v>
      </c>
      <c r="D21" t="s">
        <v>126</v>
      </c>
      <c r="E21" t="s">
        <v>105</v>
      </c>
      <c r="F21" t="s">
        <v>443</v>
      </c>
      <c r="G21" s="77">
        <v>-3019708.25</v>
      </c>
      <c r="H21" s="77">
        <v>100</v>
      </c>
      <c r="I21" s="77">
        <v>-3019.7082500000001</v>
      </c>
      <c r="J21" s="77">
        <v>-32.93</v>
      </c>
      <c r="K21" s="77">
        <v>-0.08</v>
      </c>
    </row>
    <row r="22" spans="2:11">
      <c r="B22" t="s">
        <v>3169</v>
      </c>
      <c r="C22" t="s">
        <v>3170</v>
      </c>
      <c r="D22" t="s">
        <v>126</v>
      </c>
      <c r="E22" t="s">
        <v>105</v>
      </c>
      <c r="F22" t="s">
        <v>443</v>
      </c>
      <c r="G22" s="77">
        <v>101165.68</v>
      </c>
      <c r="H22" s="77">
        <v>100.00358299999961</v>
      </c>
      <c r="I22" s="77">
        <v>101.169304766314</v>
      </c>
      <c r="J22" s="77">
        <v>1.1000000000000001</v>
      </c>
      <c r="K22" s="77">
        <v>0</v>
      </c>
    </row>
    <row r="23" spans="2:11">
      <c r="B23" t="s">
        <v>3171</v>
      </c>
      <c r="C23" t="s">
        <v>3172</v>
      </c>
      <c r="D23" t="s">
        <v>126</v>
      </c>
      <c r="E23" t="s">
        <v>109</v>
      </c>
      <c r="F23" t="s">
        <v>3173</v>
      </c>
      <c r="G23" s="77">
        <v>-6984360.7599999998</v>
      </c>
      <c r="H23" s="77">
        <v>100</v>
      </c>
      <c r="I23" s="77">
        <v>-24647.809122039998</v>
      </c>
      <c r="J23" s="77">
        <v>-268.75</v>
      </c>
      <c r="K23" s="77">
        <v>-0.62</v>
      </c>
    </row>
    <row r="24" spans="2:11">
      <c r="B24" t="s">
        <v>3174</v>
      </c>
      <c r="C24" t="s">
        <v>3175</v>
      </c>
      <c r="D24" t="s">
        <v>126</v>
      </c>
      <c r="E24" t="s">
        <v>113</v>
      </c>
      <c r="F24" t="s">
        <v>443</v>
      </c>
      <c r="G24" s="77">
        <v>-8975503.4900000002</v>
      </c>
      <c r="H24" s="77">
        <v>100</v>
      </c>
      <c r="I24" s="77">
        <v>-37310.270457580998</v>
      </c>
      <c r="J24" s="77">
        <v>-406.81</v>
      </c>
      <c r="K24" s="77">
        <v>-0.93</v>
      </c>
    </row>
    <row r="25" spans="2:11">
      <c r="B25" t="s">
        <v>3176</v>
      </c>
      <c r="C25" t="s">
        <v>3177</v>
      </c>
      <c r="D25" t="s">
        <v>126</v>
      </c>
      <c r="E25" t="s">
        <v>206</v>
      </c>
      <c r="F25" t="s">
        <v>443</v>
      </c>
      <c r="G25" s="77">
        <v>-45480113.079999998</v>
      </c>
      <c r="H25" s="77">
        <v>100</v>
      </c>
      <c r="I25" s="77">
        <v>-1424.4371416655999</v>
      </c>
      <c r="J25" s="77">
        <v>-15.53</v>
      </c>
      <c r="K25" s="77">
        <v>-0.04</v>
      </c>
    </row>
    <row r="26" spans="2:11">
      <c r="B26" t="s">
        <v>3178</v>
      </c>
      <c r="C26" t="s">
        <v>3179</v>
      </c>
      <c r="D26" t="s">
        <v>126</v>
      </c>
      <c r="E26" t="s">
        <v>105</v>
      </c>
      <c r="F26" t="s">
        <v>3173</v>
      </c>
      <c r="G26" s="77">
        <v>24889118.800000001</v>
      </c>
      <c r="H26" s="77">
        <v>100.08031899999992</v>
      </c>
      <c r="I26" s="77">
        <v>24909.109491328902</v>
      </c>
      <c r="J26" s="77">
        <v>271.60000000000002</v>
      </c>
      <c r="K26" s="77">
        <v>0.62</v>
      </c>
    </row>
    <row r="27" spans="2:11">
      <c r="B27" t="s">
        <v>3180</v>
      </c>
      <c r="C27" t="s">
        <v>3181</v>
      </c>
      <c r="D27" t="s">
        <v>126</v>
      </c>
      <c r="E27" t="s">
        <v>105</v>
      </c>
      <c r="F27" t="s">
        <v>443</v>
      </c>
      <c r="G27" s="77">
        <v>38111782.909999996</v>
      </c>
      <c r="H27" s="77">
        <v>99.953023000000087</v>
      </c>
      <c r="I27" s="77">
        <v>38093.879137742399</v>
      </c>
      <c r="J27" s="77">
        <v>415.36</v>
      </c>
      <c r="K27" s="77">
        <v>0.95</v>
      </c>
    </row>
    <row r="28" spans="2:11">
      <c r="B28" t="s">
        <v>3182</v>
      </c>
      <c r="C28" t="s">
        <v>3183</v>
      </c>
      <c r="D28" t="s">
        <v>126</v>
      </c>
      <c r="E28" t="s">
        <v>105</v>
      </c>
      <c r="F28" t="s">
        <v>443</v>
      </c>
      <c r="G28" s="77">
        <v>615941.55000000005</v>
      </c>
      <c r="H28" s="77">
        <v>100.00357300000009</v>
      </c>
      <c r="I28" s="77">
        <v>615.963557591582</v>
      </c>
      <c r="J28" s="77">
        <v>6.72</v>
      </c>
      <c r="K28" s="77">
        <v>0.02</v>
      </c>
    </row>
    <row r="29" spans="2:11">
      <c r="B29" t="s">
        <v>3184</v>
      </c>
      <c r="C29" t="s">
        <v>3185</v>
      </c>
      <c r="D29" t="s">
        <v>131</v>
      </c>
      <c r="E29" t="s">
        <v>109</v>
      </c>
      <c r="F29" t="s">
        <v>443</v>
      </c>
      <c r="G29" s="77">
        <v>-6518581.6900000004</v>
      </c>
      <c r="H29" s="77">
        <v>100</v>
      </c>
      <c r="I29" s="77">
        <v>-23004.074784010001</v>
      </c>
      <c r="J29" s="77">
        <v>-250.83</v>
      </c>
      <c r="K29" s="77">
        <v>-0.57999999999999996</v>
      </c>
    </row>
    <row r="30" spans="2:11">
      <c r="B30" t="s">
        <v>3186</v>
      </c>
      <c r="C30" t="s">
        <v>3187</v>
      </c>
      <c r="D30" t="s">
        <v>131</v>
      </c>
      <c r="E30" t="s">
        <v>109</v>
      </c>
      <c r="F30" t="s">
        <v>997</v>
      </c>
      <c r="G30" s="77">
        <v>9878128.3300000001</v>
      </c>
      <c r="H30" s="77">
        <v>100</v>
      </c>
      <c r="I30" s="77">
        <v>34859.914876570001</v>
      </c>
      <c r="J30" s="77">
        <v>380.1</v>
      </c>
      <c r="K30" s="77">
        <v>0.87</v>
      </c>
    </row>
    <row r="31" spans="2:11">
      <c r="B31" t="s">
        <v>3188</v>
      </c>
      <c r="C31" t="s">
        <v>3189</v>
      </c>
      <c r="D31" t="s">
        <v>131</v>
      </c>
      <c r="E31" t="s">
        <v>116</v>
      </c>
      <c r="F31" t="s">
        <v>443</v>
      </c>
      <c r="G31" s="77">
        <v>564166.18999999994</v>
      </c>
      <c r="H31" s="77">
        <v>100</v>
      </c>
      <c r="I31" s="77">
        <v>2671.7218259830001</v>
      </c>
      <c r="J31" s="77">
        <v>29.13</v>
      </c>
      <c r="K31" s="77">
        <v>7.0000000000000007E-2</v>
      </c>
    </row>
    <row r="32" spans="2:11">
      <c r="B32" t="s">
        <v>3190</v>
      </c>
      <c r="C32" t="s">
        <v>3191</v>
      </c>
      <c r="D32" t="s">
        <v>131</v>
      </c>
      <c r="E32" t="s">
        <v>209</v>
      </c>
      <c r="F32" t="s">
        <v>443</v>
      </c>
      <c r="G32" s="77">
        <v>4605438.26</v>
      </c>
      <c r="H32" s="77">
        <v>100</v>
      </c>
      <c r="I32" s="77">
        <v>892.53393478800001</v>
      </c>
      <c r="J32" s="77">
        <v>9.73</v>
      </c>
      <c r="K32" s="77">
        <v>0.02</v>
      </c>
    </row>
    <row r="33" spans="2:11">
      <c r="B33" t="s">
        <v>3192</v>
      </c>
      <c r="C33" t="s">
        <v>3193</v>
      </c>
      <c r="D33" t="s">
        <v>131</v>
      </c>
      <c r="E33" t="s">
        <v>202</v>
      </c>
      <c r="F33" t="s">
        <v>443</v>
      </c>
      <c r="G33" s="77">
        <v>718040.28</v>
      </c>
      <c r="H33" s="77">
        <v>100</v>
      </c>
      <c r="I33" s="77">
        <v>2604.5475076439998</v>
      </c>
      <c r="J33" s="77">
        <v>28.4</v>
      </c>
      <c r="K33" s="77">
        <v>7.0000000000000007E-2</v>
      </c>
    </row>
    <row r="34" spans="2:11">
      <c r="B34" t="s">
        <v>3194</v>
      </c>
      <c r="C34" t="s">
        <v>3195</v>
      </c>
      <c r="D34" t="s">
        <v>131</v>
      </c>
      <c r="E34" t="s">
        <v>105</v>
      </c>
      <c r="F34" t="s">
        <v>997</v>
      </c>
      <c r="G34" s="77">
        <v>-35600774.490000002</v>
      </c>
      <c r="H34" s="77">
        <v>100.72962300000007</v>
      </c>
      <c r="I34" s="77">
        <v>-35860.525928857198</v>
      </c>
      <c r="J34" s="77">
        <v>-391.01</v>
      </c>
      <c r="K34" s="77">
        <v>-0.9</v>
      </c>
    </row>
    <row r="35" spans="2:11">
      <c r="B35" t="s">
        <v>3196</v>
      </c>
      <c r="C35" t="s">
        <v>3197</v>
      </c>
      <c r="D35" t="s">
        <v>131</v>
      </c>
      <c r="E35" t="s">
        <v>105</v>
      </c>
      <c r="F35" t="s">
        <v>321</v>
      </c>
      <c r="G35" s="77">
        <v>-162464.98000000001</v>
      </c>
      <c r="H35" s="77">
        <v>100</v>
      </c>
      <c r="I35" s="77">
        <v>-162.46498</v>
      </c>
      <c r="J35" s="77">
        <v>-1.77</v>
      </c>
      <c r="K35" s="77">
        <v>0</v>
      </c>
    </row>
    <row r="36" spans="2:11">
      <c r="B36" t="s">
        <v>3198</v>
      </c>
      <c r="C36" t="s">
        <v>3199</v>
      </c>
      <c r="D36" t="s">
        <v>131</v>
      </c>
      <c r="E36" t="s">
        <v>105</v>
      </c>
      <c r="F36" t="s">
        <v>443</v>
      </c>
      <c r="G36" s="77">
        <v>-2623880.52</v>
      </c>
      <c r="H36" s="77">
        <v>100.00349200000007</v>
      </c>
      <c r="I36" s="77">
        <v>-2623.97214590776</v>
      </c>
      <c r="J36" s="77">
        <v>-28.61</v>
      </c>
      <c r="K36" s="77">
        <v>-7.0000000000000007E-2</v>
      </c>
    </row>
    <row r="37" spans="2:11">
      <c r="B37" t="s">
        <v>3200</v>
      </c>
      <c r="C37" t="s">
        <v>3201</v>
      </c>
      <c r="D37" t="s">
        <v>131</v>
      </c>
      <c r="E37" t="s">
        <v>105</v>
      </c>
      <c r="F37" t="s">
        <v>443</v>
      </c>
      <c r="G37" s="77">
        <v>-901744.81</v>
      </c>
      <c r="H37" s="77">
        <v>100</v>
      </c>
      <c r="I37" s="77">
        <v>-901.74481000000003</v>
      </c>
      <c r="J37" s="77">
        <v>-9.83</v>
      </c>
      <c r="K37" s="77">
        <v>-0.02</v>
      </c>
    </row>
    <row r="38" spans="2:11">
      <c r="B38" t="s">
        <v>3202</v>
      </c>
      <c r="C38" t="s">
        <v>3203</v>
      </c>
      <c r="D38" t="s">
        <v>131</v>
      </c>
      <c r="E38" t="s">
        <v>105</v>
      </c>
      <c r="F38" t="s">
        <v>443</v>
      </c>
      <c r="G38" s="77">
        <v>-2674987.2599999998</v>
      </c>
      <c r="H38" s="77">
        <v>99.928011000000055</v>
      </c>
      <c r="I38" s="77">
        <v>-2673.0615634214</v>
      </c>
      <c r="J38" s="77">
        <v>-29.15</v>
      </c>
      <c r="K38" s="77">
        <v>-7.0000000000000007E-2</v>
      </c>
    </row>
    <row r="39" spans="2:11">
      <c r="B39" t="s">
        <v>3204</v>
      </c>
      <c r="C39" t="s">
        <v>3205</v>
      </c>
      <c r="D39" t="s">
        <v>131</v>
      </c>
      <c r="E39" t="s">
        <v>119</v>
      </c>
      <c r="F39" t="s">
        <v>443</v>
      </c>
      <c r="G39" s="77">
        <v>-310812.49</v>
      </c>
      <c r="H39" s="77">
        <v>100</v>
      </c>
      <c r="I39" s="77">
        <v>-879.19529046299999</v>
      </c>
      <c r="J39" s="77">
        <v>-9.59</v>
      </c>
      <c r="K39" s="77">
        <v>-0.02</v>
      </c>
    </row>
    <row r="40" spans="2:11">
      <c r="B40" t="s">
        <v>3206</v>
      </c>
      <c r="C40" t="s">
        <v>3207</v>
      </c>
      <c r="D40" t="s">
        <v>131</v>
      </c>
      <c r="E40" t="s">
        <v>109</v>
      </c>
      <c r="F40" t="s">
        <v>997</v>
      </c>
      <c r="G40" s="77">
        <v>2475399.46</v>
      </c>
      <c r="H40" s="77">
        <v>100</v>
      </c>
      <c r="I40" s="77">
        <v>8735.6846943399996</v>
      </c>
      <c r="J40" s="77">
        <v>95.25</v>
      </c>
      <c r="K40" s="77">
        <v>0.22</v>
      </c>
    </row>
    <row r="41" spans="2:11">
      <c r="B41" t="s">
        <v>3208</v>
      </c>
      <c r="C41" t="s">
        <v>3209</v>
      </c>
      <c r="D41" t="s">
        <v>131</v>
      </c>
      <c r="E41" t="s">
        <v>113</v>
      </c>
      <c r="F41" t="s">
        <v>443</v>
      </c>
      <c r="G41" s="77">
        <v>-7199432.1299999999</v>
      </c>
      <c r="H41" s="77">
        <v>100</v>
      </c>
      <c r="I41" s="77">
        <v>-29927.319421197</v>
      </c>
      <c r="J41" s="77">
        <v>-326.31</v>
      </c>
      <c r="K41" s="77">
        <v>-0.75</v>
      </c>
    </row>
    <row r="42" spans="2:11">
      <c r="B42" t="s">
        <v>3210</v>
      </c>
      <c r="C42" t="s">
        <v>3211</v>
      </c>
      <c r="D42" t="s">
        <v>131</v>
      </c>
      <c r="E42" t="s">
        <v>116</v>
      </c>
      <c r="F42" t="s">
        <v>443</v>
      </c>
      <c r="G42" s="77">
        <v>-133205.35</v>
      </c>
      <c r="H42" s="77">
        <v>100</v>
      </c>
      <c r="I42" s="77">
        <v>-630.82057599500001</v>
      </c>
      <c r="J42" s="77">
        <v>-6.88</v>
      </c>
      <c r="K42" s="77">
        <v>-0.02</v>
      </c>
    </row>
    <row r="43" spans="2:11">
      <c r="B43" t="s">
        <v>3212</v>
      </c>
      <c r="C43" t="s">
        <v>3213</v>
      </c>
      <c r="D43" t="s">
        <v>131</v>
      </c>
      <c r="E43" t="s">
        <v>202</v>
      </c>
      <c r="F43" t="s">
        <v>443</v>
      </c>
      <c r="G43" s="77">
        <v>-450360.95</v>
      </c>
      <c r="H43" s="77">
        <v>100</v>
      </c>
      <c r="I43" s="77">
        <v>-1633.594273935</v>
      </c>
      <c r="J43" s="77">
        <v>-17.809999999999999</v>
      </c>
      <c r="K43" s="77">
        <v>-0.04</v>
      </c>
    </row>
    <row r="44" spans="2:11">
      <c r="B44" t="s">
        <v>3214</v>
      </c>
      <c r="C44" t="s">
        <v>3215</v>
      </c>
      <c r="D44" t="s">
        <v>131</v>
      </c>
      <c r="E44" t="s">
        <v>105</v>
      </c>
      <c r="F44" t="s">
        <v>997</v>
      </c>
      <c r="G44" s="77">
        <v>-8919111.7899999991</v>
      </c>
      <c r="H44" s="77">
        <v>100.72977700000001</v>
      </c>
      <c r="I44" s="77">
        <v>-8984.2014164477096</v>
      </c>
      <c r="J44" s="77">
        <v>-97.96</v>
      </c>
      <c r="K44" s="77">
        <v>-0.22</v>
      </c>
    </row>
    <row r="45" spans="2:11">
      <c r="B45" t="s">
        <v>3216</v>
      </c>
      <c r="C45" t="s">
        <v>3217</v>
      </c>
      <c r="D45" t="s">
        <v>131</v>
      </c>
      <c r="E45" t="s">
        <v>105</v>
      </c>
      <c r="F45" t="s">
        <v>443</v>
      </c>
      <c r="G45" s="77">
        <v>893834.55</v>
      </c>
      <c r="H45" s="77">
        <v>100</v>
      </c>
      <c r="I45" s="77">
        <v>893.83455000000004</v>
      </c>
      <c r="J45" s="77">
        <v>9.75</v>
      </c>
      <c r="K45" s="77">
        <v>0.02</v>
      </c>
    </row>
    <row r="46" spans="2:11">
      <c r="B46" t="s">
        <v>3218</v>
      </c>
      <c r="C46" t="s">
        <v>3219</v>
      </c>
      <c r="D46" t="s">
        <v>131</v>
      </c>
      <c r="E46" t="s">
        <v>105</v>
      </c>
      <c r="F46" t="s">
        <v>443</v>
      </c>
      <c r="G46" s="77">
        <v>30586787.390000001</v>
      </c>
      <c r="H46" s="77">
        <v>99.947951000000074</v>
      </c>
      <c r="I46" s="77">
        <v>30570.867273031399</v>
      </c>
      <c r="J46" s="77">
        <v>333.33</v>
      </c>
      <c r="K46" s="77">
        <v>0.77</v>
      </c>
    </row>
    <row r="47" spans="2:11">
      <c r="B47" t="s">
        <v>3220</v>
      </c>
      <c r="C47" t="s">
        <v>3221</v>
      </c>
      <c r="D47" t="s">
        <v>131</v>
      </c>
      <c r="E47" t="s">
        <v>105</v>
      </c>
      <c r="F47" t="s">
        <v>443</v>
      </c>
      <c r="G47" s="77">
        <v>1485442.72</v>
      </c>
      <c r="H47" s="77">
        <v>100</v>
      </c>
      <c r="I47" s="77">
        <v>1485.44272</v>
      </c>
      <c r="J47" s="77">
        <v>16.2</v>
      </c>
      <c r="K47" s="77">
        <v>0.04</v>
      </c>
    </row>
    <row r="48" spans="2:11">
      <c r="B48" t="s">
        <v>3222</v>
      </c>
      <c r="C48" t="s">
        <v>3223</v>
      </c>
      <c r="D48" t="s">
        <v>131</v>
      </c>
      <c r="E48" t="s">
        <v>105</v>
      </c>
      <c r="F48" t="s">
        <v>443</v>
      </c>
      <c r="G48" s="77">
        <v>1678360.16</v>
      </c>
      <c r="H48" s="77">
        <v>99.928022000000283</v>
      </c>
      <c r="I48" s="77">
        <v>1677.1521099240399</v>
      </c>
      <c r="J48" s="77">
        <v>18.29</v>
      </c>
      <c r="K48" s="77">
        <v>0.04</v>
      </c>
    </row>
    <row r="49" spans="2:11">
      <c r="B49" t="s">
        <v>3224</v>
      </c>
      <c r="C49" t="s">
        <v>3225</v>
      </c>
      <c r="D49" t="s">
        <v>131</v>
      </c>
      <c r="E49" t="s">
        <v>119</v>
      </c>
      <c r="F49" t="s">
        <v>3226</v>
      </c>
      <c r="G49" s="77">
        <v>7367000</v>
      </c>
      <c r="H49" s="77">
        <v>100</v>
      </c>
      <c r="I49" s="77">
        <v>20839.032899999998</v>
      </c>
      <c r="J49" s="77">
        <v>227.22</v>
      </c>
      <c r="K49" s="77">
        <v>0.52</v>
      </c>
    </row>
    <row r="50" spans="2:11">
      <c r="B50" t="s">
        <v>3227</v>
      </c>
      <c r="C50" t="s">
        <v>3228</v>
      </c>
      <c r="D50" t="s">
        <v>131</v>
      </c>
      <c r="E50" t="s">
        <v>109</v>
      </c>
      <c r="F50" t="s">
        <v>3229</v>
      </c>
      <c r="G50" s="77">
        <v>5000000</v>
      </c>
      <c r="H50" s="77">
        <v>100</v>
      </c>
      <c r="I50" s="77">
        <v>17645</v>
      </c>
      <c r="J50" s="77">
        <v>192.39</v>
      </c>
      <c r="K50" s="77">
        <v>0.44</v>
      </c>
    </row>
    <row r="51" spans="2:11">
      <c r="B51" t="s">
        <v>3230</v>
      </c>
      <c r="C51" t="s">
        <v>3231</v>
      </c>
      <c r="D51" t="s">
        <v>131</v>
      </c>
      <c r="E51" t="s">
        <v>109</v>
      </c>
      <c r="F51" t="s">
        <v>3226</v>
      </c>
      <c r="G51" s="77">
        <v>-92809000</v>
      </c>
      <c r="H51" s="77">
        <v>100</v>
      </c>
      <c r="I51" s="77">
        <v>-327522.96100000001</v>
      </c>
      <c r="J51" s="77">
        <v>-3571.16</v>
      </c>
      <c r="K51" s="77">
        <v>-8.1999999999999993</v>
      </c>
    </row>
    <row r="52" spans="2:11">
      <c r="B52" t="s">
        <v>3232</v>
      </c>
      <c r="C52" t="s">
        <v>3233</v>
      </c>
      <c r="D52" t="s">
        <v>131</v>
      </c>
      <c r="E52" t="s">
        <v>109</v>
      </c>
      <c r="F52" t="s">
        <v>3234</v>
      </c>
      <c r="G52" s="77">
        <v>2537244.7999999998</v>
      </c>
      <c r="H52" s="77">
        <v>100</v>
      </c>
      <c r="I52" s="77">
        <v>8953.9368992</v>
      </c>
      <c r="J52" s="77">
        <v>97.63</v>
      </c>
      <c r="K52" s="77">
        <v>0.22</v>
      </c>
    </row>
    <row r="53" spans="2:11">
      <c r="B53" t="s">
        <v>3235</v>
      </c>
      <c r="C53" t="s">
        <v>3236</v>
      </c>
      <c r="D53" t="s">
        <v>131</v>
      </c>
      <c r="E53" t="s">
        <v>113</v>
      </c>
      <c r="F53" t="s">
        <v>443</v>
      </c>
      <c r="G53" s="77">
        <v>-634311.19999999995</v>
      </c>
      <c r="H53" s="77">
        <v>100</v>
      </c>
      <c r="I53" s="77">
        <v>-2636.7682272799998</v>
      </c>
      <c r="J53" s="77">
        <v>-28.75</v>
      </c>
      <c r="K53" s="77">
        <v>-7.0000000000000007E-2</v>
      </c>
    </row>
    <row r="54" spans="2:11">
      <c r="B54" t="s">
        <v>3237</v>
      </c>
      <c r="C54" t="s">
        <v>3238</v>
      </c>
      <c r="D54" t="s">
        <v>131</v>
      </c>
      <c r="E54" t="s">
        <v>113</v>
      </c>
      <c r="F54" t="s">
        <v>3226</v>
      </c>
      <c r="G54" s="77">
        <v>-31135268.91</v>
      </c>
      <c r="H54" s="77">
        <v>100</v>
      </c>
      <c r="I54" s="77">
        <v>-129426.19933197901</v>
      </c>
      <c r="J54" s="77">
        <v>-1411.2</v>
      </c>
      <c r="K54" s="77">
        <v>-3.24</v>
      </c>
    </row>
    <row r="55" spans="2:11">
      <c r="B55" t="s">
        <v>3239</v>
      </c>
      <c r="C55" t="s">
        <v>3240</v>
      </c>
      <c r="D55" t="s">
        <v>131</v>
      </c>
      <c r="E55" t="s">
        <v>113</v>
      </c>
      <c r="F55" t="s">
        <v>443</v>
      </c>
      <c r="G55" s="77">
        <v>575679.78</v>
      </c>
      <c r="H55" s="77">
        <v>100</v>
      </c>
      <c r="I55" s="77">
        <v>2393.0432774820001</v>
      </c>
      <c r="J55" s="77">
        <v>26.09</v>
      </c>
      <c r="K55" s="77">
        <v>0.06</v>
      </c>
    </row>
    <row r="56" spans="2:11">
      <c r="B56" t="s">
        <v>3241</v>
      </c>
      <c r="C56" t="s">
        <v>3242</v>
      </c>
      <c r="D56" t="s">
        <v>131</v>
      </c>
      <c r="E56" t="s">
        <v>206</v>
      </c>
      <c r="F56" t="s">
        <v>3226</v>
      </c>
      <c r="G56" s="77">
        <v>896600000</v>
      </c>
      <c r="H56" s="77">
        <v>100</v>
      </c>
      <c r="I56" s="77">
        <v>28081.511999999999</v>
      </c>
      <c r="J56" s="77">
        <v>306.19</v>
      </c>
      <c r="K56" s="77">
        <v>0.7</v>
      </c>
    </row>
    <row r="57" spans="2:11">
      <c r="B57" t="s">
        <v>3243</v>
      </c>
      <c r="C57" t="s">
        <v>3244</v>
      </c>
      <c r="D57" t="s">
        <v>131</v>
      </c>
      <c r="E57" t="s">
        <v>116</v>
      </c>
      <c r="F57" t="s">
        <v>3226</v>
      </c>
      <c r="G57" s="77">
        <v>-1604000</v>
      </c>
      <c r="H57" s="77">
        <v>100</v>
      </c>
      <c r="I57" s="77">
        <v>-7596.0627999999997</v>
      </c>
      <c r="J57" s="77">
        <v>-82.82</v>
      </c>
      <c r="K57" s="77">
        <v>-0.19</v>
      </c>
    </row>
    <row r="58" spans="2:11">
      <c r="B58" t="s">
        <v>3245</v>
      </c>
      <c r="C58" t="s">
        <v>3246</v>
      </c>
      <c r="D58" t="s">
        <v>131</v>
      </c>
      <c r="E58" t="s">
        <v>116</v>
      </c>
      <c r="F58" t="s">
        <v>3229</v>
      </c>
      <c r="G58" s="77">
        <v>2000000</v>
      </c>
      <c r="H58" s="77">
        <v>100</v>
      </c>
      <c r="I58" s="77">
        <v>9471.4</v>
      </c>
      <c r="J58" s="77">
        <v>103.27</v>
      </c>
      <c r="K58" s="77">
        <v>0.24</v>
      </c>
    </row>
    <row r="59" spans="2:11">
      <c r="B59" t="s">
        <v>3247</v>
      </c>
      <c r="C59" t="s">
        <v>3248</v>
      </c>
      <c r="D59" t="s">
        <v>131</v>
      </c>
      <c r="E59" t="s">
        <v>105</v>
      </c>
      <c r="F59" t="s">
        <v>3229</v>
      </c>
      <c r="G59" s="77">
        <v>-17594500</v>
      </c>
      <c r="H59" s="77">
        <v>100</v>
      </c>
      <c r="I59" s="77">
        <v>-17594.5</v>
      </c>
      <c r="J59" s="77">
        <v>-191.84</v>
      </c>
      <c r="K59" s="77">
        <v>-0.44</v>
      </c>
    </row>
    <row r="60" spans="2:11">
      <c r="B60" t="s">
        <v>3249</v>
      </c>
      <c r="C60" t="s">
        <v>3250</v>
      </c>
      <c r="D60" t="s">
        <v>131</v>
      </c>
      <c r="E60" t="s">
        <v>105</v>
      </c>
      <c r="F60" t="s">
        <v>3226</v>
      </c>
      <c r="G60" s="77">
        <v>331639040.19999999</v>
      </c>
      <c r="H60" s="77">
        <v>100.07655700000002</v>
      </c>
      <c r="I60" s="77">
        <v>331892.93310000602</v>
      </c>
      <c r="J60" s="77">
        <v>3618.81</v>
      </c>
      <c r="K60" s="77">
        <v>8.31</v>
      </c>
    </row>
    <row r="61" spans="2:11">
      <c r="B61" t="s">
        <v>3251</v>
      </c>
      <c r="C61" t="s">
        <v>3252</v>
      </c>
      <c r="D61" t="s">
        <v>131</v>
      </c>
      <c r="E61" t="s">
        <v>105</v>
      </c>
      <c r="F61" t="s">
        <v>3234</v>
      </c>
      <c r="G61" s="77">
        <v>-9057963.9399999995</v>
      </c>
      <c r="H61" s="77">
        <v>100.73549499999997</v>
      </c>
      <c r="I61" s="77">
        <v>-9124.5848118805006</v>
      </c>
      <c r="J61" s="77">
        <v>-99.49</v>
      </c>
      <c r="K61" s="77">
        <v>-0.23</v>
      </c>
    </row>
    <row r="62" spans="2:11">
      <c r="B62" t="s">
        <v>3253</v>
      </c>
      <c r="C62" t="s">
        <v>3254</v>
      </c>
      <c r="D62" t="s">
        <v>131</v>
      </c>
      <c r="E62" t="s">
        <v>105</v>
      </c>
      <c r="F62" t="s">
        <v>3226</v>
      </c>
      <c r="G62" s="77">
        <v>-21225800.399999999</v>
      </c>
      <c r="H62" s="77">
        <v>100</v>
      </c>
      <c r="I62" s="77">
        <v>-21225.8004</v>
      </c>
      <c r="J62" s="77">
        <v>-231.44</v>
      </c>
      <c r="K62" s="77">
        <v>-0.53</v>
      </c>
    </row>
    <row r="63" spans="2:11">
      <c r="B63" t="s">
        <v>3255</v>
      </c>
      <c r="C63" t="s">
        <v>3256</v>
      </c>
      <c r="D63" t="s">
        <v>131</v>
      </c>
      <c r="E63" t="s">
        <v>105</v>
      </c>
      <c r="F63" t="s">
        <v>443</v>
      </c>
      <c r="G63" s="77">
        <v>2678854.7799999998</v>
      </c>
      <c r="H63" s="77">
        <v>99.820661999999871</v>
      </c>
      <c r="I63" s="77">
        <v>2674.0505754146402</v>
      </c>
      <c r="J63" s="77">
        <v>29.16</v>
      </c>
      <c r="K63" s="77">
        <v>7.0000000000000007E-2</v>
      </c>
    </row>
    <row r="64" spans="2:11">
      <c r="B64" t="s">
        <v>3257</v>
      </c>
      <c r="C64" t="s">
        <v>3258</v>
      </c>
      <c r="D64" t="s">
        <v>131</v>
      </c>
      <c r="E64" t="s">
        <v>105</v>
      </c>
      <c r="F64" t="s">
        <v>3226</v>
      </c>
      <c r="G64" s="77">
        <v>132726537.83</v>
      </c>
      <c r="H64" s="77">
        <v>99.954713999999981</v>
      </c>
      <c r="I64" s="77">
        <v>132666.43129007801</v>
      </c>
      <c r="J64" s="77">
        <v>1446.53</v>
      </c>
      <c r="K64" s="77">
        <v>3.32</v>
      </c>
    </row>
    <row r="65" spans="2:11">
      <c r="B65" t="s">
        <v>3259</v>
      </c>
      <c r="C65" t="s">
        <v>3260</v>
      </c>
      <c r="D65" t="s">
        <v>131</v>
      </c>
      <c r="E65" t="s">
        <v>105</v>
      </c>
      <c r="F65" t="s">
        <v>443</v>
      </c>
      <c r="G65" s="77">
        <v>-2394827.89</v>
      </c>
      <c r="H65" s="77">
        <v>100</v>
      </c>
      <c r="I65" s="77">
        <v>-2394.82789</v>
      </c>
      <c r="J65" s="77">
        <v>-26.11</v>
      </c>
      <c r="K65" s="77">
        <v>-0.06</v>
      </c>
    </row>
    <row r="66" spans="2:11">
      <c r="B66" t="s">
        <v>3261</v>
      </c>
      <c r="C66" t="s">
        <v>3262</v>
      </c>
      <c r="D66" t="s">
        <v>131</v>
      </c>
      <c r="E66" t="s">
        <v>105</v>
      </c>
      <c r="F66" t="s">
        <v>3226</v>
      </c>
      <c r="G66" s="77">
        <v>-29284700.489999998</v>
      </c>
      <c r="H66" s="77">
        <v>100</v>
      </c>
      <c r="I66" s="77">
        <v>-29284.700489999999</v>
      </c>
      <c r="J66" s="77">
        <v>-319.31</v>
      </c>
      <c r="K66" s="77">
        <v>-0.73</v>
      </c>
    </row>
    <row r="67" spans="2:11">
      <c r="B67" t="s">
        <v>3263</v>
      </c>
      <c r="C67" t="s">
        <v>3264</v>
      </c>
      <c r="D67" t="s">
        <v>131</v>
      </c>
      <c r="E67" t="s">
        <v>105</v>
      </c>
      <c r="F67" t="s">
        <v>3226</v>
      </c>
      <c r="G67" s="77">
        <v>7440956</v>
      </c>
      <c r="H67" s="77">
        <v>100.003103</v>
      </c>
      <c r="I67" s="77">
        <v>7441.18689286468</v>
      </c>
      <c r="J67" s="77">
        <v>81.14</v>
      </c>
      <c r="K67" s="77">
        <v>0.19</v>
      </c>
    </row>
    <row r="68" spans="2:11">
      <c r="B68" t="s">
        <v>3265</v>
      </c>
      <c r="C68" t="s">
        <v>3266</v>
      </c>
      <c r="D68" t="s">
        <v>131</v>
      </c>
      <c r="E68" t="s">
        <v>105</v>
      </c>
      <c r="F68" t="s">
        <v>3229</v>
      </c>
      <c r="G68" s="77">
        <v>-9556800</v>
      </c>
      <c r="H68" s="77">
        <v>100</v>
      </c>
      <c r="I68" s="77">
        <v>-9556.7999999999993</v>
      </c>
      <c r="J68" s="77">
        <v>-104.2</v>
      </c>
      <c r="K68" s="77">
        <v>-0.24</v>
      </c>
    </row>
    <row r="69" spans="2:11">
      <c r="B69" s="78" t="s">
        <v>3154</v>
      </c>
      <c r="C69" s="16"/>
      <c r="D69" s="16"/>
      <c r="G69" s="79">
        <v>-808061640.97000003</v>
      </c>
      <c r="I69" s="79">
        <v>233.97174434934001</v>
      </c>
      <c r="J69" s="79">
        <v>2.5499999999999998</v>
      </c>
      <c r="K69" s="79">
        <v>0.01</v>
      </c>
    </row>
    <row r="70" spans="2:11">
      <c r="B70" t="s">
        <v>3267</v>
      </c>
      <c r="C70" t="s">
        <v>3268</v>
      </c>
      <c r="D70" t="s">
        <v>126</v>
      </c>
      <c r="E70" t="s">
        <v>109</v>
      </c>
      <c r="F70" t="s">
        <v>443</v>
      </c>
      <c r="G70" s="77">
        <v>662169.36</v>
      </c>
      <c r="H70" s="77">
        <v>99.708362999999892</v>
      </c>
      <c r="I70" s="77">
        <v>2329.9807106476801</v>
      </c>
      <c r="J70" s="77">
        <v>25.41</v>
      </c>
      <c r="K70" s="77">
        <v>0.06</v>
      </c>
    </row>
    <row r="71" spans="2:11">
      <c r="B71" t="s">
        <v>3269</v>
      </c>
      <c r="C71" t="s">
        <v>3270</v>
      </c>
      <c r="D71" t="s">
        <v>126</v>
      </c>
      <c r="E71" t="s">
        <v>109</v>
      </c>
      <c r="F71" t="s">
        <v>443</v>
      </c>
      <c r="G71" s="77">
        <v>-983406.91</v>
      </c>
      <c r="H71" s="77">
        <v>99.714244000000036</v>
      </c>
      <c r="I71" s="77">
        <v>-3460.5259863326701</v>
      </c>
      <c r="J71" s="77">
        <v>-37.729999999999997</v>
      </c>
      <c r="K71" s="77">
        <v>-0.09</v>
      </c>
    </row>
    <row r="72" spans="2:11">
      <c r="B72" t="s">
        <v>3271</v>
      </c>
      <c r="C72" t="s">
        <v>3272</v>
      </c>
      <c r="D72" t="s">
        <v>126</v>
      </c>
      <c r="E72" t="s">
        <v>109</v>
      </c>
      <c r="F72" t="s">
        <v>443</v>
      </c>
      <c r="G72" s="77">
        <v>1110044.6000000001</v>
      </c>
      <c r="H72" s="77">
        <v>100</v>
      </c>
      <c r="I72" s="77">
        <v>3917.3473933999999</v>
      </c>
      <c r="J72" s="77">
        <v>42.71</v>
      </c>
      <c r="K72" s="77">
        <v>0.1</v>
      </c>
    </row>
    <row r="73" spans="2:11">
      <c r="B73" t="s">
        <v>3273</v>
      </c>
      <c r="C73" t="s">
        <v>3274</v>
      </c>
      <c r="D73" t="s">
        <v>126</v>
      </c>
      <c r="E73" t="s">
        <v>113</v>
      </c>
      <c r="F73" t="s">
        <v>443</v>
      </c>
      <c r="G73" s="77">
        <v>824604.56</v>
      </c>
      <c r="H73" s="77">
        <v>100</v>
      </c>
      <c r="I73" s="77">
        <v>3427.798695464</v>
      </c>
      <c r="J73" s="77">
        <v>37.380000000000003</v>
      </c>
      <c r="K73" s="77">
        <v>0.09</v>
      </c>
    </row>
    <row r="74" spans="2:11">
      <c r="B74" t="s">
        <v>3275</v>
      </c>
      <c r="C74" t="s">
        <v>3276</v>
      </c>
      <c r="D74" t="s">
        <v>126</v>
      </c>
      <c r="E74" t="s">
        <v>116</v>
      </c>
      <c r="F74" t="s">
        <v>443</v>
      </c>
      <c r="G74" s="77">
        <v>-634311.19999999995</v>
      </c>
      <c r="H74" s="77">
        <v>100</v>
      </c>
      <c r="I74" s="77">
        <v>-3003.9075498399998</v>
      </c>
      <c r="J74" s="77">
        <v>-32.75</v>
      </c>
      <c r="K74" s="77">
        <v>-0.08</v>
      </c>
    </row>
    <row r="75" spans="2:11">
      <c r="B75" t="s">
        <v>3277</v>
      </c>
      <c r="C75" t="s">
        <v>3278</v>
      </c>
      <c r="D75" t="s">
        <v>131</v>
      </c>
      <c r="E75" t="s">
        <v>109</v>
      </c>
      <c r="F75" t="s">
        <v>443</v>
      </c>
      <c r="G75" s="77">
        <v>385693.94</v>
      </c>
      <c r="H75" s="77">
        <v>100</v>
      </c>
      <c r="I75" s="77">
        <v>1361.11391426</v>
      </c>
      <c r="J75" s="77">
        <v>14.84</v>
      </c>
      <c r="K75" s="77">
        <v>0.03</v>
      </c>
    </row>
    <row r="76" spans="2:11">
      <c r="B76" t="s">
        <v>3279</v>
      </c>
      <c r="C76" t="s">
        <v>3280</v>
      </c>
      <c r="D76" t="s">
        <v>131</v>
      </c>
      <c r="E76" t="s">
        <v>109</v>
      </c>
      <c r="F76" t="s">
        <v>443</v>
      </c>
      <c r="G76" s="77">
        <v>-934903.97</v>
      </c>
      <c r="H76" s="77">
        <v>100</v>
      </c>
      <c r="I76" s="77">
        <v>-3299.2761101299998</v>
      </c>
      <c r="J76" s="77">
        <v>-35.97</v>
      </c>
      <c r="K76" s="77">
        <v>-0.08</v>
      </c>
    </row>
    <row r="77" spans="2:11">
      <c r="B77" t="s">
        <v>3281</v>
      </c>
      <c r="C77" t="s">
        <v>3282</v>
      </c>
      <c r="D77" t="s">
        <v>131</v>
      </c>
      <c r="E77" t="s">
        <v>113</v>
      </c>
      <c r="F77" t="s">
        <v>443</v>
      </c>
      <c r="G77" s="77">
        <v>-555022.30000000005</v>
      </c>
      <c r="H77" s="77">
        <v>100</v>
      </c>
      <c r="I77" s="77">
        <v>-2307.1721988700001</v>
      </c>
      <c r="J77" s="77">
        <v>-25.16</v>
      </c>
      <c r="K77" s="77">
        <v>-0.06</v>
      </c>
    </row>
    <row r="78" spans="2:11">
      <c r="B78" t="s">
        <v>3283</v>
      </c>
      <c r="C78" t="s">
        <v>3284</v>
      </c>
      <c r="D78" t="s">
        <v>131</v>
      </c>
      <c r="E78" t="s">
        <v>116</v>
      </c>
      <c r="F78" t="s">
        <v>443</v>
      </c>
      <c r="G78" s="77">
        <v>-287839.89</v>
      </c>
      <c r="H78" s="77">
        <v>100</v>
      </c>
      <c r="I78" s="77">
        <v>-1363.1233670730001</v>
      </c>
      <c r="J78" s="77">
        <v>-14.86</v>
      </c>
      <c r="K78" s="77">
        <v>-0.03</v>
      </c>
    </row>
    <row r="79" spans="2:11">
      <c r="B79" t="s">
        <v>3285</v>
      </c>
      <c r="C79" t="s">
        <v>3286</v>
      </c>
      <c r="D79" t="s">
        <v>131</v>
      </c>
      <c r="E79" t="s">
        <v>209</v>
      </c>
      <c r="F79" t="s">
        <v>443</v>
      </c>
      <c r="G79" s="77">
        <v>16767222.17</v>
      </c>
      <c r="H79" s="77">
        <v>100</v>
      </c>
      <c r="I79" s="77">
        <v>3249.4876565459999</v>
      </c>
      <c r="J79" s="77">
        <v>35.43</v>
      </c>
      <c r="K79" s="77">
        <v>0.08</v>
      </c>
    </row>
    <row r="80" spans="2:11">
      <c r="B80" t="s">
        <v>3287</v>
      </c>
      <c r="C80" t="s">
        <v>3288</v>
      </c>
      <c r="D80" t="s">
        <v>131</v>
      </c>
      <c r="E80" t="s">
        <v>123</v>
      </c>
      <c r="F80" t="s">
        <v>443</v>
      </c>
      <c r="G80" s="77">
        <v>-951466.8</v>
      </c>
      <c r="H80" s="77">
        <v>100</v>
      </c>
      <c r="I80" s="77">
        <v>-2627.1901281599999</v>
      </c>
      <c r="J80" s="77">
        <v>-28.65</v>
      </c>
      <c r="K80" s="77">
        <v>-7.0000000000000007E-2</v>
      </c>
    </row>
    <row r="81" spans="2:11">
      <c r="B81" t="s">
        <v>3289</v>
      </c>
      <c r="C81" t="s">
        <v>3290</v>
      </c>
      <c r="D81" t="s">
        <v>131</v>
      </c>
      <c r="E81" t="s">
        <v>109</v>
      </c>
      <c r="F81" t="s">
        <v>443</v>
      </c>
      <c r="G81" s="77">
        <v>759219.76</v>
      </c>
      <c r="H81" s="77">
        <v>99.718375999999949</v>
      </c>
      <c r="I81" s="77">
        <v>2671.7410191341901</v>
      </c>
      <c r="J81" s="77">
        <v>29.13</v>
      </c>
      <c r="K81" s="77">
        <v>7.0000000000000007E-2</v>
      </c>
    </row>
    <row r="82" spans="2:11">
      <c r="B82" t="s">
        <v>3291</v>
      </c>
      <c r="C82" t="s">
        <v>3292</v>
      </c>
      <c r="D82" t="s">
        <v>131</v>
      </c>
      <c r="E82" t="s">
        <v>109</v>
      </c>
      <c r="F82" t="s">
        <v>443</v>
      </c>
      <c r="G82" s="77">
        <v>911573.7</v>
      </c>
      <c r="H82" s="77">
        <v>99.651792999999998</v>
      </c>
      <c r="I82" s="77">
        <v>3205.74196454297</v>
      </c>
      <c r="J82" s="77">
        <v>34.950000000000003</v>
      </c>
      <c r="K82" s="77">
        <v>0.08</v>
      </c>
    </row>
    <row r="83" spans="2:11">
      <c r="B83" t="s">
        <v>3293</v>
      </c>
      <c r="C83" t="s">
        <v>3294</v>
      </c>
      <c r="D83" t="s">
        <v>131</v>
      </c>
      <c r="E83" t="s">
        <v>109</v>
      </c>
      <c r="F83" t="s">
        <v>443</v>
      </c>
      <c r="G83" s="77">
        <v>-539164.52</v>
      </c>
      <c r="H83" s="77">
        <v>100</v>
      </c>
      <c r="I83" s="77">
        <v>-1902.7115910800001</v>
      </c>
      <c r="J83" s="77">
        <v>-20.75</v>
      </c>
      <c r="K83" s="77">
        <v>-0.05</v>
      </c>
    </row>
    <row r="84" spans="2:11">
      <c r="B84" t="s">
        <v>3295</v>
      </c>
      <c r="C84" t="s">
        <v>3296</v>
      </c>
      <c r="D84" t="s">
        <v>131</v>
      </c>
      <c r="E84" t="s">
        <v>109</v>
      </c>
      <c r="F84" t="s">
        <v>443</v>
      </c>
      <c r="G84" s="77">
        <v>842301.84</v>
      </c>
      <c r="H84" s="77">
        <v>100.25669399999988</v>
      </c>
      <c r="I84" s="77">
        <v>2980.1133793683598</v>
      </c>
      <c r="J84" s="77">
        <v>32.49</v>
      </c>
      <c r="K84" s="77">
        <v>7.0000000000000007E-2</v>
      </c>
    </row>
    <row r="85" spans="2:11">
      <c r="B85" t="s">
        <v>3297</v>
      </c>
      <c r="C85" t="s">
        <v>3298</v>
      </c>
      <c r="D85" t="s">
        <v>131</v>
      </c>
      <c r="E85" t="s">
        <v>109</v>
      </c>
      <c r="F85" t="s">
        <v>443</v>
      </c>
      <c r="G85" s="77">
        <v>411855.09</v>
      </c>
      <c r="H85" s="77">
        <v>100.84163300000014</v>
      </c>
      <c r="I85" s="77">
        <v>1465.6692147758099</v>
      </c>
      <c r="J85" s="77">
        <v>15.98</v>
      </c>
      <c r="K85" s="77">
        <v>0.04</v>
      </c>
    </row>
    <row r="86" spans="2:11">
      <c r="B86" t="s">
        <v>3299</v>
      </c>
      <c r="C86" t="s">
        <v>3300</v>
      </c>
      <c r="D86" t="s">
        <v>131</v>
      </c>
      <c r="E86" t="s">
        <v>109</v>
      </c>
      <c r="F86" t="s">
        <v>443</v>
      </c>
      <c r="G86" s="77">
        <v>198074.73</v>
      </c>
      <c r="H86" s="77">
        <v>100</v>
      </c>
      <c r="I86" s="77">
        <v>699.00572217000001</v>
      </c>
      <c r="J86" s="77">
        <v>7.62</v>
      </c>
      <c r="K86" s="77">
        <v>0.02</v>
      </c>
    </row>
    <row r="87" spans="2:11">
      <c r="B87" t="s">
        <v>3301</v>
      </c>
      <c r="C87" t="s">
        <v>3302</v>
      </c>
      <c r="D87" t="s">
        <v>131</v>
      </c>
      <c r="E87" t="s">
        <v>113</v>
      </c>
      <c r="F87" t="s">
        <v>443</v>
      </c>
      <c r="G87" s="77">
        <v>-634311.19999999995</v>
      </c>
      <c r="H87" s="77">
        <v>100</v>
      </c>
      <c r="I87" s="77">
        <v>-2636.7682272799998</v>
      </c>
      <c r="J87" s="77">
        <v>-28.75</v>
      </c>
      <c r="K87" s="77">
        <v>-7.0000000000000007E-2</v>
      </c>
    </row>
    <row r="88" spans="2:11">
      <c r="B88" t="s">
        <v>3303</v>
      </c>
      <c r="C88" t="s">
        <v>3304</v>
      </c>
      <c r="D88" t="s">
        <v>131</v>
      </c>
      <c r="E88" t="s">
        <v>113</v>
      </c>
      <c r="F88" t="s">
        <v>443</v>
      </c>
      <c r="G88" s="77">
        <v>-761173.44</v>
      </c>
      <c r="H88" s="77">
        <v>100</v>
      </c>
      <c r="I88" s="77">
        <v>-3164.1218727360001</v>
      </c>
      <c r="J88" s="77">
        <v>-34.5</v>
      </c>
      <c r="K88" s="77">
        <v>-0.08</v>
      </c>
    </row>
    <row r="89" spans="2:11">
      <c r="B89" t="s">
        <v>3305</v>
      </c>
      <c r="C89" t="s">
        <v>3306</v>
      </c>
      <c r="D89" t="s">
        <v>131</v>
      </c>
      <c r="E89" t="s">
        <v>113</v>
      </c>
      <c r="F89" t="s">
        <v>443</v>
      </c>
      <c r="G89" s="77">
        <v>-317155.59999999998</v>
      </c>
      <c r="H89" s="77">
        <v>100</v>
      </c>
      <c r="I89" s="77">
        <v>-1318.3841136399999</v>
      </c>
      <c r="J89" s="77">
        <v>-14.38</v>
      </c>
      <c r="K89" s="77">
        <v>-0.03</v>
      </c>
    </row>
    <row r="90" spans="2:11">
      <c r="B90" t="s">
        <v>3307</v>
      </c>
      <c r="C90" t="s">
        <v>3308</v>
      </c>
      <c r="D90" t="s">
        <v>131</v>
      </c>
      <c r="E90" t="s">
        <v>206</v>
      </c>
      <c r="F90" t="s">
        <v>443</v>
      </c>
      <c r="G90" s="77">
        <v>-121080890</v>
      </c>
      <c r="H90" s="77">
        <v>100</v>
      </c>
      <c r="I90" s="77">
        <v>-3792.2534747999998</v>
      </c>
      <c r="J90" s="77">
        <v>-41.35</v>
      </c>
      <c r="K90" s="77">
        <v>-0.09</v>
      </c>
    </row>
    <row r="91" spans="2:11">
      <c r="B91" t="s">
        <v>3309</v>
      </c>
      <c r="C91" t="s">
        <v>3310</v>
      </c>
      <c r="D91" t="s">
        <v>131</v>
      </c>
      <c r="E91" t="s">
        <v>206</v>
      </c>
      <c r="F91" t="s">
        <v>443</v>
      </c>
      <c r="G91" s="77">
        <v>60106060.740000002</v>
      </c>
      <c r="H91" s="77">
        <v>100</v>
      </c>
      <c r="I91" s="77">
        <v>1882.5218223767999</v>
      </c>
      <c r="J91" s="77">
        <v>20.53</v>
      </c>
      <c r="K91" s="77">
        <v>0.05</v>
      </c>
    </row>
    <row r="92" spans="2:11">
      <c r="B92" t="s">
        <v>3311</v>
      </c>
      <c r="C92" t="s">
        <v>3312</v>
      </c>
      <c r="D92" t="s">
        <v>131</v>
      </c>
      <c r="E92" t="s">
        <v>206</v>
      </c>
      <c r="F92" t="s">
        <v>443</v>
      </c>
      <c r="G92" s="77">
        <v>82672950.319999993</v>
      </c>
      <c r="H92" s="77">
        <v>100</v>
      </c>
      <c r="I92" s="77">
        <v>2589.3168040224</v>
      </c>
      <c r="J92" s="77">
        <v>28.23</v>
      </c>
      <c r="K92" s="77">
        <v>0.06</v>
      </c>
    </row>
    <row r="93" spans="2:11">
      <c r="B93" t="s">
        <v>3313</v>
      </c>
      <c r="C93" t="s">
        <v>3314</v>
      </c>
      <c r="D93" t="s">
        <v>131</v>
      </c>
      <c r="E93" t="s">
        <v>126</v>
      </c>
      <c r="F93" t="s">
        <v>443</v>
      </c>
      <c r="G93" s="77">
        <v>1355142.45</v>
      </c>
      <c r="H93" s="77">
        <v>100</v>
      </c>
      <c r="I93" s="77">
        <v>1339.15176909</v>
      </c>
      <c r="J93" s="77">
        <v>14.6</v>
      </c>
      <c r="K93" s="77">
        <v>0.03</v>
      </c>
    </row>
    <row r="94" spans="2:11">
      <c r="B94" t="s">
        <v>3315</v>
      </c>
      <c r="C94" t="s">
        <v>3316</v>
      </c>
      <c r="D94" t="s">
        <v>131</v>
      </c>
      <c r="E94" t="s">
        <v>116</v>
      </c>
      <c r="F94" t="s">
        <v>443</v>
      </c>
      <c r="G94" s="77">
        <v>-317155.59999999998</v>
      </c>
      <c r="H94" s="77">
        <v>100</v>
      </c>
      <c r="I94" s="77">
        <v>-1501.9537749199999</v>
      </c>
      <c r="J94" s="77">
        <v>-16.38</v>
      </c>
      <c r="K94" s="77">
        <v>-0.04</v>
      </c>
    </row>
    <row r="95" spans="2:11">
      <c r="B95" t="s">
        <v>3317</v>
      </c>
      <c r="C95" t="s">
        <v>3318</v>
      </c>
      <c r="D95" t="s">
        <v>131</v>
      </c>
      <c r="E95" t="s">
        <v>202</v>
      </c>
      <c r="F95" t="s">
        <v>443</v>
      </c>
      <c r="G95" s="77">
        <v>-190293.36</v>
      </c>
      <c r="H95" s="77">
        <v>100</v>
      </c>
      <c r="I95" s="77">
        <v>-690.25110472799997</v>
      </c>
      <c r="J95" s="77">
        <v>-7.53</v>
      </c>
      <c r="K95" s="77">
        <v>-0.02</v>
      </c>
    </row>
    <row r="96" spans="2:11">
      <c r="B96" t="s">
        <v>3319</v>
      </c>
      <c r="C96" t="s">
        <v>3320</v>
      </c>
      <c r="D96" t="s">
        <v>131</v>
      </c>
      <c r="E96" t="s">
        <v>109</v>
      </c>
      <c r="F96" t="s">
        <v>3173</v>
      </c>
      <c r="G96" s="77">
        <v>4250000</v>
      </c>
      <c r="H96" s="77">
        <v>100</v>
      </c>
      <c r="I96" s="77">
        <v>14998.25</v>
      </c>
      <c r="J96" s="77">
        <v>163.53</v>
      </c>
      <c r="K96" s="77">
        <v>0.38</v>
      </c>
    </row>
    <row r="97" spans="2:11">
      <c r="B97" t="s">
        <v>3321</v>
      </c>
      <c r="C97" t="s">
        <v>3322</v>
      </c>
      <c r="D97" t="s">
        <v>131</v>
      </c>
      <c r="E97" t="s">
        <v>109</v>
      </c>
      <c r="F97" t="s">
        <v>3226</v>
      </c>
      <c r="G97" s="77">
        <v>-12201669.34</v>
      </c>
      <c r="H97" s="77">
        <v>99.712148999999897</v>
      </c>
      <c r="I97" s="77">
        <v>-42935.743349429198</v>
      </c>
      <c r="J97" s="77">
        <v>-468.15</v>
      </c>
      <c r="K97" s="77">
        <v>-1.08</v>
      </c>
    </row>
    <row r="98" spans="2:11">
      <c r="B98" t="s">
        <v>3323</v>
      </c>
      <c r="C98" t="s">
        <v>3324</v>
      </c>
      <c r="D98" t="s">
        <v>131</v>
      </c>
      <c r="E98" t="s">
        <v>109</v>
      </c>
      <c r="F98" t="s">
        <v>3226</v>
      </c>
      <c r="G98" s="77">
        <v>1100000</v>
      </c>
      <c r="H98" s="77">
        <v>100</v>
      </c>
      <c r="I98" s="77">
        <v>3881.9</v>
      </c>
      <c r="J98" s="77">
        <v>42.33</v>
      </c>
      <c r="K98" s="77">
        <v>0.1</v>
      </c>
    </row>
    <row r="99" spans="2:11">
      <c r="B99" t="s">
        <v>3325</v>
      </c>
      <c r="C99" t="s">
        <v>3326</v>
      </c>
      <c r="D99" t="s">
        <v>131</v>
      </c>
      <c r="E99" t="s">
        <v>109</v>
      </c>
      <c r="F99" t="s">
        <v>443</v>
      </c>
      <c r="G99" s="77">
        <v>778002.44</v>
      </c>
      <c r="H99" s="77">
        <v>100</v>
      </c>
      <c r="I99" s="77">
        <v>2745.5706107599999</v>
      </c>
      <c r="J99" s="77">
        <v>29.94</v>
      </c>
      <c r="K99" s="77">
        <v>7.0000000000000007E-2</v>
      </c>
    </row>
    <row r="100" spans="2:11">
      <c r="B100" t="s">
        <v>3327</v>
      </c>
      <c r="C100" t="s">
        <v>3328</v>
      </c>
      <c r="D100" t="s">
        <v>131</v>
      </c>
      <c r="E100" t="s">
        <v>119</v>
      </c>
      <c r="F100" t="s">
        <v>3173</v>
      </c>
      <c r="G100" s="77">
        <v>-5276375</v>
      </c>
      <c r="H100" s="77">
        <v>100</v>
      </c>
      <c r="I100" s="77">
        <v>-14925.281962499999</v>
      </c>
      <c r="J100" s="77">
        <v>-162.74</v>
      </c>
      <c r="K100" s="77">
        <v>-0.37</v>
      </c>
    </row>
    <row r="101" spans="2:11">
      <c r="B101" t="s">
        <v>3329</v>
      </c>
      <c r="C101" t="s">
        <v>3330</v>
      </c>
      <c r="D101" t="s">
        <v>131</v>
      </c>
      <c r="E101" t="s">
        <v>113</v>
      </c>
      <c r="F101" t="s">
        <v>3226</v>
      </c>
      <c r="G101" s="77">
        <v>10226862.24</v>
      </c>
      <c r="H101" s="77">
        <v>100</v>
      </c>
      <c r="I101" s="77">
        <v>42512.043645455997</v>
      </c>
      <c r="J101" s="77">
        <v>463.53</v>
      </c>
      <c r="K101" s="77">
        <v>1.06</v>
      </c>
    </row>
    <row r="102" spans="2:11">
      <c r="B102" t="s">
        <v>3331</v>
      </c>
      <c r="C102" t="s">
        <v>3332</v>
      </c>
      <c r="D102" t="s">
        <v>131</v>
      </c>
      <c r="E102" t="s">
        <v>113</v>
      </c>
      <c r="F102" t="s">
        <v>3226</v>
      </c>
      <c r="G102" s="77">
        <v>5600000</v>
      </c>
      <c r="H102" s="77">
        <v>100</v>
      </c>
      <c r="I102" s="77">
        <v>23278.639999999999</v>
      </c>
      <c r="J102" s="77">
        <v>253.82</v>
      </c>
      <c r="K102" s="77">
        <v>0.57999999999999996</v>
      </c>
    </row>
    <row r="103" spans="2:11">
      <c r="B103" t="s">
        <v>3333</v>
      </c>
      <c r="C103" t="s">
        <v>3334</v>
      </c>
      <c r="D103" t="s">
        <v>131</v>
      </c>
      <c r="E103" t="s">
        <v>206</v>
      </c>
      <c r="F103" t="s">
        <v>3226</v>
      </c>
      <c r="G103" s="77">
        <v>-120285000</v>
      </c>
      <c r="H103" s="77">
        <v>100</v>
      </c>
      <c r="I103" s="77">
        <v>-3767.3262</v>
      </c>
      <c r="J103" s="77">
        <v>-41.08</v>
      </c>
      <c r="K103" s="77">
        <v>-0.09</v>
      </c>
    </row>
    <row r="104" spans="2:11">
      <c r="B104" t="s">
        <v>3335</v>
      </c>
      <c r="C104" t="s">
        <v>3336</v>
      </c>
      <c r="D104" t="s">
        <v>131</v>
      </c>
      <c r="E104" t="s">
        <v>206</v>
      </c>
      <c r="F104" t="s">
        <v>3226</v>
      </c>
      <c r="G104" s="77">
        <v>-730497600</v>
      </c>
      <c r="H104" s="77">
        <v>100</v>
      </c>
      <c r="I104" s="77">
        <v>-22879.184831999999</v>
      </c>
      <c r="J104" s="77">
        <v>-249.46</v>
      </c>
      <c r="K104" s="77">
        <v>-0.56999999999999995</v>
      </c>
    </row>
    <row r="105" spans="2:11">
      <c r="B105" t="s">
        <v>3337</v>
      </c>
      <c r="C105" t="s">
        <v>3338</v>
      </c>
      <c r="D105" t="s">
        <v>131</v>
      </c>
      <c r="E105" t="s">
        <v>116</v>
      </c>
      <c r="F105" t="s">
        <v>443</v>
      </c>
      <c r="G105" s="77">
        <v>-575679.78</v>
      </c>
      <c r="H105" s="77">
        <v>100</v>
      </c>
      <c r="I105" s="77">
        <v>-2726.2467341460001</v>
      </c>
      <c r="J105" s="77">
        <v>-29.73</v>
      </c>
      <c r="K105" s="77">
        <v>-7.0000000000000007E-2</v>
      </c>
    </row>
    <row r="106" spans="2:11">
      <c r="B106" s="78" t="s">
        <v>2608</v>
      </c>
      <c r="C106" s="16"/>
      <c r="D106" s="16"/>
      <c r="G106" s="79">
        <v>377471.26</v>
      </c>
      <c r="I106" s="79">
        <v>-78.950673572080007</v>
      </c>
      <c r="J106" s="79">
        <v>-0.86</v>
      </c>
      <c r="K106" s="79">
        <v>0</v>
      </c>
    </row>
    <row r="107" spans="2:11">
      <c r="B107" t="s">
        <v>3339</v>
      </c>
      <c r="C107" t="s">
        <v>3340</v>
      </c>
      <c r="D107" t="s">
        <v>131</v>
      </c>
      <c r="E107" t="s">
        <v>105</v>
      </c>
      <c r="F107" t="s">
        <v>321</v>
      </c>
      <c r="G107" s="77">
        <v>377471.26</v>
      </c>
      <c r="H107" s="77">
        <v>100</v>
      </c>
      <c r="I107" s="77">
        <v>377.47125999999997</v>
      </c>
      <c r="J107" s="77">
        <v>4.12</v>
      </c>
      <c r="K107" s="77">
        <v>0.01</v>
      </c>
    </row>
    <row r="108" spans="2:11">
      <c r="B108" t="s">
        <v>3341</v>
      </c>
      <c r="C108" t="s">
        <v>3342</v>
      </c>
      <c r="D108" t="s">
        <v>131</v>
      </c>
      <c r="E108" t="s">
        <v>105</v>
      </c>
      <c r="F108" t="s">
        <v>332</v>
      </c>
      <c r="G108" s="77">
        <v>3090397.5</v>
      </c>
      <c r="H108" s="77">
        <v>100.909054</v>
      </c>
      <c r="I108" s="77">
        <v>3118.4908820896499</v>
      </c>
      <c r="J108" s="77">
        <v>34</v>
      </c>
      <c r="K108" s="77">
        <v>0.08</v>
      </c>
    </row>
    <row r="109" spans="2:11">
      <c r="B109" t="s">
        <v>3343</v>
      </c>
      <c r="C109" t="s">
        <v>3344</v>
      </c>
      <c r="D109" t="s">
        <v>131</v>
      </c>
      <c r="E109" t="s">
        <v>105</v>
      </c>
      <c r="F109" t="s">
        <v>332</v>
      </c>
      <c r="G109" s="77">
        <v>-3090397.5</v>
      </c>
      <c r="H109" s="77">
        <v>100.01616299999984</v>
      </c>
      <c r="I109" s="77">
        <v>-3090.8970009479199</v>
      </c>
      <c r="J109" s="77">
        <v>-33.700000000000003</v>
      </c>
      <c r="K109" s="77">
        <v>-0.08</v>
      </c>
    </row>
    <row r="110" spans="2:11">
      <c r="B110" t="s">
        <v>3345</v>
      </c>
      <c r="C110" t="s">
        <v>3346</v>
      </c>
      <c r="D110" t="s">
        <v>131</v>
      </c>
      <c r="E110" t="s">
        <v>105</v>
      </c>
      <c r="F110" t="s">
        <v>332</v>
      </c>
      <c r="G110" s="77">
        <v>-3090397.5</v>
      </c>
      <c r="H110" s="77">
        <v>101.10817900000016</v>
      </c>
      <c r="I110" s="77">
        <v>-3124.64463611153</v>
      </c>
      <c r="J110" s="77">
        <v>-34.07</v>
      </c>
      <c r="K110" s="77">
        <v>-0.08</v>
      </c>
    </row>
    <row r="111" spans="2:11">
      <c r="B111" t="s">
        <v>3345</v>
      </c>
      <c r="C111" t="s">
        <v>3347</v>
      </c>
      <c r="D111" t="s">
        <v>131</v>
      </c>
      <c r="E111" t="s">
        <v>105</v>
      </c>
      <c r="F111" t="s">
        <v>332</v>
      </c>
      <c r="G111" s="77">
        <v>3090397.5</v>
      </c>
      <c r="H111" s="77">
        <v>100.01616299999984</v>
      </c>
      <c r="I111" s="77">
        <v>3090.8970009479199</v>
      </c>
      <c r="J111" s="77">
        <v>33.700000000000003</v>
      </c>
      <c r="K111" s="77">
        <v>0.08</v>
      </c>
    </row>
    <row r="112" spans="2:11">
      <c r="B112" t="s">
        <v>3348</v>
      </c>
      <c r="C112" t="s">
        <v>3349</v>
      </c>
      <c r="D112" t="s">
        <v>131</v>
      </c>
      <c r="E112" t="s">
        <v>105</v>
      </c>
      <c r="F112" t="s">
        <v>348</v>
      </c>
      <c r="G112" s="77">
        <v>-4635596.25</v>
      </c>
      <c r="H112" s="77">
        <v>100.00766899999995</v>
      </c>
      <c r="I112" s="77">
        <v>-4635.9517538764103</v>
      </c>
      <c r="J112" s="77">
        <v>-50.55</v>
      </c>
      <c r="K112" s="77">
        <v>-0.12</v>
      </c>
    </row>
    <row r="113" spans="2:11">
      <c r="B113" t="s">
        <v>3348</v>
      </c>
      <c r="C113" t="s">
        <v>3350</v>
      </c>
      <c r="D113" t="s">
        <v>131</v>
      </c>
      <c r="E113" t="s">
        <v>105</v>
      </c>
      <c r="F113" t="s">
        <v>348</v>
      </c>
      <c r="G113" s="77">
        <v>4635596.25</v>
      </c>
      <c r="H113" s="77">
        <v>100.42560099999994</v>
      </c>
      <c r="I113" s="77">
        <v>4655.3253939959604</v>
      </c>
      <c r="J113" s="77">
        <v>50.76</v>
      </c>
      <c r="K113" s="77">
        <v>0.12</v>
      </c>
    </row>
    <row r="114" spans="2:11">
      <c r="B114" t="s">
        <v>3351</v>
      </c>
      <c r="C114" t="s">
        <v>3352</v>
      </c>
      <c r="D114" t="s">
        <v>131</v>
      </c>
      <c r="E114" t="s">
        <v>105</v>
      </c>
      <c r="F114" t="s">
        <v>372</v>
      </c>
      <c r="G114" s="77">
        <v>6180795</v>
      </c>
      <c r="H114" s="77">
        <v>96.576622</v>
      </c>
      <c r="I114" s="77">
        <v>5969.2030237448998</v>
      </c>
      <c r="J114" s="77">
        <v>65.09</v>
      </c>
      <c r="K114" s="77">
        <v>0.15</v>
      </c>
    </row>
    <row r="115" spans="2:11">
      <c r="B115" t="s">
        <v>3351</v>
      </c>
      <c r="C115" t="s">
        <v>3353</v>
      </c>
      <c r="D115" t="s">
        <v>131</v>
      </c>
      <c r="E115" t="s">
        <v>105</v>
      </c>
      <c r="F115" t="s">
        <v>372</v>
      </c>
      <c r="G115" s="77">
        <v>-6180795</v>
      </c>
      <c r="H115" s="77">
        <v>102.293288</v>
      </c>
      <c r="I115" s="77">
        <v>-6322.5384300395999</v>
      </c>
      <c r="J115" s="77">
        <v>-68.94</v>
      </c>
      <c r="K115" s="77">
        <v>-0.16</v>
      </c>
    </row>
    <row r="116" spans="2:11">
      <c r="B116" t="s">
        <v>3354</v>
      </c>
      <c r="C116" t="s">
        <v>3355</v>
      </c>
      <c r="D116" t="s">
        <v>131</v>
      </c>
      <c r="E116" t="s">
        <v>105</v>
      </c>
      <c r="F116" t="s">
        <v>402</v>
      </c>
      <c r="G116" s="77">
        <v>-6057179.0999999996</v>
      </c>
      <c r="H116" s="77">
        <v>100.73385600000006</v>
      </c>
      <c r="I116" s="77">
        <v>-6101.6300722561</v>
      </c>
      <c r="J116" s="77">
        <v>-66.53</v>
      </c>
      <c r="K116" s="77">
        <v>-0.15</v>
      </c>
    </row>
    <row r="117" spans="2:11">
      <c r="B117" t="s">
        <v>3356</v>
      </c>
      <c r="C117" t="s">
        <v>3357</v>
      </c>
      <c r="D117" t="s">
        <v>131</v>
      </c>
      <c r="E117" t="s">
        <v>105</v>
      </c>
      <c r="F117" t="s">
        <v>402</v>
      </c>
      <c r="G117" s="77">
        <v>6057179.0999999996</v>
      </c>
      <c r="H117" s="77">
        <v>100.00766900000002</v>
      </c>
      <c r="I117" s="77">
        <v>6057.6436250651795</v>
      </c>
      <c r="J117" s="77">
        <v>66.05</v>
      </c>
      <c r="K117" s="77">
        <v>0.15</v>
      </c>
    </row>
    <row r="118" spans="2:11">
      <c r="B118" t="s">
        <v>3358</v>
      </c>
      <c r="C118" t="s">
        <v>3359</v>
      </c>
      <c r="D118" t="s">
        <v>131</v>
      </c>
      <c r="E118" t="s">
        <v>105</v>
      </c>
      <c r="F118" t="s">
        <v>402</v>
      </c>
      <c r="G118" s="77">
        <v>-4944636</v>
      </c>
      <c r="H118" s="77">
        <v>100.00766900000001</v>
      </c>
      <c r="I118" s="77">
        <v>-4945.0152041348401</v>
      </c>
      <c r="J118" s="77">
        <v>-53.92</v>
      </c>
      <c r="K118" s="77">
        <v>-0.12</v>
      </c>
    </row>
    <row r="119" spans="2:11">
      <c r="B119" t="s">
        <v>3360</v>
      </c>
      <c r="C119" t="s">
        <v>3361</v>
      </c>
      <c r="D119" t="s">
        <v>131</v>
      </c>
      <c r="E119" t="s">
        <v>105</v>
      </c>
      <c r="F119" t="s">
        <v>402</v>
      </c>
      <c r="G119" s="77">
        <v>4944636</v>
      </c>
      <c r="H119" s="77">
        <v>100.77238800000001</v>
      </c>
      <c r="I119" s="77">
        <v>4982.8277751076803</v>
      </c>
      <c r="J119" s="77">
        <v>54.33</v>
      </c>
      <c r="K119" s="77">
        <v>0.12</v>
      </c>
    </row>
    <row r="120" spans="2:11">
      <c r="B120" t="s">
        <v>3362</v>
      </c>
      <c r="C120" t="s">
        <v>3363</v>
      </c>
      <c r="D120" t="s">
        <v>131</v>
      </c>
      <c r="E120" t="s">
        <v>105</v>
      </c>
      <c r="F120" t="s">
        <v>372</v>
      </c>
      <c r="G120" s="77">
        <v>6180795</v>
      </c>
      <c r="H120" s="77">
        <v>100.10969862938295</v>
      </c>
      <c r="I120" s="77">
        <v>6187.5752473999701</v>
      </c>
      <c r="J120" s="77">
        <v>67.47</v>
      </c>
      <c r="K120" s="77">
        <v>0.15</v>
      </c>
    </row>
    <row r="121" spans="2:11">
      <c r="B121" t="s">
        <v>3362</v>
      </c>
      <c r="C121" t="s">
        <v>3364</v>
      </c>
      <c r="D121" t="s">
        <v>131</v>
      </c>
      <c r="E121" t="s">
        <v>105</v>
      </c>
      <c r="F121" t="s">
        <v>348</v>
      </c>
      <c r="G121" s="77">
        <v>-6180795</v>
      </c>
      <c r="H121" s="77">
        <v>100.22630100000001</v>
      </c>
      <c r="I121" s="77">
        <v>-6194.7822008929497</v>
      </c>
      <c r="J121" s="77">
        <v>-67.55</v>
      </c>
      <c r="K121" s="77">
        <v>-0.16</v>
      </c>
    </row>
    <row r="122" spans="2:11">
      <c r="B122" t="s">
        <v>3365</v>
      </c>
      <c r="C122" t="s">
        <v>3366</v>
      </c>
      <c r="D122" t="s">
        <v>131</v>
      </c>
      <c r="E122" t="s">
        <v>105</v>
      </c>
      <c r="F122" t="s">
        <v>402</v>
      </c>
      <c r="G122" s="77">
        <v>-4944636</v>
      </c>
      <c r="H122" s="77">
        <v>101.273302</v>
      </c>
      <c r="I122" s="77">
        <v>-5007.5961490807204</v>
      </c>
      <c r="J122" s="77">
        <v>-54.6</v>
      </c>
      <c r="K122" s="77">
        <v>-0.13</v>
      </c>
    </row>
    <row r="123" spans="2:11">
      <c r="B123" t="s">
        <v>3365</v>
      </c>
      <c r="C123" t="s">
        <v>3367</v>
      </c>
      <c r="D123" t="s">
        <v>131</v>
      </c>
      <c r="E123" t="s">
        <v>105</v>
      </c>
      <c r="F123" t="s">
        <v>402</v>
      </c>
      <c r="G123" s="77">
        <v>4944636</v>
      </c>
      <c r="H123" s="77">
        <v>100.00766900000001</v>
      </c>
      <c r="I123" s="77">
        <v>4945.0152041348401</v>
      </c>
      <c r="J123" s="77">
        <v>53.92</v>
      </c>
      <c r="K123" s="77">
        <v>0.12</v>
      </c>
    </row>
    <row r="124" spans="2:11">
      <c r="B124" t="s">
        <v>3368</v>
      </c>
      <c r="C124" t="s">
        <v>3369</v>
      </c>
      <c r="D124" t="s">
        <v>131</v>
      </c>
      <c r="E124" t="s">
        <v>105</v>
      </c>
      <c r="F124" t="s">
        <v>402</v>
      </c>
      <c r="G124" s="77">
        <v>4944636</v>
      </c>
      <c r="H124" s="77">
        <v>100.00766900000001</v>
      </c>
      <c r="I124" s="77">
        <v>4945.0152041348401</v>
      </c>
      <c r="J124" s="77">
        <v>53.92</v>
      </c>
      <c r="K124" s="77">
        <v>0.12</v>
      </c>
    </row>
    <row r="125" spans="2:11">
      <c r="B125" t="s">
        <v>3368</v>
      </c>
      <c r="C125" t="s">
        <v>3370</v>
      </c>
      <c r="D125" t="s">
        <v>131</v>
      </c>
      <c r="E125" t="s">
        <v>105</v>
      </c>
      <c r="F125" t="s">
        <v>402</v>
      </c>
      <c r="G125" s="77">
        <v>-4944636</v>
      </c>
      <c r="H125" s="77">
        <v>101.273302</v>
      </c>
      <c r="I125" s="77">
        <v>-5007.5961490807204</v>
      </c>
      <c r="J125" s="77">
        <v>-54.6</v>
      </c>
      <c r="K125" s="77">
        <v>-0.13</v>
      </c>
    </row>
    <row r="126" spans="2:11">
      <c r="B126" t="s">
        <v>3371</v>
      </c>
      <c r="C126" t="s">
        <v>3372</v>
      </c>
      <c r="D126" t="s">
        <v>131</v>
      </c>
      <c r="E126" t="s">
        <v>105</v>
      </c>
      <c r="F126" t="s">
        <v>402</v>
      </c>
      <c r="G126" s="77">
        <v>-4944636</v>
      </c>
      <c r="H126" s="77">
        <v>101.30412800000001</v>
      </c>
      <c r="I126" s="77">
        <v>-5009.1203825740804</v>
      </c>
      <c r="J126" s="77">
        <v>-54.62</v>
      </c>
      <c r="K126" s="77">
        <v>-0.13</v>
      </c>
    </row>
    <row r="127" spans="2:11">
      <c r="B127" t="s">
        <v>3371</v>
      </c>
      <c r="C127" t="s">
        <v>3373</v>
      </c>
      <c r="D127" t="s">
        <v>131</v>
      </c>
      <c r="E127" t="s">
        <v>105</v>
      </c>
      <c r="F127" t="s">
        <v>402</v>
      </c>
      <c r="G127" s="77">
        <v>4944636</v>
      </c>
      <c r="H127" s="77">
        <v>100.00766900000001</v>
      </c>
      <c r="I127" s="77">
        <v>4945.0152041348401</v>
      </c>
      <c r="J127" s="77">
        <v>53.92</v>
      </c>
      <c r="K127" s="77">
        <v>0.12</v>
      </c>
    </row>
    <row r="128" spans="2:11">
      <c r="B128" t="s">
        <v>3374</v>
      </c>
      <c r="C128" t="s">
        <v>3375</v>
      </c>
      <c r="D128" t="s">
        <v>131</v>
      </c>
      <c r="E128" t="s">
        <v>105</v>
      </c>
      <c r="F128" t="s">
        <v>3234</v>
      </c>
      <c r="G128" s="77">
        <v>1854238.5</v>
      </c>
      <c r="H128" s="77">
        <v>104.664108</v>
      </c>
      <c r="I128" s="77">
        <v>1940.72218621758</v>
      </c>
      <c r="J128" s="77">
        <v>21.16</v>
      </c>
      <c r="K128" s="77">
        <v>0.05</v>
      </c>
    </row>
    <row r="129" spans="2:11">
      <c r="B129" t="s">
        <v>3374</v>
      </c>
      <c r="C129" t="s">
        <v>3376</v>
      </c>
      <c r="D129" t="s">
        <v>131</v>
      </c>
      <c r="E129" t="s">
        <v>105</v>
      </c>
      <c r="F129" t="s">
        <v>3234</v>
      </c>
      <c r="G129" s="77">
        <v>-1854238.5</v>
      </c>
      <c r="H129" s="77">
        <v>100.00766900000026</v>
      </c>
      <c r="I129" s="77">
        <v>-1854.3807015505699</v>
      </c>
      <c r="J129" s="77">
        <v>-20.22</v>
      </c>
      <c r="K129" s="77">
        <v>-0.05</v>
      </c>
    </row>
    <row r="130" spans="2:11">
      <c r="B130" s="78" t="s">
        <v>1303</v>
      </c>
      <c r="C130" s="16"/>
      <c r="D130" s="16"/>
      <c r="G130" s="79">
        <v>0</v>
      </c>
      <c r="I130" s="79">
        <v>0</v>
      </c>
      <c r="J130" s="79">
        <v>0</v>
      </c>
      <c r="K130" s="79">
        <v>0</v>
      </c>
    </row>
    <row r="131" spans="2:11">
      <c r="B131" t="s">
        <v>216</v>
      </c>
      <c r="C131" t="s">
        <v>216</v>
      </c>
      <c r="D131" t="s">
        <v>216</v>
      </c>
      <c r="E131" t="s">
        <v>216</v>
      </c>
      <c r="G131" s="77">
        <v>0</v>
      </c>
      <c r="H131" s="77">
        <v>0</v>
      </c>
      <c r="I131" s="77">
        <v>0</v>
      </c>
      <c r="J131" s="77">
        <v>0</v>
      </c>
      <c r="K131" s="77">
        <v>0</v>
      </c>
    </row>
    <row r="132" spans="2:11">
      <c r="B132" s="78" t="s">
        <v>310</v>
      </c>
      <c r="C132" s="16"/>
      <c r="D132" s="16"/>
      <c r="G132" s="79">
        <v>172526.38</v>
      </c>
      <c r="I132" s="79">
        <v>2720.4543525301187</v>
      </c>
      <c r="J132" s="79">
        <v>29.66</v>
      </c>
      <c r="K132" s="79">
        <v>7.0000000000000007E-2</v>
      </c>
    </row>
    <row r="133" spans="2:11">
      <c r="B133" s="78" t="s">
        <v>2590</v>
      </c>
      <c r="C133" s="16"/>
      <c r="D133" s="16"/>
      <c r="G133" s="79">
        <v>148109.66</v>
      </c>
      <c r="I133" s="79">
        <v>2146.2954288944411</v>
      </c>
      <c r="J133" s="79">
        <v>23.4</v>
      </c>
      <c r="K133" s="79">
        <v>0.05</v>
      </c>
    </row>
    <row r="134" spans="2:11">
      <c r="B134" t="s">
        <v>3377</v>
      </c>
      <c r="C134" t="s">
        <v>3378</v>
      </c>
      <c r="D134" t="s">
        <v>126</v>
      </c>
      <c r="E134" t="s">
        <v>113</v>
      </c>
      <c r="F134" t="s">
        <v>3379</v>
      </c>
      <c r="G134" s="77">
        <v>38058.67</v>
      </c>
      <c r="H134" s="77">
        <v>169.82030000000026</v>
      </c>
      <c r="I134" s="77">
        <v>268.66604871377501</v>
      </c>
      <c r="J134" s="77">
        <v>2.93</v>
      </c>
      <c r="K134" s="77">
        <v>0.01</v>
      </c>
    </row>
    <row r="135" spans="2:11">
      <c r="B135" t="s">
        <v>3380</v>
      </c>
      <c r="C135" t="s">
        <v>3381</v>
      </c>
      <c r="D135" t="s">
        <v>126</v>
      </c>
      <c r="E135" t="s">
        <v>109</v>
      </c>
      <c r="F135" t="s">
        <v>321</v>
      </c>
      <c r="G135" s="77">
        <v>74917.06</v>
      </c>
      <c r="H135" s="77">
        <v>442.13830000000172</v>
      </c>
      <c r="I135" s="77">
        <v>1168.9354276782601</v>
      </c>
      <c r="J135" s="77">
        <v>12.75</v>
      </c>
      <c r="K135" s="77">
        <v>0.03</v>
      </c>
    </row>
    <row r="136" spans="2:11">
      <c r="B136" t="s">
        <v>3382</v>
      </c>
      <c r="C136" t="s">
        <v>3383</v>
      </c>
      <c r="D136" t="s">
        <v>126</v>
      </c>
      <c r="E136" t="s">
        <v>109</v>
      </c>
      <c r="F136" t="s">
        <v>321</v>
      </c>
      <c r="G136" s="77">
        <v>737.96</v>
      </c>
      <c r="H136" s="77">
        <v>11241.160599999999</v>
      </c>
      <c r="I136" s="77">
        <v>292.74914346730901</v>
      </c>
      <c r="J136" s="77">
        <v>3.19</v>
      </c>
      <c r="K136" s="77">
        <v>0.01</v>
      </c>
    </row>
    <row r="137" spans="2:11">
      <c r="B137" t="s">
        <v>3384</v>
      </c>
      <c r="C137" t="s">
        <v>3385</v>
      </c>
      <c r="D137" t="s">
        <v>2484</v>
      </c>
      <c r="E137" t="s">
        <v>109</v>
      </c>
      <c r="F137" t="s">
        <v>372</v>
      </c>
      <c r="G137" s="77">
        <v>133.4</v>
      </c>
      <c r="H137" s="77">
        <v>1109.1297999999999</v>
      </c>
      <c r="I137" s="77">
        <v>5.2214348316428003</v>
      </c>
      <c r="J137" s="77">
        <v>0.06</v>
      </c>
      <c r="K137" s="77">
        <v>0</v>
      </c>
    </row>
    <row r="138" spans="2:11">
      <c r="B138" t="s">
        <v>3386</v>
      </c>
      <c r="C138" t="s">
        <v>3387</v>
      </c>
      <c r="D138" t="s">
        <v>2484</v>
      </c>
      <c r="E138" t="s">
        <v>109</v>
      </c>
      <c r="F138" t="s">
        <v>3388</v>
      </c>
      <c r="G138" s="77">
        <v>2073.61</v>
      </c>
      <c r="H138" s="77">
        <v>6495.1018999999987</v>
      </c>
      <c r="I138" s="77">
        <v>475.29659817281402</v>
      </c>
      <c r="J138" s="77">
        <v>5.18</v>
      </c>
      <c r="K138" s="77">
        <v>0.01</v>
      </c>
    </row>
    <row r="139" spans="2:11">
      <c r="B139" t="s">
        <v>3389</v>
      </c>
      <c r="C139" t="s">
        <v>3390</v>
      </c>
      <c r="D139" t="s">
        <v>2484</v>
      </c>
      <c r="E139" t="s">
        <v>109</v>
      </c>
      <c r="F139" t="s">
        <v>402</v>
      </c>
      <c r="G139" s="77">
        <v>489.93</v>
      </c>
      <c r="H139" s="77">
        <v>-891.04129999999941</v>
      </c>
      <c r="I139" s="77">
        <v>-15.4057741244066</v>
      </c>
      <c r="J139" s="77">
        <v>-0.17</v>
      </c>
      <c r="K139" s="77">
        <v>0</v>
      </c>
    </row>
    <row r="140" spans="2:11">
      <c r="B140" t="s">
        <v>3391</v>
      </c>
      <c r="C140" t="s">
        <v>3392</v>
      </c>
      <c r="D140" t="s">
        <v>2484</v>
      </c>
      <c r="E140" t="s">
        <v>109</v>
      </c>
      <c r="F140" t="s">
        <v>321</v>
      </c>
      <c r="G140" s="77">
        <v>3347.26</v>
      </c>
      <c r="H140" s="77">
        <v>-545.28259999999966</v>
      </c>
      <c r="I140" s="77">
        <v>-64.411401013006</v>
      </c>
      <c r="J140" s="77">
        <v>-0.7</v>
      </c>
      <c r="K140" s="77">
        <v>0</v>
      </c>
    </row>
    <row r="141" spans="2:11">
      <c r="B141" t="s">
        <v>3393</v>
      </c>
      <c r="C141" t="s">
        <v>3394</v>
      </c>
      <c r="D141" t="s">
        <v>2484</v>
      </c>
      <c r="E141" t="s">
        <v>109</v>
      </c>
      <c r="F141" t="s">
        <v>321</v>
      </c>
      <c r="G141" s="77">
        <v>4309.38</v>
      </c>
      <c r="H141" s="77">
        <v>-700.4</v>
      </c>
      <c r="I141" s="77">
        <v>-106.51544534807999</v>
      </c>
      <c r="J141" s="77">
        <v>-1.1599999999999999</v>
      </c>
      <c r="K141" s="77">
        <v>0</v>
      </c>
    </row>
    <row r="142" spans="2:11">
      <c r="B142" t="s">
        <v>3395</v>
      </c>
      <c r="C142" t="s">
        <v>3396</v>
      </c>
      <c r="D142" t="s">
        <v>2484</v>
      </c>
      <c r="E142" t="s">
        <v>109</v>
      </c>
      <c r="F142" t="s">
        <v>3234</v>
      </c>
      <c r="G142" s="77">
        <v>2954.11</v>
      </c>
      <c r="H142" s="77">
        <v>-1596.4867000000027</v>
      </c>
      <c r="I142" s="77">
        <v>-166.43460361114299</v>
      </c>
      <c r="J142" s="77">
        <v>-1.81</v>
      </c>
      <c r="K142" s="77">
        <v>0</v>
      </c>
    </row>
    <row r="143" spans="2:11">
      <c r="B143" t="s">
        <v>3397</v>
      </c>
      <c r="C143" t="s">
        <v>3398</v>
      </c>
      <c r="D143" t="s">
        <v>2484</v>
      </c>
      <c r="E143" t="s">
        <v>109</v>
      </c>
      <c r="F143" t="s">
        <v>402</v>
      </c>
      <c r="G143" s="77">
        <v>5875.17</v>
      </c>
      <c r="H143" s="77">
        <v>-702.79549999999927</v>
      </c>
      <c r="I143" s="77">
        <v>-145.713928801668</v>
      </c>
      <c r="J143" s="77">
        <v>-1.59</v>
      </c>
      <c r="K143" s="77">
        <v>0</v>
      </c>
    </row>
    <row r="144" spans="2:11">
      <c r="B144" t="s">
        <v>3399</v>
      </c>
      <c r="C144" t="s">
        <v>3400</v>
      </c>
      <c r="D144" t="s">
        <v>2484</v>
      </c>
      <c r="E144" t="s">
        <v>113</v>
      </c>
      <c r="F144" t="s">
        <v>3401</v>
      </c>
      <c r="G144" s="77">
        <v>3932.73</v>
      </c>
      <c r="H144" s="77">
        <v>2258.0119999999974</v>
      </c>
      <c r="I144" s="77">
        <v>369.13901906529998</v>
      </c>
      <c r="J144" s="77">
        <v>4.0199999999999996</v>
      </c>
      <c r="K144" s="77">
        <v>0.01</v>
      </c>
    </row>
    <row r="145" spans="2:11">
      <c r="B145" t="s">
        <v>3402</v>
      </c>
      <c r="C145" t="s">
        <v>3403</v>
      </c>
      <c r="D145" t="s">
        <v>2484</v>
      </c>
      <c r="E145" t="s">
        <v>109</v>
      </c>
      <c r="F145" t="s">
        <v>348</v>
      </c>
      <c r="G145" s="77">
        <v>137.26</v>
      </c>
      <c r="H145" s="77">
        <v>10511.460299999995</v>
      </c>
      <c r="I145" s="77">
        <v>50.916519309055602</v>
      </c>
      <c r="J145" s="77">
        <v>0.56000000000000005</v>
      </c>
      <c r="K145" s="77">
        <v>0</v>
      </c>
    </row>
    <row r="146" spans="2:11">
      <c r="B146" t="s">
        <v>3404</v>
      </c>
      <c r="C146" t="s">
        <v>3405</v>
      </c>
      <c r="D146" t="s">
        <v>2484</v>
      </c>
      <c r="E146" t="s">
        <v>109</v>
      </c>
      <c r="F146" t="s">
        <v>3406</v>
      </c>
      <c r="G146" s="77">
        <v>3268.23</v>
      </c>
      <c r="H146" s="77">
        <v>-471.21750000000043</v>
      </c>
      <c r="I146" s="77">
        <v>-54.3482646301823</v>
      </c>
      <c r="J146" s="77">
        <v>-0.59</v>
      </c>
      <c r="K146" s="77">
        <v>0</v>
      </c>
    </row>
    <row r="147" spans="2:11">
      <c r="B147" t="s">
        <v>3407</v>
      </c>
      <c r="C147" t="s">
        <v>3408</v>
      </c>
      <c r="D147" t="s">
        <v>2484</v>
      </c>
      <c r="E147" t="s">
        <v>109</v>
      </c>
      <c r="F147" t="s">
        <v>321</v>
      </c>
      <c r="G147" s="77">
        <v>6438.11</v>
      </c>
      <c r="H147" s="77">
        <v>-1670.0942999999993</v>
      </c>
      <c r="I147" s="77">
        <v>-379.44693121804897</v>
      </c>
      <c r="J147" s="77">
        <v>-4.1399999999999997</v>
      </c>
      <c r="K147" s="77">
        <v>-0.01</v>
      </c>
    </row>
    <row r="148" spans="2:11">
      <c r="B148" t="s">
        <v>3409</v>
      </c>
      <c r="C148" t="s">
        <v>3410</v>
      </c>
      <c r="D148" t="s">
        <v>131</v>
      </c>
      <c r="E148" t="s">
        <v>109</v>
      </c>
      <c r="F148" t="s">
        <v>321</v>
      </c>
      <c r="G148" s="77">
        <v>1384.07</v>
      </c>
      <c r="H148" s="77">
        <v>8828.6502999999975</v>
      </c>
      <c r="I148" s="77">
        <v>431.22509703124399</v>
      </c>
      <c r="J148" s="77">
        <v>4.7</v>
      </c>
      <c r="K148" s="77">
        <v>0.01</v>
      </c>
    </row>
    <row r="149" spans="2:11">
      <c r="B149" t="s">
        <v>3409</v>
      </c>
      <c r="C149" t="s">
        <v>3411</v>
      </c>
      <c r="D149" t="s">
        <v>131</v>
      </c>
      <c r="E149" t="s">
        <v>109</v>
      </c>
      <c r="F149" t="s">
        <v>321</v>
      </c>
      <c r="G149" s="77">
        <v>52.71</v>
      </c>
      <c r="H149" s="77">
        <v>8828.6503000000157</v>
      </c>
      <c r="I149" s="77">
        <v>16.4224893715758</v>
      </c>
      <c r="J149" s="77">
        <v>0.18</v>
      </c>
      <c r="K149" s="77">
        <v>0</v>
      </c>
    </row>
    <row r="150" spans="2:11">
      <c r="B150" s="78" t="s">
        <v>2742</v>
      </c>
      <c r="C150" s="16"/>
      <c r="D150" s="16"/>
      <c r="G150" s="79">
        <v>0</v>
      </c>
      <c r="I150" s="79">
        <v>0</v>
      </c>
      <c r="J150" s="79">
        <v>0</v>
      </c>
      <c r="K150" s="79">
        <v>0</v>
      </c>
    </row>
    <row r="151" spans="2:11">
      <c r="B151" t="s">
        <v>216</v>
      </c>
      <c r="C151" t="s">
        <v>216</v>
      </c>
      <c r="D151" t="s">
        <v>216</v>
      </c>
      <c r="E151" t="s">
        <v>216</v>
      </c>
      <c r="G151" s="77">
        <v>0</v>
      </c>
      <c r="H151" s="77">
        <v>0</v>
      </c>
      <c r="I151" s="77">
        <v>0</v>
      </c>
      <c r="J151" s="77">
        <v>0</v>
      </c>
      <c r="K151" s="77">
        <v>0</v>
      </c>
    </row>
    <row r="152" spans="2:11">
      <c r="B152" s="78" t="s">
        <v>2608</v>
      </c>
      <c r="C152" s="16"/>
      <c r="D152" s="16"/>
      <c r="G152" s="79">
        <v>0</v>
      </c>
      <c r="I152" s="79">
        <v>0</v>
      </c>
      <c r="J152" s="79">
        <v>0</v>
      </c>
      <c r="K152" s="79">
        <v>0</v>
      </c>
    </row>
    <row r="153" spans="2:11">
      <c r="B153" t="s">
        <v>216</v>
      </c>
      <c r="C153" t="s">
        <v>216</v>
      </c>
      <c r="D153" t="s">
        <v>216</v>
      </c>
      <c r="E153" t="s">
        <v>216</v>
      </c>
      <c r="G153" s="77">
        <v>0</v>
      </c>
      <c r="H153" s="77">
        <v>0</v>
      </c>
      <c r="I153" s="77">
        <v>0</v>
      </c>
      <c r="J153" s="77">
        <v>0</v>
      </c>
      <c r="K153" s="77">
        <v>0</v>
      </c>
    </row>
    <row r="154" spans="2:11">
      <c r="B154" s="78" t="s">
        <v>1303</v>
      </c>
      <c r="C154" s="16"/>
      <c r="D154" s="16"/>
      <c r="G154" s="79">
        <v>24416.720000000001</v>
      </c>
      <c r="I154" s="79">
        <v>574.15892363567764</v>
      </c>
      <c r="J154" s="79">
        <v>6.26</v>
      </c>
      <c r="K154" s="79">
        <v>0.01</v>
      </c>
    </row>
    <row r="155" spans="2:11">
      <c r="B155" t="s">
        <v>3412</v>
      </c>
      <c r="C155" t="s">
        <v>3413</v>
      </c>
      <c r="D155" t="s">
        <v>2428</v>
      </c>
      <c r="E155" t="s">
        <v>109</v>
      </c>
      <c r="F155" t="s">
        <v>318</v>
      </c>
      <c r="G155" s="77">
        <v>4445.3999999999996</v>
      </c>
      <c r="H155" s="77">
        <v>958.22610000000259</v>
      </c>
      <c r="I155" s="77">
        <v>150.32475318133299</v>
      </c>
      <c r="J155" s="77">
        <v>1.64</v>
      </c>
      <c r="K155" s="77">
        <v>0</v>
      </c>
    </row>
    <row r="156" spans="2:11">
      <c r="B156" t="s">
        <v>3414</v>
      </c>
      <c r="C156" t="s">
        <v>3415</v>
      </c>
      <c r="D156" t="s">
        <v>2428</v>
      </c>
      <c r="E156" t="s">
        <v>109</v>
      </c>
      <c r="F156" t="s">
        <v>402</v>
      </c>
      <c r="G156" s="77">
        <v>6566.69</v>
      </c>
      <c r="H156" s="77">
        <v>558.10389999999836</v>
      </c>
      <c r="I156" s="77">
        <v>129.334155104921</v>
      </c>
      <c r="J156" s="77">
        <v>1.41</v>
      </c>
      <c r="K156" s="77">
        <v>0</v>
      </c>
    </row>
    <row r="157" spans="2:11">
      <c r="B157" t="s">
        <v>3416</v>
      </c>
      <c r="C157" t="s">
        <v>3417</v>
      </c>
      <c r="D157" t="s">
        <v>2428</v>
      </c>
      <c r="E157" t="s">
        <v>109</v>
      </c>
      <c r="F157" t="s">
        <v>402</v>
      </c>
      <c r="G157" s="77">
        <v>10299.56</v>
      </c>
      <c r="H157" s="77">
        <v>588.11309999999878</v>
      </c>
      <c r="I157" s="77">
        <v>213.76233439472799</v>
      </c>
      <c r="J157" s="77">
        <v>2.33</v>
      </c>
      <c r="K157" s="77">
        <v>0.01</v>
      </c>
    </row>
    <row r="158" spans="2:11">
      <c r="B158" t="s">
        <v>3418</v>
      </c>
      <c r="C158" t="s">
        <v>3419</v>
      </c>
      <c r="D158" t="s">
        <v>126</v>
      </c>
      <c r="E158" t="s">
        <v>113</v>
      </c>
      <c r="F158" t="s">
        <v>318</v>
      </c>
      <c r="G158" s="77">
        <v>3105.07</v>
      </c>
      <c r="H158" s="77">
        <v>625.51150000000041</v>
      </c>
      <c r="I158" s="77">
        <v>80.737680954695605</v>
      </c>
      <c r="J158" s="77">
        <v>0.88</v>
      </c>
      <c r="K158" s="77">
        <v>0</v>
      </c>
    </row>
    <row r="159" spans="2:11">
      <c r="B159" t="s">
        <v>312</v>
      </c>
      <c r="C159" s="16"/>
      <c r="D159" s="16"/>
    </row>
    <row r="160" spans="2:11">
      <c r="B160" t="s">
        <v>418</v>
      </c>
      <c r="C160" s="16"/>
      <c r="D160" s="16"/>
    </row>
    <row r="161" spans="2:4">
      <c r="B161" t="s">
        <v>419</v>
      </c>
      <c r="C161" s="16"/>
      <c r="D161" s="16"/>
    </row>
    <row r="162" spans="2:4">
      <c r="B162" t="s">
        <v>420</v>
      </c>
      <c r="C162" s="16"/>
      <c r="D162" s="16"/>
    </row>
    <row r="163" spans="2:4">
      <c r="C163" s="16"/>
      <c r="D163" s="16"/>
    </row>
    <row r="164" spans="2:4">
      <c r="C164" s="16"/>
      <c r="D164" s="16"/>
    </row>
    <row r="165" spans="2:4">
      <c r="C165" s="16"/>
      <c r="D165" s="16"/>
    </row>
    <row r="166" spans="2:4">
      <c r="C166" s="16"/>
      <c r="D166" s="16"/>
    </row>
    <row r="167" spans="2:4">
      <c r="C167" s="16"/>
      <c r="D167" s="16"/>
    </row>
    <row r="168" spans="2:4">
      <c r="C168" s="16"/>
      <c r="D168" s="16"/>
    </row>
    <row r="169" spans="2:4">
      <c r="C169" s="16"/>
      <c r="D169" s="16"/>
    </row>
    <row r="170" spans="2:4">
      <c r="C170" s="16"/>
      <c r="D170" s="16"/>
    </row>
    <row r="171" spans="2:4">
      <c r="C171" s="16"/>
      <c r="D171" s="16"/>
    </row>
    <row r="172" spans="2:4">
      <c r="C172" s="16"/>
      <c r="D172" s="16"/>
    </row>
    <row r="173" spans="2:4">
      <c r="C173" s="16"/>
      <c r="D173" s="16"/>
    </row>
    <row r="174" spans="2:4">
      <c r="C174" s="16"/>
      <c r="D174" s="16"/>
    </row>
    <row r="175" spans="2:4">
      <c r="C175" s="16"/>
      <c r="D175" s="16"/>
    </row>
    <row r="176" spans="2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3694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0.03</v>
      </c>
      <c r="I11" s="7"/>
      <c r="J11" s="7"/>
      <c r="K11" s="76">
        <v>0.56999999999999995</v>
      </c>
      <c r="L11" s="76">
        <v>10282705.16</v>
      </c>
      <c r="M11" s="7"/>
      <c r="N11" s="76">
        <v>49394.396092052746</v>
      </c>
      <c r="O11" s="7"/>
      <c r="P11" s="76">
        <v>100</v>
      </c>
      <c r="Q11" s="76">
        <v>1.24</v>
      </c>
      <c r="R11" s="16"/>
      <c r="S11" s="16"/>
      <c r="T11" s="16"/>
      <c r="U11" s="16"/>
      <c r="V11" s="16"/>
      <c r="BZ11" s="16"/>
    </row>
    <row r="12" spans="2:78">
      <c r="B12" s="78" t="s">
        <v>211</v>
      </c>
      <c r="D12" s="16"/>
      <c r="H12" s="79">
        <v>0.05</v>
      </c>
      <c r="K12" s="79">
        <v>0.78</v>
      </c>
      <c r="L12" s="79">
        <v>6998140.0700000003</v>
      </c>
      <c r="N12" s="79">
        <v>36454.666622428223</v>
      </c>
      <c r="P12" s="79">
        <v>73.8</v>
      </c>
      <c r="Q12" s="79">
        <v>0.91</v>
      </c>
    </row>
    <row r="13" spans="2:78">
      <c r="B13" s="78" t="s">
        <v>2764</v>
      </c>
      <c r="D13" s="16"/>
      <c r="H13" s="79">
        <v>0.08</v>
      </c>
      <c r="K13" s="79">
        <v>1.4</v>
      </c>
      <c r="L13" s="79">
        <v>5735841.5199999996</v>
      </c>
      <c r="N13" s="79">
        <v>20274.339699910623</v>
      </c>
      <c r="P13" s="79">
        <v>41.05</v>
      </c>
      <c r="Q13" s="79">
        <v>0.51</v>
      </c>
    </row>
    <row r="14" spans="2:78">
      <c r="B14" t="s">
        <v>3420</v>
      </c>
      <c r="C14" t="s">
        <v>3421</v>
      </c>
      <c r="D14" t="s">
        <v>3422</v>
      </c>
      <c r="E14" t="s">
        <v>3423</v>
      </c>
      <c r="F14" t="s">
        <v>154</v>
      </c>
      <c r="G14" t="s">
        <v>841</v>
      </c>
      <c r="H14" s="77">
        <v>0.08</v>
      </c>
      <c r="I14" t="s">
        <v>109</v>
      </c>
      <c r="J14" s="77">
        <v>1.52</v>
      </c>
      <c r="K14" s="77">
        <v>1.53</v>
      </c>
      <c r="L14" s="77">
        <v>5650000</v>
      </c>
      <c r="M14" s="77">
        <v>100.15035572602683</v>
      </c>
      <c r="N14" s="77">
        <v>19968.829202678899</v>
      </c>
      <c r="O14" s="77">
        <v>0</v>
      </c>
      <c r="P14" s="77">
        <v>40.43</v>
      </c>
      <c r="Q14" s="77">
        <v>0.5</v>
      </c>
    </row>
    <row r="15" spans="2:78">
      <c r="B15" t="s">
        <v>3424</v>
      </c>
      <c r="C15" t="s">
        <v>3425</v>
      </c>
      <c r="D15" t="s">
        <v>3422</v>
      </c>
      <c r="E15" t="s">
        <v>216</v>
      </c>
      <c r="F15" t="s">
        <v>217</v>
      </c>
      <c r="G15" t="s">
        <v>841</v>
      </c>
      <c r="H15" s="77">
        <v>0.08</v>
      </c>
      <c r="I15" t="s">
        <v>109</v>
      </c>
      <c r="J15" s="77">
        <v>1.02</v>
      </c>
      <c r="K15" s="77">
        <v>-7.49</v>
      </c>
      <c r="L15" s="77">
        <v>39456.559999999998</v>
      </c>
      <c r="M15" s="77">
        <v>100.85027332523427</v>
      </c>
      <c r="N15" s="77">
        <v>140.42613952611001</v>
      </c>
      <c r="O15" s="77">
        <v>0</v>
      </c>
      <c r="P15" s="77">
        <v>0.28000000000000003</v>
      </c>
      <c r="Q15" s="77">
        <v>0</v>
      </c>
    </row>
    <row r="16" spans="2:78">
      <c r="B16" t="s">
        <v>3426</v>
      </c>
      <c r="C16" t="s">
        <v>3427</v>
      </c>
      <c r="D16" t="s">
        <v>3422</v>
      </c>
      <c r="E16" t="s">
        <v>216</v>
      </c>
      <c r="F16" t="s">
        <v>217</v>
      </c>
      <c r="G16" t="s">
        <v>841</v>
      </c>
      <c r="H16" s="77">
        <v>0.08</v>
      </c>
      <c r="I16" t="s">
        <v>109</v>
      </c>
      <c r="J16" s="77">
        <v>1.02</v>
      </c>
      <c r="K16" s="77">
        <v>-4.43</v>
      </c>
      <c r="L16" s="77">
        <v>10046.709999999999</v>
      </c>
      <c r="M16" s="77">
        <v>100.85027332523407</v>
      </c>
      <c r="N16" s="77">
        <v>35.756302633538297</v>
      </c>
      <c r="O16" s="77">
        <v>0</v>
      </c>
      <c r="P16" s="77">
        <v>7.0000000000000007E-2</v>
      </c>
      <c r="Q16" s="77">
        <v>0</v>
      </c>
    </row>
    <row r="17" spans="2:17">
      <c r="B17" t="s">
        <v>3428</v>
      </c>
      <c r="C17" t="s">
        <v>3429</v>
      </c>
      <c r="D17" t="s">
        <v>3422</v>
      </c>
      <c r="E17" t="s">
        <v>216</v>
      </c>
      <c r="F17" t="s">
        <v>217</v>
      </c>
      <c r="G17" t="s">
        <v>841</v>
      </c>
      <c r="H17" s="77">
        <v>0.08</v>
      </c>
      <c r="I17" t="s">
        <v>109</v>
      </c>
      <c r="J17" s="77">
        <v>1.02</v>
      </c>
      <c r="K17" s="77">
        <v>-7.49</v>
      </c>
      <c r="L17" s="77">
        <v>18499.66</v>
      </c>
      <c r="M17" s="77">
        <v>100.85027332523404</v>
      </c>
      <c r="N17" s="77">
        <v>65.840403632389396</v>
      </c>
      <c r="O17" s="77">
        <v>0</v>
      </c>
      <c r="P17" s="77">
        <v>0.13</v>
      </c>
      <c r="Q17" s="77">
        <v>0</v>
      </c>
    </row>
    <row r="18" spans="2:17">
      <c r="B18" t="s">
        <v>3430</v>
      </c>
      <c r="C18" t="s">
        <v>3431</v>
      </c>
      <c r="D18" t="s">
        <v>3422</v>
      </c>
      <c r="E18" t="s">
        <v>216</v>
      </c>
      <c r="F18" t="s">
        <v>217</v>
      </c>
      <c r="G18" t="s">
        <v>841</v>
      </c>
      <c r="H18" s="77">
        <v>0.08</v>
      </c>
      <c r="I18" t="s">
        <v>109</v>
      </c>
      <c r="J18" s="77">
        <v>1.02</v>
      </c>
      <c r="K18" s="77">
        <v>-9.39</v>
      </c>
      <c r="L18" s="77">
        <v>5258.66</v>
      </c>
      <c r="M18" s="77">
        <v>100.85027332523387</v>
      </c>
      <c r="N18" s="77">
        <v>18.715603257870701</v>
      </c>
      <c r="O18" s="77">
        <v>0</v>
      </c>
      <c r="P18" s="77">
        <v>0.04</v>
      </c>
      <c r="Q18" s="77">
        <v>0</v>
      </c>
    </row>
    <row r="19" spans="2:17">
      <c r="B19" t="s">
        <v>3432</v>
      </c>
      <c r="C19" t="s">
        <v>3433</v>
      </c>
      <c r="D19" t="s">
        <v>3422</v>
      </c>
      <c r="E19" t="s">
        <v>216</v>
      </c>
      <c r="F19" t="s">
        <v>217</v>
      </c>
      <c r="G19" t="s">
        <v>841</v>
      </c>
      <c r="H19" s="77">
        <v>0.08</v>
      </c>
      <c r="I19" t="s">
        <v>109</v>
      </c>
      <c r="J19" s="77">
        <v>1.02</v>
      </c>
      <c r="K19" s="77">
        <v>-7.49</v>
      </c>
      <c r="L19" s="77">
        <v>12579.93</v>
      </c>
      <c r="M19" s="77">
        <v>100.85027332523389</v>
      </c>
      <c r="N19" s="77">
        <v>44.7720481818154</v>
      </c>
      <c r="O19" s="77">
        <v>0</v>
      </c>
      <c r="P19" s="77">
        <v>0.09</v>
      </c>
      <c r="Q19" s="77">
        <v>0</v>
      </c>
    </row>
    <row r="20" spans="2:17">
      <c r="B20" s="78" t="s">
        <v>2765</v>
      </c>
      <c r="D20" s="16"/>
      <c r="H20" s="79">
        <v>0</v>
      </c>
      <c r="K20" s="79">
        <v>0</v>
      </c>
      <c r="L20" s="79">
        <v>1262298.55</v>
      </c>
      <c r="N20" s="79">
        <v>16180.326922517601</v>
      </c>
      <c r="P20" s="79">
        <v>32.76</v>
      </c>
      <c r="Q20" s="79">
        <v>0.41</v>
      </c>
    </row>
    <row r="21" spans="2:17">
      <c r="B21" t="s">
        <v>3434</v>
      </c>
      <c r="C21" t="s">
        <v>3435</v>
      </c>
      <c r="D21" t="s">
        <v>2484</v>
      </c>
      <c r="E21" t="s">
        <v>647</v>
      </c>
      <c r="F21" t="s">
        <v>154</v>
      </c>
      <c r="G21" t="s">
        <v>375</v>
      </c>
      <c r="I21" t="s">
        <v>105</v>
      </c>
      <c r="J21" s="77">
        <v>0</v>
      </c>
      <c r="K21" s="77">
        <v>0</v>
      </c>
      <c r="L21" s="77">
        <v>1262243.3999999999</v>
      </c>
      <c r="M21" s="77">
        <v>890.99745999999686</v>
      </c>
      <c r="N21" s="77">
        <v>11246.556633017601</v>
      </c>
      <c r="O21" s="77">
        <v>0</v>
      </c>
      <c r="P21" s="77">
        <v>22.77</v>
      </c>
      <c r="Q21" s="77">
        <v>0.28000000000000003</v>
      </c>
    </row>
    <row r="22" spans="2:17">
      <c r="B22" t="s">
        <v>3436</v>
      </c>
      <c r="C22" t="s">
        <v>3437</v>
      </c>
      <c r="D22" t="s">
        <v>2484</v>
      </c>
      <c r="E22" t="s">
        <v>647</v>
      </c>
      <c r="F22" t="s">
        <v>154</v>
      </c>
      <c r="G22" t="s">
        <v>348</v>
      </c>
      <c r="I22" t="s">
        <v>105</v>
      </c>
      <c r="J22" s="77">
        <v>0</v>
      </c>
      <c r="K22" s="77">
        <v>0</v>
      </c>
      <c r="L22" s="77">
        <v>55.15</v>
      </c>
      <c r="M22" s="77">
        <v>8946093</v>
      </c>
      <c r="N22" s="77">
        <v>4933.7702895000002</v>
      </c>
      <c r="O22" s="77">
        <v>0</v>
      </c>
      <c r="P22" s="77">
        <v>9.99</v>
      </c>
      <c r="Q22" s="77">
        <v>0.12</v>
      </c>
    </row>
    <row r="23" spans="2:17">
      <c r="B23" s="78" t="s">
        <v>2766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s="78" t="s">
        <v>2767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2768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216</v>
      </c>
      <c r="C27" t="s">
        <v>216</v>
      </c>
      <c r="D27" s="16"/>
      <c r="E27" t="s">
        <v>216</v>
      </c>
      <c r="H27" s="77">
        <v>0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2769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216</v>
      </c>
      <c r="C29" t="s">
        <v>216</v>
      </c>
      <c r="D29" s="16"/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2770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216</v>
      </c>
      <c r="C31" t="s">
        <v>216</v>
      </c>
      <c r="D31" s="16"/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310</v>
      </c>
      <c r="D32" s="16"/>
      <c r="H32" s="79">
        <v>0</v>
      </c>
      <c r="K32" s="79">
        <v>0</v>
      </c>
      <c r="L32" s="79">
        <v>3284565.09</v>
      </c>
      <c r="N32" s="79">
        <v>12939.729469624521</v>
      </c>
      <c r="P32" s="79">
        <v>26.2</v>
      </c>
      <c r="Q32" s="79">
        <v>0.32</v>
      </c>
    </row>
    <row r="33" spans="2:17">
      <c r="B33" s="78" t="s">
        <v>2764</v>
      </c>
      <c r="D33" s="16"/>
      <c r="H33" s="79">
        <v>0</v>
      </c>
      <c r="K33" s="79">
        <v>0</v>
      </c>
      <c r="L33" s="79">
        <v>1902933.6</v>
      </c>
      <c r="N33" s="79">
        <v>7374.2385817586401</v>
      </c>
      <c r="P33" s="79">
        <v>14.93</v>
      </c>
      <c r="Q33" s="79">
        <v>0.18</v>
      </c>
    </row>
    <row r="34" spans="2:17">
      <c r="B34" t="s">
        <v>3438</v>
      </c>
      <c r="C34" t="s">
        <v>3439</v>
      </c>
      <c r="D34" t="s">
        <v>2484</v>
      </c>
      <c r="E34" t="s">
        <v>216</v>
      </c>
      <c r="F34" t="s">
        <v>217</v>
      </c>
      <c r="G34" t="s">
        <v>321</v>
      </c>
      <c r="I34" t="s">
        <v>109</v>
      </c>
      <c r="J34" s="77">
        <v>0</v>
      </c>
      <c r="K34" s="77">
        <v>0</v>
      </c>
      <c r="L34" s="77">
        <v>1902933.6</v>
      </c>
      <c r="M34" s="77">
        <v>109.81</v>
      </c>
      <c r="N34" s="77">
        <v>7374.2385817586401</v>
      </c>
      <c r="O34" s="77">
        <v>0</v>
      </c>
      <c r="P34" s="77">
        <v>14.93</v>
      </c>
      <c r="Q34" s="77">
        <v>0.18</v>
      </c>
    </row>
    <row r="35" spans="2:17">
      <c r="B35" s="78" t="s">
        <v>2765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216</v>
      </c>
      <c r="C36" t="s">
        <v>216</v>
      </c>
      <c r="D36" s="16"/>
      <c r="E36" t="s">
        <v>216</v>
      </c>
      <c r="H36" s="77">
        <v>0</v>
      </c>
      <c r="I36" t="s">
        <v>216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2766</v>
      </c>
      <c r="D37" s="16"/>
      <c r="H37" s="79">
        <v>0</v>
      </c>
      <c r="K37" s="79">
        <v>0</v>
      </c>
      <c r="L37" s="79">
        <v>1381631.49</v>
      </c>
      <c r="N37" s="79">
        <v>5565.4908878658798</v>
      </c>
      <c r="P37" s="79">
        <v>11.27</v>
      </c>
      <c r="Q37" s="79">
        <v>0.14000000000000001</v>
      </c>
    </row>
    <row r="38" spans="2:17">
      <c r="B38" s="78" t="s">
        <v>2767</v>
      </c>
      <c r="D38" s="16"/>
      <c r="H38" s="79">
        <v>0</v>
      </c>
      <c r="K38" s="79">
        <v>0</v>
      </c>
      <c r="L38" s="79">
        <v>921087.66</v>
      </c>
      <c r="N38" s="79">
        <v>3854.9056050521999</v>
      </c>
      <c r="P38" s="79">
        <v>7.8</v>
      </c>
      <c r="Q38" s="79">
        <v>0.1</v>
      </c>
    </row>
    <row r="39" spans="2:17">
      <c r="B39" t="s">
        <v>3440</v>
      </c>
      <c r="C39" t="s">
        <v>3441</v>
      </c>
      <c r="D39" t="s">
        <v>3422</v>
      </c>
      <c r="E39" t="s">
        <v>400</v>
      </c>
      <c r="F39" t="s">
        <v>401</v>
      </c>
      <c r="G39" t="s">
        <v>321</v>
      </c>
      <c r="I39" t="s">
        <v>113</v>
      </c>
      <c r="J39" s="77">
        <v>1</v>
      </c>
      <c r="K39" s="77">
        <v>0</v>
      </c>
      <c r="L39" s="77">
        <v>460543.83</v>
      </c>
      <c r="M39" s="77">
        <v>100.56999999999979</v>
      </c>
      <c r="N39" s="77">
        <v>1925.3469244144801</v>
      </c>
      <c r="O39" s="77">
        <v>0</v>
      </c>
      <c r="P39" s="77">
        <v>3.9</v>
      </c>
      <c r="Q39" s="77">
        <v>0.05</v>
      </c>
    </row>
    <row r="40" spans="2:17">
      <c r="B40" t="s">
        <v>3442</v>
      </c>
      <c r="C40" t="s">
        <v>3443</v>
      </c>
      <c r="D40" t="s">
        <v>3422</v>
      </c>
      <c r="E40" t="s">
        <v>400</v>
      </c>
      <c r="F40" t="s">
        <v>401</v>
      </c>
      <c r="G40" t="s">
        <v>321</v>
      </c>
      <c r="I40" t="s">
        <v>113</v>
      </c>
      <c r="J40" s="77">
        <v>0</v>
      </c>
      <c r="K40" s="77">
        <v>0</v>
      </c>
      <c r="L40" s="77">
        <v>460543.83</v>
      </c>
      <c r="M40" s="77">
        <v>100.78999999999982</v>
      </c>
      <c r="N40" s="77">
        <v>1929.55868063772</v>
      </c>
      <c r="O40" s="77">
        <v>0.18</v>
      </c>
      <c r="P40" s="77">
        <v>3.91</v>
      </c>
      <c r="Q40" s="77">
        <v>0.05</v>
      </c>
    </row>
    <row r="41" spans="2:17">
      <c r="B41" s="78" t="s">
        <v>2768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216</v>
      </c>
      <c r="C42" t="s">
        <v>216</v>
      </c>
      <c r="D42" s="16"/>
      <c r="E42" t="s">
        <v>216</v>
      </c>
      <c r="H42" s="77">
        <v>0</v>
      </c>
      <c r="I42" t="s">
        <v>216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2769</v>
      </c>
      <c r="D43" s="16"/>
      <c r="H43" s="79">
        <v>0</v>
      </c>
      <c r="K43" s="79">
        <v>0</v>
      </c>
      <c r="L43" s="79">
        <v>460543.83</v>
      </c>
      <c r="N43" s="79">
        <v>1710.5852828136799</v>
      </c>
      <c r="P43" s="79">
        <v>3.46</v>
      </c>
      <c r="Q43" s="79">
        <v>0.04</v>
      </c>
    </row>
    <row r="44" spans="2:17">
      <c r="B44" t="s">
        <v>3444</v>
      </c>
      <c r="C44" t="s">
        <v>3445</v>
      </c>
      <c r="D44" t="s">
        <v>3422</v>
      </c>
      <c r="E44" t="s">
        <v>905</v>
      </c>
      <c r="F44" t="s">
        <v>413</v>
      </c>
      <c r="G44" t="s">
        <v>332</v>
      </c>
      <c r="I44" t="s">
        <v>109</v>
      </c>
      <c r="J44" s="77">
        <v>0</v>
      </c>
      <c r="K44" s="77">
        <v>0</v>
      </c>
      <c r="L44" s="77">
        <v>460543.83</v>
      </c>
      <c r="M44" s="77">
        <v>105.25000000000031</v>
      </c>
      <c r="N44" s="77">
        <v>1710.5852828136799</v>
      </c>
      <c r="O44" s="77">
        <v>0</v>
      </c>
      <c r="P44" s="77">
        <v>3.46</v>
      </c>
      <c r="Q44" s="77">
        <v>0.04</v>
      </c>
    </row>
    <row r="45" spans="2:17">
      <c r="B45" s="78" t="s">
        <v>2770</v>
      </c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216</v>
      </c>
      <c r="C46" t="s">
        <v>216</v>
      </c>
      <c r="D46" s="16"/>
      <c r="E46" t="s">
        <v>216</v>
      </c>
      <c r="H46" s="77">
        <v>0</v>
      </c>
      <c r="I46" t="s">
        <v>216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t="s">
        <v>312</v>
      </c>
      <c r="D47" s="16"/>
    </row>
    <row r="48" spans="2:17">
      <c r="B48" t="s">
        <v>418</v>
      </c>
      <c r="D48" s="16"/>
    </row>
    <row r="49" spans="2:4">
      <c r="B49" t="s">
        <v>419</v>
      </c>
      <c r="D49" s="16"/>
    </row>
    <row r="50" spans="2:4">
      <c r="B50" t="s">
        <v>420</v>
      </c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17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3694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3.45</v>
      </c>
      <c r="J11" s="18"/>
      <c r="K11" s="18"/>
      <c r="L11" s="76">
        <v>0.42</v>
      </c>
      <c r="M11" s="76">
        <v>301087057.12</v>
      </c>
      <c r="N11" s="7"/>
      <c r="O11" s="76">
        <v>356811.69520007842</v>
      </c>
      <c r="P11" s="76">
        <v>100</v>
      </c>
      <c r="Q11" s="76">
        <v>8.93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211</v>
      </c>
      <c r="I12" s="79">
        <v>3.5</v>
      </c>
      <c r="L12" s="79">
        <v>0.33</v>
      </c>
      <c r="M12" s="79">
        <v>298553723.77999997</v>
      </c>
      <c r="O12" s="79">
        <v>347545.24697569304</v>
      </c>
      <c r="P12" s="79">
        <v>97.4</v>
      </c>
      <c r="Q12" s="79">
        <v>8.6999999999999993</v>
      </c>
    </row>
    <row r="13" spans="2:59">
      <c r="B13" s="78" t="s">
        <v>3446</v>
      </c>
      <c r="I13" s="79">
        <v>0</v>
      </c>
      <c r="L13" s="79">
        <v>0</v>
      </c>
      <c r="M13" s="79">
        <v>146128769.68000001</v>
      </c>
      <c r="O13" s="79">
        <v>148532.539625923</v>
      </c>
      <c r="P13" s="79">
        <v>41.63</v>
      </c>
      <c r="Q13" s="79">
        <v>3.72</v>
      </c>
    </row>
    <row r="14" spans="2:59">
      <c r="B14" t="s">
        <v>3447</v>
      </c>
      <c r="C14" t="s">
        <v>3448</v>
      </c>
      <c r="D14" t="s">
        <v>3449</v>
      </c>
      <c r="F14" t="s">
        <v>261</v>
      </c>
      <c r="G14" t="s">
        <v>841</v>
      </c>
      <c r="H14" t="s">
        <v>154</v>
      </c>
      <c r="J14" t="s">
        <v>105</v>
      </c>
      <c r="K14" s="77">
        <v>0</v>
      </c>
      <c r="L14" s="77">
        <v>0</v>
      </c>
      <c r="M14" s="77">
        <v>368</v>
      </c>
      <c r="N14" s="77">
        <v>100</v>
      </c>
      <c r="O14" s="77">
        <v>0.36799999999999999</v>
      </c>
      <c r="P14" s="77">
        <v>0</v>
      </c>
      <c r="Q14" s="77">
        <v>0</v>
      </c>
    </row>
    <row r="15" spans="2:59">
      <c r="B15" t="s">
        <v>3450</v>
      </c>
      <c r="C15" t="s">
        <v>3448</v>
      </c>
      <c r="D15" t="s">
        <v>3451</v>
      </c>
      <c r="F15" t="s">
        <v>261</v>
      </c>
      <c r="G15" t="s">
        <v>841</v>
      </c>
      <c r="H15" t="s">
        <v>154</v>
      </c>
      <c r="J15" t="s">
        <v>105</v>
      </c>
      <c r="K15" s="77">
        <v>0</v>
      </c>
      <c r="L15" s="77">
        <v>0</v>
      </c>
      <c r="M15" s="77">
        <v>146108068.68000001</v>
      </c>
      <c r="N15" s="77">
        <v>101.64519999999975</v>
      </c>
      <c r="O15" s="77">
        <v>148511.838625923</v>
      </c>
      <c r="P15" s="77">
        <v>41.62</v>
      </c>
      <c r="Q15" s="77">
        <v>3.72</v>
      </c>
    </row>
    <row r="16" spans="2:59">
      <c r="B16" t="s">
        <v>3452</v>
      </c>
      <c r="C16" t="s">
        <v>3448</v>
      </c>
      <c r="D16" t="s">
        <v>3453</v>
      </c>
      <c r="F16" t="s">
        <v>261</v>
      </c>
      <c r="G16" t="s">
        <v>841</v>
      </c>
      <c r="H16" t="s">
        <v>154</v>
      </c>
      <c r="J16" t="s">
        <v>105</v>
      </c>
      <c r="K16" s="77">
        <v>0</v>
      </c>
      <c r="L16" s="77">
        <v>0</v>
      </c>
      <c r="M16" s="77">
        <v>20333</v>
      </c>
      <c r="N16" s="77">
        <v>100</v>
      </c>
      <c r="O16" s="77">
        <v>20.332999999999998</v>
      </c>
      <c r="P16" s="77">
        <v>0.01</v>
      </c>
      <c r="Q16" s="77">
        <v>0</v>
      </c>
    </row>
    <row r="17" spans="2:17">
      <c r="B17" s="78" t="s">
        <v>3454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216</v>
      </c>
      <c r="D18" t="s">
        <v>216</v>
      </c>
      <c r="F18" t="s">
        <v>216</v>
      </c>
      <c r="I18" s="77">
        <v>0</v>
      </c>
      <c r="J18" t="s">
        <v>216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3455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216</v>
      </c>
      <c r="D20" t="s">
        <v>216</v>
      </c>
      <c r="F20" t="s">
        <v>216</v>
      </c>
      <c r="I20" s="77">
        <v>0</v>
      </c>
      <c r="J20" t="s">
        <v>216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3456</v>
      </c>
      <c r="I21" s="79">
        <v>6.52</v>
      </c>
      <c r="L21" s="79">
        <v>0.35</v>
      </c>
      <c r="M21" s="79">
        <v>130225473.06</v>
      </c>
      <c r="O21" s="79">
        <v>175878.45156957806</v>
      </c>
      <c r="P21" s="79">
        <v>49.29</v>
      </c>
      <c r="Q21" s="79">
        <v>4.4000000000000004</v>
      </c>
    </row>
    <row r="22" spans="2:17">
      <c r="B22" t="s">
        <v>3457</v>
      </c>
      <c r="C22" t="s">
        <v>3448</v>
      </c>
      <c r="D22" t="s">
        <v>3458</v>
      </c>
      <c r="E22" t="s">
        <v>2882</v>
      </c>
      <c r="F22" t="s">
        <v>551</v>
      </c>
      <c r="G22" t="s">
        <v>841</v>
      </c>
      <c r="H22" t="s">
        <v>152</v>
      </c>
      <c r="I22" s="77">
        <v>8.68</v>
      </c>
      <c r="J22" t="s">
        <v>105</v>
      </c>
      <c r="K22" s="77">
        <v>7</v>
      </c>
      <c r="L22" s="77">
        <v>-1.24</v>
      </c>
      <c r="M22" s="77">
        <v>15055071.65</v>
      </c>
      <c r="N22" s="77">
        <v>147.02000000000001</v>
      </c>
      <c r="O22" s="77">
        <v>22133.96633983</v>
      </c>
      <c r="P22" s="77">
        <v>6.2</v>
      </c>
      <c r="Q22" s="77">
        <v>0.55000000000000004</v>
      </c>
    </row>
    <row r="23" spans="2:17">
      <c r="B23" t="s">
        <v>3459</v>
      </c>
      <c r="C23" t="s">
        <v>3448</v>
      </c>
      <c r="D23" t="s">
        <v>3460</v>
      </c>
      <c r="E23" t="s">
        <v>3461</v>
      </c>
      <c r="F23" t="s">
        <v>551</v>
      </c>
      <c r="G23" t="s">
        <v>375</v>
      </c>
      <c r="H23" t="s">
        <v>154</v>
      </c>
      <c r="I23" s="77">
        <v>3.28</v>
      </c>
      <c r="J23" t="s">
        <v>105</v>
      </c>
      <c r="K23" s="77">
        <v>3.1</v>
      </c>
      <c r="L23" s="77">
        <v>1.46</v>
      </c>
      <c r="M23" s="77">
        <v>14556639.810000001</v>
      </c>
      <c r="N23" s="77">
        <v>101.91</v>
      </c>
      <c r="O23" s="77">
        <v>14834.671630371</v>
      </c>
      <c r="P23" s="77">
        <v>4.16</v>
      </c>
      <c r="Q23" s="77">
        <v>0.37</v>
      </c>
    </row>
    <row r="24" spans="2:17">
      <c r="B24" t="s">
        <v>3462</v>
      </c>
      <c r="C24" t="s">
        <v>3448</v>
      </c>
      <c r="D24" t="s">
        <v>3463</v>
      </c>
      <c r="E24" t="s">
        <v>2882</v>
      </c>
      <c r="F24" t="s">
        <v>555</v>
      </c>
      <c r="G24" t="s">
        <v>841</v>
      </c>
      <c r="H24" t="s">
        <v>153</v>
      </c>
      <c r="I24" s="77">
        <v>7.95</v>
      </c>
      <c r="J24" t="s">
        <v>105</v>
      </c>
      <c r="K24" s="77">
        <v>4.74</v>
      </c>
      <c r="L24" s="77">
        <v>-1.1200000000000001</v>
      </c>
      <c r="M24" s="77">
        <v>5668993.3799999999</v>
      </c>
      <c r="N24" s="77">
        <v>145.41999999999999</v>
      </c>
      <c r="O24" s="77">
        <v>8243.8501731960005</v>
      </c>
      <c r="P24" s="77">
        <v>2.31</v>
      </c>
      <c r="Q24" s="77">
        <v>0.21</v>
      </c>
    </row>
    <row r="25" spans="2:17">
      <c r="B25" t="s">
        <v>3464</v>
      </c>
      <c r="C25" t="s">
        <v>3448</v>
      </c>
      <c r="D25" t="s">
        <v>3465</v>
      </c>
      <c r="E25" t="s">
        <v>3466</v>
      </c>
      <c r="F25" t="s">
        <v>647</v>
      </c>
      <c r="G25" t="s">
        <v>3467</v>
      </c>
      <c r="H25" t="s">
        <v>154</v>
      </c>
      <c r="I25" s="77">
        <v>4.3899999999999997</v>
      </c>
      <c r="J25" t="s">
        <v>113</v>
      </c>
      <c r="K25" s="77">
        <v>2.98</v>
      </c>
      <c r="L25" s="77">
        <v>0.06</v>
      </c>
      <c r="M25" s="77">
        <v>2703373.31</v>
      </c>
      <c r="N25" s="77">
        <v>103.36999999999978</v>
      </c>
      <c r="O25" s="77">
        <v>11616.361402004801</v>
      </c>
      <c r="P25" s="77">
        <v>3.26</v>
      </c>
      <c r="Q25" s="77">
        <v>0.28999999999999998</v>
      </c>
    </row>
    <row r="26" spans="2:17">
      <c r="B26" t="s">
        <v>3468</v>
      </c>
      <c r="C26" t="s">
        <v>3469</v>
      </c>
      <c r="D26" t="s">
        <v>3470</v>
      </c>
      <c r="E26" t="s">
        <v>3471</v>
      </c>
      <c r="F26" t="s">
        <v>647</v>
      </c>
      <c r="G26" t="s">
        <v>841</v>
      </c>
      <c r="H26" t="s">
        <v>154</v>
      </c>
      <c r="I26" s="77">
        <v>3.46</v>
      </c>
      <c r="J26" t="s">
        <v>105</v>
      </c>
      <c r="K26" s="77">
        <v>4.5</v>
      </c>
      <c r="L26" s="77">
        <v>0.45</v>
      </c>
      <c r="M26" s="77">
        <v>14233934.460000001</v>
      </c>
      <c r="N26" s="77">
        <v>116.12</v>
      </c>
      <c r="O26" s="77">
        <v>16528.444694951999</v>
      </c>
      <c r="P26" s="77">
        <v>4.63</v>
      </c>
      <c r="Q26" s="77">
        <v>0.41</v>
      </c>
    </row>
    <row r="27" spans="2:17">
      <c r="B27" t="s">
        <v>3468</v>
      </c>
      <c r="C27" t="s">
        <v>3469</v>
      </c>
      <c r="D27" t="s">
        <v>3472</v>
      </c>
      <c r="E27" t="s">
        <v>3471</v>
      </c>
      <c r="F27" t="s">
        <v>647</v>
      </c>
      <c r="G27" t="s">
        <v>841</v>
      </c>
      <c r="H27" t="s">
        <v>154</v>
      </c>
      <c r="I27" s="77">
        <v>4.0999999999999996</v>
      </c>
      <c r="J27" t="s">
        <v>105</v>
      </c>
      <c r="K27" s="77">
        <v>4.75</v>
      </c>
      <c r="L27" s="77">
        <v>-0.89</v>
      </c>
      <c r="M27" s="77">
        <v>3578186.53</v>
      </c>
      <c r="N27" s="77">
        <v>117.13</v>
      </c>
      <c r="O27" s="77">
        <v>4191.1298825889999</v>
      </c>
      <c r="P27" s="77">
        <v>1.17</v>
      </c>
      <c r="Q27" s="77">
        <v>0.1</v>
      </c>
    </row>
    <row r="28" spans="2:17">
      <c r="B28" t="s">
        <v>3473</v>
      </c>
      <c r="C28" t="s">
        <v>3448</v>
      </c>
      <c r="D28" t="s">
        <v>3474</v>
      </c>
      <c r="F28" t="s">
        <v>647</v>
      </c>
      <c r="G28" t="s">
        <v>841</v>
      </c>
      <c r="H28" t="s">
        <v>152</v>
      </c>
      <c r="I28" s="77">
        <v>9.7200000000000006</v>
      </c>
      <c r="J28" t="s">
        <v>105</v>
      </c>
      <c r="K28" s="77">
        <v>5.5</v>
      </c>
      <c r="L28" s="77">
        <v>0.37</v>
      </c>
      <c r="M28" s="77">
        <v>974247.63</v>
      </c>
      <c r="N28" s="77">
        <v>118.79</v>
      </c>
      <c r="O28" s="77">
        <v>1157.3087596769999</v>
      </c>
      <c r="P28" s="77">
        <v>0.32</v>
      </c>
      <c r="Q28" s="77">
        <v>0.03</v>
      </c>
    </row>
    <row r="29" spans="2:17">
      <c r="B29" t="s">
        <v>3475</v>
      </c>
      <c r="C29" t="s">
        <v>3448</v>
      </c>
      <c r="D29" t="s">
        <v>3476</v>
      </c>
      <c r="F29" t="s">
        <v>638</v>
      </c>
      <c r="G29" t="s">
        <v>841</v>
      </c>
      <c r="H29" t="s">
        <v>153</v>
      </c>
      <c r="I29" s="77">
        <v>11.27</v>
      </c>
      <c r="J29" t="s">
        <v>105</v>
      </c>
      <c r="K29" s="77">
        <v>5.5</v>
      </c>
      <c r="L29" s="77">
        <v>-0.93</v>
      </c>
      <c r="M29" s="77">
        <v>215477.66</v>
      </c>
      <c r="N29" s="77">
        <v>128.68</v>
      </c>
      <c r="O29" s="77">
        <v>277.276652888</v>
      </c>
      <c r="P29" s="77">
        <v>0.08</v>
      </c>
      <c r="Q29" s="77">
        <v>0.01</v>
      </c>
    </row>
    <row r="30" spans="2:17">
      <c r="B30" t="s">
        <v>3477</v>
      </c>
      <c r="C30" t="s">
        <v>3448</v>
      </c>
      <c r="D30" t="s">
        <v>3478</v>
      </c>
      <c r="F30" t="s">
        <v>647</v>
      </c>
      <c r="G30" t="s">
        <v>841</v>
      </c>
      <c r="H30" t="s">
        <v>152</v>
      </c>
      <c r="I30" s="77">
        <v>9.4499999999999993</v>
      </c>
      <c r="J30" t="s">
        <v>105</v>
      </c>
      <c r="K30" s="77">
        <v>5.5</v>
      </c>
      <c r="L30" s="77">
        <v>-0.2</v>
      </c>
      <c r="M30" s="77">
        <v>55676.56</v>
      </c>
      <c r="N30" s="77">
        <v>128.38999999999999</v>
      </c>
      <c r="O30" s="77">
        <v>71.483135383999993</v>
      </c>
      <c r="P30" s="77">
        <v>0.02</v>
      </c>
      <c r="Q30" s="77">
        <v>0</v>
      </c>
    </row>
    <row r="31" spans="2:17">
      <c r="B31" t="s">
        <v>3479</v>
      </c>
      <c r="C31" t="s">
        <v>3448</v>
      </c>
      <c r="D31" t="s">
        <v>3480</v>
      </c>
      <c r="F31" t="s">
        <v>647</v>
      </c>
      <c r="G31" t="s">
        <v>841</v>
      </c>
      <c r="H31" t="s">
        <v>152</v>
      </c>
      <c r="I31" s="77">
        <v>11.4</v>
      </c>
      <c r="J31" t="s">
        <v>105</v>
      </c>
      <c r="K31" s="77">
        <v>5.5</v>
      </c>
      <c r="L31" s="77">
        <v>-0.37</v>
      </c>
      <c r="M31" s="77">
        <v>633639.98</v>
      </c>
      <c r="N31" s="77">
        <v>118.69</v>
      </c>
      <c r="O31" s="77">
        <v>752.06729226200002</v>
      </c>
      <c r="P31" s="77">
        <v>0.21</v>
      </c>
      <c r="Q31" s="77">
        <v>0.02</v>
      </c>
    </row>
    <row r="32" spans="2:17">
      <c r="B32" t="s">
        <v>3481</v>
      </c>
      <c r="C32" t="s">
        <v>3448</v>
      </c>
      <c r="D32" t="s">
        <v>3482</v>
      </c>
      <c r="F32" t="s">
        <v>647</v>
      </c>
      <c r="G32" t="s">
        <v>841</v>
      </c>
      <c r="H32" t="s">
        <v>152</v>
      </c>
      <c r="I32" s="77">
        <v>10.23</v>
      </c>
      <c r="J32" t="s">
        <v>105</v>
      </c>
      <c r="K32" s="77">
        <v>5.5</v>
      </c>
      <c r="L32" s="77">
        <v>-0.28999999999999998</v>
      </c>
      <c r="M32" s="77">
        <v>122620.49</v>
      </c>
      <c r="N32" s="77">
        <v>127.2</v>
      </c>
      <c r="O32" s="77">
        <v>155.97326328</v>
      </c>
      <c r="P32" s="77">
        <v>0.04</v>
      </c>
      <c r="Q32" s="77">
        <v>0</v>
      </c>
    </row>
    <row r="33" spans="2:17">
      <c r="B33" t="s">
        <v>3483</v>
      </c>
      <c r="C33" t="s">
        <v>3448</v>
      </c>
      <c r="D33" t="s">
        <v>3484</v>
      </c>
      <c r="F33" t="s">
        <v>647</v>
      </c>
      <c r="G33" t="s">
        <v>841</v>
      </c>
      <c r="H33" t="s">
        <v>152</v>
      </c>
      <c r="I33" s="77">
        <v>10.93</v>
      </c>
      <c r="J33" t="s">
        <v>105</v>
      </c>
      <c r="K33" s="77">
        <v>5.5</v>
      </c>
      <c r="L33" s="77">
        <v>-0.69</v>
      </c>
      <c r="M33" s="77">
        <v>97235</v>
      </c>
      <c r="N33" s="77">
        <v>125.49</v>
      </c>
      <c r="O33" s="77">
        <v>122.0202015</v>
      </c>
      <c r="P33" s="77">
        <v>0.03</v>
      </c>
      <c r="Q33" s="77">
        <v>0</v>
      </c>
    </row>
    <row r="34" spans="2:17">
      <c r="B34" t="s">
        <v>3485</v>
      </c>
      <c r="C34" t="s">
        <v>3448</v>
      </c>
      <c r="D34" t="s">
        <v>3486</v>
      </c>
      <c r="F34" t="s">
        <v>647</v>
      </c>
      <c r="G34" t="s">
        <v>841</v>
      </c>
      <c r="H34" t="s">
        <v>152</v>
      </c>
      <c r="I34" s="77">
        <v>11.12</v>
      </c>
      <c r="J34" t="s">
        <v>105</v>
      </c>
      <c r="K34" s="77">
        <v>5.5</v>
      </c>
      <c r="L34" s="77">
        <v>-0.57999999999999996</v>
      </c>
      <c r="M34" s="77">
        <v>647287.11</v>
      </c>
      <c r="N34" s="77">
        <v>124.09</v>
      </c>
      <c r="O34" s="77">
        <v>803.21857479899995</v>
      </c>
      <c r="P34" s="77">
        <v>0.23</v>
      </c>
      <c r="Q34" s="77">
        <v>0.02</v>
      </c>
    </row>
    <row r="35" spans="2:17">
      <c r="B35" t="s">
        <v>3487</v>
      </c>
      <c r="C35" t="s">
        <v>3448</v>
      </c>
      <c r="D35" t="s">
        <v>3488</v>
      </c>
      <c r="F35" t="s">
        <v>647</v>
      </c>
      <c r="G35" t="s">
        <v>841</v>
      </c>
      <c r="H35" t="s">
        <v>152</v>
      </c>
      <c r="I35" s="77">
        <v>12.51</v>
      </c>
      <c r="J35" t="s">
        <v>105</v>
      </c>
      <c r="K35" s="77">
        <v>5.5</v>
      </c>
      <c r="L35" s="77">
        <v>-0.75</v>
      </c>
      <c r="M35" s="77">
        <v>1264354.3799999999</v>
      </c>
      <c r="N35" s="77">
        <v>118.41</v>
      </c>
      <c r="O35" s="77">
        <v>1497.122021358</v>
      </c>
      <c r="P35" s="77">
        <v>0.42</v>
      </c>
      <c r="Q35" s="77">
        <v>0.04</v>
      </c>
    </row>
    <row r="36" spans="2:17">
      <c r="B36" t="s">
        <v>3489</v>
      </c>
      <c r="C36" t="s">
        <v>3448</v>
      </c>
      <c r="D36" t="s">
        <v>3490</v>
      </c>
      <c r="F36" t="s">
        <v>638</v>
      </c>
      <c r="G36" t="s">
        <v>841</v>
      </c>
      <c r="H36" t="s">
        <v>153</v>
      </c>
      <c r="I36" s="77">
        <v>10.26</v>
      </c>
      <c r="J36" t="s">
        <v>105</v>
      </c>
      <c r="K36" s="77">
        <v>5.5</v>
      </c>
      <c r="L36" s="77">
        <v>0</v>
      </c>
      <c r="M36" s="77">
        <v>1139650.8899999999</v>
      </c>
      <c r="N36" s="77">
        <v>121.28</v>
      </c>
      <c r="O36" s="77">
        <v>1382.168599392</v>
      </c>
      <c r="P36" s="77">
        <v>0.39</v>
      </c>
      <c r="Q36" s="77">
        <v>0.03</v>
      </c>
    </row>
    <row r="37" spans="2:17">
      <c r="B37" t="s">
        <v>3491</v>
      </c>
      <c r="C37" t="s">
        <v>3448</v>
      </c>
      <c r="D37" t="s">
        <v>3492</v>
      </c>
      <c r="F37" t="s">
        <v>638</v>
      </c>
      <c r="G37" t="s">
        <v>841</v>
      </c>
      <c r="H37" t="s">
        <v>153</v>
      </c>
      <c r="I37" s="77">
        <v>9.6300000000000008</v>
      </c>
      <c r="J37" t="s">
        <v>105</v>
      </c>
      <c r="K37" s="77">
        <v>5.5</v>
      </c>
      <c r="L37" s="77">
        <v>0.05</v>
      </c>
      <c r="M37" s="77">
        <v>468058.92</v>
      </c>
      <c r="N37" s="77">
        <v>124.43</v>
      </c>
      <c r="O37" s="77">
        <v>582.40571415600004</v>
      </c>
      <c r="P37" s="77">
        <v>0.16</v>
      </c>
      <c r="Q37" s="77">
        <v>0.01</v>
      </c>
    </row>
    <row r="38" spans="2:17">
      <c r="B38" t="s">
        <v>3493</v>
      </c>
      <c r="C38" t="s">
        <v>3448</v>
      </c>
      <c r="D38" t="s">
        <v>3494</v>
      </c>
      <c r="F38" t="s">
        <v>638</v>
      </c>
      <c r="G38" t="s">
        <v>841</v>
      </c>
      <c r="H38" t="s">
        <v>153</v>
      </c>
      <c r="I38" s="77">
        <v>9.8000000000000007</v>
      </c>
      <c r="J38" t="s">
        <v>105</v>
      </c>
      <c r="K38" s="77">
        <v>5.5</v>
      </c>
      <c r="L38" s="77">
        <v>-0.17</v>
      </c>
      <c r="M38" s="77">
        <v>482446.38</v>
      </c>
      <c r="N38" s="77">
        <v>124.25</v>
      </c>
      <c r="O38" s="77">
        <v>599.43962714999998</v>
      </c>
      <c r="P38" s="77">
        <v>0.17</v>
      </c>
      <c r="Q38" s="77">
        <v>0.02</v>
      </c>
    </row>
    <row r="39" spans="2:17">
      <c r="B39" t="s">
        <v>3495</v>
      </c>
      <c r="C39" t="s">
        <v>3448</v>
      </c>
      <c r="D39" t="s">
        <v>3496</v>
      </c>
      <c r="F39" t="s">
        <v>647</v>
      </c>
      <c r="G39" t="s">
        <v>841</v>
      </c>
      <c r="H39" t="s">
        <v>152</v>
      </c>
      <c r="I39" s="77">
        <v>667.12</v>
      </c>
      <c r="J39" t="s">
        <v>105</v>
      </c>
      <c r="K39" s="77">
        <v>5.5</v>
      </c>
      <c r="L39" s="77">
        <v>-5.69</v>
      </c>
      <c r="M39" s="77">
        <v>308856.37</v>
      </c>
      <c r="N39" s="77">
        <v>134.85</v>
      </c>
      <c r="O39" s="77">
        <v>416.49281494500002</v>
      </c>
      <c r="P39" s="77">
        <v>0.12</v>
      </c>
      <c r="Q39" s="77">
        <v>0.01</v>
      </c>
    </row>
    <row r="40" spans="2:17">
      <c r="B40" t="s">
        <v>3497</v>
      </c>
      <c r="C40" t="s">
        <v>3448</v>
      </c>
      <c r="D40" t="s">
        <v>3498</v>
      </c>
      <c r="F40" t="s">
        <v>638</v>
      </c>
      <c r="G40" t="s">
        <v>841</v>
      </c>
      <c r="H40" t="s">
        <v>153</v>
      </c>
      <c r="I40" s="77">
        <v>9.6</v>
      </c>
      <c r="J40" t="s">
        <v>105</v>
      </c>
      <c r="K40" s="77">
        <v>5.5</v>
      </c>
      <c r="L40" s="77">
        <v>-0.68</v>
      </c>
      <c r="M40" s="77">
        <v>110345.96</v>
      </c>
      <c r="N40" s="77">
        <v>130.83000000000001</v>
      </c>
      <c r="O40" s="77">
        <v>144.36561946800001</v>
      </c>
      <c r="P40" s="77">
        <v>0.04</v>
      </c>
      <c r="Q40" s="77">
        <v>0</v>
      </c>
    </row>
    <row r="41" spans="2:17">
      <c r="B41" t="s">
        <v>3499</v>
      </c>
      <c r="C41" t="s">
        <v>3448</v>
      </c>
      <c r="D41" t="s">
        <v>3500</v>
      </c>
      <c r="F41" t="s">
        <v>638</v>
      </c>
      <c r="G41" t="s">
        <v>841</v>
      </c>
      <c r="H41" t="s">
        <v>153</v>
      </c>
      <c r="I41" s="77">
        <v>10</v>
      </c>
      <c r="J41" t="s">
        <v>105</v>
      </c>
      <c r="K41" s="77">
        <v>5.5</v>
      </c>
      <c r="L41" s="77">
        <v>0.28000000000000003</v>
      </c>
      <c r="M41" s="77">
        <v>536775.80000000005</v>
      </c>
      <c r="N41" s="77">
        <v>119.39</v>
      </c>
      <c r="O41" s="77">
        <v>640.85662762000004</v>
      </c>
      <c r="P41" s="77">
        <v>0.18</v>
      </c>
      <c r="Q41" s="77">
        <v>0.02</v>
      </c>
    </row>
    <row r="42" spans="2:17">
      <c r="B42" t="s">
        <v>3501</v>
      </c>
      <c r="C42" t="s">
        <v>3448</v>
      </c>
      <c r="D42" t="s">
        <v>3502</v>
      </c>
      <c r="F42" t="s">
        <v>647</v>
      </c>
      <c r="G42" t="s">
        <v>841</v>
      </c>
      <c r="H42" t="s">
        <v>152</v>
      </c>
      <c r="I42" s="77">
        <v>9.91</v>
      </c>
      <c r="J42" t="s">
        <v>105</v>
      </c>
      <c r="K42" s="77">
        <v>5.5</v>
      </c>
      <c r="L42" s="77">
        <v>0.22</v>
      </c>
      <c r="M42" s="77">
        <v>832414.43</v>
      </c>
      <c r="N42" s="77">
        <v>119.32</v>
      </c>
      <c r="O42" s="77">
        <v>993.23689787599994</v>
      </c>
      <c r="P42" s="77">
        <v>0.28000000000000003</v>
      </c>
      <c r="Q42" s="77">
        <v>0.02</v>
      </c>
    </row>
    <row r="43" spans="2:17">
      <c r="B43" t="s">
        <v>3503</v>
      </c>
      <c r="C43" t="s">
        <v>3448</v>
      </c>
      <c r="D43" t="s">
        <v>3504</v>
      </c>
      <c r="F43" t="s">
        <v>647</v>
      </c>
      <c r="G43" t="s">
        <v>841</v>
      </c>
      <c r="H43" t="s">
        <v>152</v>
      </c>
      <c r="I43" s="77">
        <v>12.39</v>
      </c>
      <c r="J43" t="s">
        <v>105</v>
      </c>
      <c r="K43" s="77">
        <v>5.5</v>
      </c>
      <c r="L43" s="77">
        <v>-1.44</v>
      </c>
      <c r="M43" s="77">
        <v>133623.59</v>
      </c>
      <c r="N43" s="77">
        <v>130.41999999999999</v>
      </c>
      <c r="O43" s="77">
        <v>174.27188607799999</v>
      </c>
      <c r="P43" s="77">
        <v>0.05</v>
      </c>
      <c r="Q43" s="77">
        <v>0</v>
      </c>
    </row>
    <row r="44" spans="2:17">
      <c r="B44" t="s">
        <v>3505</v>
      </c>
      <c r="C44" t="s">
        <v>3448</v>
      </c>
      <c r="D44" t="s">
        <v>3506</v>
      </c>
      <c r="F44" t="s">
        <v>647</v>
      </c>
      <c r="G44" t="s">
        <v>841</v>
      </c>
      <c r="H44" t="s">
        <v>152</v>
      </c>
      <c r="I44" s="77">
        <v>9.76</v>
      </c>
      <c r="J44" t="s">
        <v>105</v>
      </c>
      <c r="K44" s="77">
        <v>5.5</v>
      </c>
      <c r="L44" s="77">
        <v>-0.51</v>
      </c>
      <c r="M44" s="77">
        <v>220218.2</v>
      </c>
      <c r="N44" s="77">
        <v>130.25</v>
      </c>
      <c r="O44" s="77">
        <v>286.8342055</v>
      </c>
      <c r="P44" s="77">
        <v>0.08</v>
      </c>
      <c r="Q44" s="77">
        <v>0.01</v>
      </c>
    </row>
    <row r="45" spans="2:17">
      <c r="B45" t="s">
        <v>3507</v>
      </c>
      <c r="C45" t="s">
        <v>3448</v>
      </c>
      <c r="D45" t="s">
        <v>3508</v>
      </c>
      <c r="F45" t="s">
        <v>638</v>
      </c>
      <c r="G45" t="s">
        <v>841</v>
      </c>
      <c r="H45" t="s">
        <v>153</v>
      </c>
      <c r="I45" s="77">
        <v>9.84</v>
      </c>
      <c r="J45" t="s">
        <v>105</v>
      </c>
      <c r="K45" s="77">
        <v>5.5</v>
      </c>
      <c r="L45" s="77">
        <v>-0.6</v>
      </c>
      <c r="M45" s="77">
        <v>193471.62</v>
      </c>
      <c r="N45" s="77">
        <v>129.47999999999999</v>
      </c>
      <c r="O45" s="77">
        <v>250.507053576</v>
      </c>
      <c r="P45" s="77">
        <v>7.0000000000000007E-2</v>
      </c>
      <c r="Q45" s="77">
        <v>0.01</v>
      </c>
    </row>
    <row r="46" spans="2:17">
      <c r="B46" t="s">
        <v>3509</v>
      </c>
      <c r="C46" t="s">
        <v>3448</v>
      </c>
      <c r="D46" t="s">
        <v>3510</v>
      </c>
      <c r="F46" t="s">
        <v>638</v>
      </c>
      <c r="G46" t="s">
        <v>841</v>
      </c>
      <c r="H46" t="s">
        <v>153</v>
      </c>
      <c r="I46" s="77">
        <v>11.58</v>
      </c>
      <c r="J46" t="s">
        <v>105</v>
      </c>
      <c r="K46" s="77">
        <v>5.5</v>
      </c>
      <c r="L46" s="77">
        <v>-0.42</v>
      </c>
      <c r="M46" s="77">
        <v>603456.56000000006</v>
      </c>
      <c r="N46" s="77">
        <v>118.69</v>
      </c>
      <c r="O46" s="77">
        <v>716.24259106399995</v>
      </c>
      <c r="P46" s="77">
        <v>0.2</v>
      </c>
      <c r="Q46" s="77">
        <v>0.02</v>
      </c>
    </row>
    <row r="47" spans="2:17">
      <c r="B47" t="s">
        <v>3511</v>
      </c>
      <c r="C47" t="s">
        <v>3448</v>
      </c>
      <c r="D47" t="s">
        <v>3512</v>
      </c>
      <c r="F47" t="s">
        <v>638</v>
      </c>
      <c r="G47" t="s">
        <v>841</v>
      </c>
      <c r="H47" t="s">
        <v>153</v>
      </c>
      <c r="I47" s="77">
        <v>9.16</v>
      </c>
      <c r="J47" t="s">
        <v>105</v>
      </c>
      <c r="K47" s="77">
        <v>5.5</v>
      </c>
      <c r="L47" s="77">
        <v>0.48</v>
      </c>
      <c r="M47" s="77">
        <v>300966.11</v>
      </c>
      <c r="N47" s="77">
        <v>124.14</v>
      </c>
      <c r="O47" s="77">
        <v>373.61932895400003</v>
      </c>
      <c r="P47" s="77">
        <v>0.1</v>
      </c>
      <c r="Q47" s="77">
        <v>0.01</v>
      </c>
    </row>
    <row r="48" spans="2:17">
      <c r="B48" t="s">
        <v>3513</v>
      </c>
      <c r="C48" t="s">
        <v>3448</v>
      </c>
      <c r="D48" t="s">
        <v>3514</v>
      </c>
      <c r="F48" t="s">
        <v>638</v>
      </c>
      <c r="G48" t="s">
        <v>841</v>
      </c>
      <c r="H48" t="s">
        <v>153</v>
      </c>
      <c r="I48" s="77">
        <v>10.87</v>
      </c>
      <c r="J48" t="s">
        <v>105</v>
      </c>
      <c r="K48" s="77">
        <v>5.5</v>
      </c>
      <c r="L48" s="77">
        <v>-0.11</v>
      </c>
      <c r="M48" s="77">
        <v>441806.96</v>
      </c>
      <c r="N48" s="77">
        <v>118.69</v>
      </c>
      <c r="O48" s="77">
        <v>524.38068082400002</v>
      </c>
      <c r="P48" s="77">
        <v>0.15</v>
      </c>
      <c r="Q48" s="77">
        <v>0.01</v>
      </c>
    </row>
    <row r="49" spans="2:17">
      <c r="B49" t="s">
        <v>3515</v>
      </c>
      <c r="C49" t="s">
        <v>3448</v>
      </c>
      <c r="D49" t="s">
        <v>3516</v>
      </c>
      <c r="F49" t="s">
        <v>647</v>
      </c>
      <c r="G49" t="s">
        <v>841</v>
      </c>
      <c r="H49" t="s">
        <v>152</v>
      </c>
      <c r="I49" s="77">
        <v>10.08</v>
      </c>
      <c r="J49" t="s">
        <v>105</v>
      </c>
      <c r="K49" s="77">
        <v>5.5</v>
      </c>
      <c r="L49" s="77">
        <v>-0.45</v>
      </c>
      <c r="M49" s="77">
        <v>118071.22</v>
      </c>
      <c r="N49" s="77">
        <v>127.04</v>
      </c>
      <c r="O49" s="77">
        <v>149.997677888</v>
      </c>
      <c r="P49" s="77">
        <v>0.04</v>
      </c>
      <c r="Q49" s="77">
        <v>0</v>
      </c>
    </row>
    <row r="50" spans="2:17">
      <c r="B50" t="s">
        <v>3517</v>
      </c>
      <c r="C50" t="s">
        <v>3448</v>
      </c>
      <c r="D50" t="s">
        <v>3518</v>
      </c>
      <c r="F50" t="s">
        <v>638</v>
      </c>
      <c r="G50" t="s">
        <v>841</v>
      </c>
      <c r="H50" t="s">
        <v>153</v>
      </c>
      <c r="I50" s="77">
        <v>10.220000000000001</v>
      </c>
      <c r="J50" t="s">
        <v>105</v>
      </c>
      <c r="K50" s="77">
        <v>5.5</v>
      </c>
      <c r="L50" s="77">
        <v>-0.41</v>
      </c>
      <c r="M50" s="77">
        <v>247739.26</v>
      </c>
      <c r="N50" s="77">
        <v>125.64</v>
      </c>
      <c r="O50" s="77">
        <v>311.25960626400001</v>
      </c>
      <c r="P50" s="77">
        <v>0.09</v>
      </c>
      <c r="Q50" s="77">
        <v>0.01</v>
      </c>
    </row>
    <row r="51" spans="2:17">
      <c r="B51" t="s">
        <v>3519</v>
      </c>
      <c r="C51" t="s">
        <v>3448</v>
      </c>
      <c r="D51" t="s">
        <v>3520</v>
      </c>
      <c r="F51" t="s">
        <v>638</v>
      </c>
      <c r="G51" t="s">
        <v>841</v>
      </c>
      <c r="H51" t="s">
        <v>153</v>
      </c>
      <c r="I51" s="77">
        <v>9.4600000000000009</v>
      </c>
      <c r="J51" t="s">
        <v>105</v>
      </c>
      <c r="K51" s="77">
        <v>5.5</v>
      </c>
      <c r="L51" s="77">
        <v>0.36</v>
      </c>
      <c r="M51" s="77">
        <v>663739.15</v>
      </c>
      <c r="N51" s="77">
        <v>121.38</v>
      </c>
      <c r="O51" s="77">
        <v>805.64658026999996</v>
      </c>
      <c r="P51" s="77">
        <v>0.23</v>
      </c>
      <c r="Q51" s="77">
        <v>0.02</v>
      </c>
    </row>
    <row r="52" spans="2:17">
      <c r="B52" t="s">
        <v>3521</v>
      </c>
      <c r="C52" t="s">
        <v>3448</v>
      </c>
      <c r="D52" t="s">
        <v>3522</v>
      </c>
      <c r="F52" t="s">
        <v>647</v>
      </c>
      <c r="G52" t="s">
        <v>841</v>
      </c>
      <c r="H52" t="s">
        <v>152</v>
      </c>
      <c r="I52" s="77">
        <v>8.43</v>
      </c>
      <c r="J52" t="s">
        <v>105</v>
      </c>
      <c r="K52" s="77">
        <v>5.5</v>
      </c>
      <c r="L52" s="77">
        <v>1.06</v>
      </c>
      <c r="M52" s="77">
        <v>861624.69</v>
      </c>
      <c r="N52" s="77">
        <v>119.57</v>
      </c>
      <c r="O52" s="77">
        <v>1030.2446418330001</v>
      </c>
      <c r="P52" s="77">
        <v>0.28999999999999998</v>
      </c>
      <c r="Q52" s="77">
        <v>0.03</v>
      </c>
    </row>
    <row r="53" spans="2:17">
      <c r="B53" t="s">
        <v>3523</v>
      </c>
      <c r="C53" t="s">
        <v>3448</v>
      </c>
      <c r="D53" t="s">
        <v>3524</v>
      </c>
      <c r="F53" t="s">
        <v>647</v>
      </c>
      <c r="G53" t="s">
        <v>841</v>
      </c>
      <c r="H53" t="s">
        <v>152</v>
      </c>
      <c r="I53" s="77">
        <v>10.38</v>
      </c>
      <c r="J53" t="s">
        <v>105</v>
      </c>
      <c r="K53" s="77">
        <v>5.5</v>
      </c>
      <c r="L53" s="77">
        <v>0.11</v>
      </c>
      <c r="M53" s="77">
        <v>382210.88</v>
      </c>
      <c r="N53" s="77">
        <v>120.2</v>
      </c>
      <c r="O53" s="77">
        <v>459.41747776</v>
      </c>
      <c r="P53" s="77">
        <v>0.13</v>
      </c>
      <c r="Q53" s="77">
        <v>0.01</v>
      </c>
    </row>
    <row r="54" spans="2:17">
      <c r="B54" t="s">
        <v>3525</v>
      </c>
      <c r="C54" t="s">
        <v>3448</v>
      </c>
      <c r="D54" t="s">
        <v>3526</v>
      </c>
      <c r="F54" t="s">
        <v>638</v>
      </c>
      <c r="G54" t="s">
        <v>841</v>
      </c>
      <c r="H54" t="s">
        <v>153</v>
      </c>
      <c r="I54" s="77">
        <v>9.83</v>
      </c>
      <c r="J54" t="s">
        <v>105</v>
      </c>
      <c r="K54" s="77">
        <v>5.5</v>
      </c>
      <c r="L54" s="77">
        <v>-0.56000000000000005</v>
      </c>
      <c r="M54" s="77">
        <v>265154.51</v>
      </c>
      <c r="N54" s="77">
        <v>131.57</v>
      </c>
      <c r="O54" s="77">
        <v>348.86378880699999</v>
      </c>
      <c r="P54" s="77">
        <v>0.1</v>
      </c>
      <c r="Q54" s="77">
        <v>0.01</v>
      </c>
    </row>
    <row r="55" spans="2:17">
      <c r="B55" t="s">
        <v>3527</v>
      </c>
      <c r="C55" t="s">
        <v>3448</v>
      </c>
      <c r="D55" t="s">
        <v>3528</v>
      </c>
      <c r="F55" t="s">
        <v>647</v>
      </c>
      <c r="G55" t="s">
        <v>841</v>
      </c>
      <c r="H55" t="s">
        <v>152</v>
      </c>
      <c r="I55" s="77">
        <v>10.27</v>
      </c>
      <c r="J55" t="s">
        <v>105</v>
      </c>
      <c r="K55" s="77">
        <v>5.5</v>
      </c>
      <c r="L55" s="77">
        <v>-0.75</v>
      </c>
      <c r="M55" s="77">
        <v>364671.38</v>
      </c>
      <c r="N55" s="77">
        <v>131.13999999999999</v>
      </c>
      <c r="O55" s="77">
        <v>478.230047732</v>
      </c>
      <c r="P55" s="77">
        <v>0.13</v>
      </c>
      <c r="Q55" s="77">
        <v>0.01</v>
      </c>
    </row>
    <row r="56" spans="2:17">
      <c r="B56" t="s">
        <v>3529</v>
      </c>
      <c r="C56" t="s">
        <v>3448</v>
      </c>
      <c r="D56" t="s">
        <v>3530</v>
      </c>
      <c r="F56" t="s">
        <v>647</v>
      </c>
      <c r="G56" t="s">
        <v>841</v>
      </c>
      <c r="H56" t="s">
        <v>152</v>
      </c>
      <c r="I56" s="77">
        <v>9.4499999999999993</v>
      </c>
      <c r="J56" t="s">
        <v>105</v>
      </c>
      <c r="K56" s="77">
        <v>5.5</v>
      </c>
      <c r="L56" s="77">
        <v>0.08</v>
      </c>
      <c r="M56" s="77">
        <v>235247.88</v>
      </c>
      <c r="N56" s="77">
        <v>126.26</v>
      </c>
      <c r="O56" s="77">
        <v>297.02397328799998</v>
      </c>
      <c r="P56" s="77">
        <v>0.08</v>
      </c>
      <c r="Q56" s="77">
        <v>0.01</v>
      </c>
    </row>
    <row r="57" spans="2:17">
      <c r="B57" t="s">
        <v>3531</v>
      </c>
      <c r="C57" t="s">
        <v>3448</v>
      </c>
      <c r="D57" t="s">
        <v>3532</v>
      </c>
      <c r="F57" t="s">
        <v>638</v>
      </c>
      <c r="G57" t="s">
        <v>841</v>
      </c>
      <c r="H57" t="s">
        <v>153</v>
      </c>
      <c r="I57" s="77">
        <v>12.86</v>
      </c>
      <c r="J57" t="s">
        <v>105</v>
      </c>
      <c r="K57" s="77">
        <v>5.5</v>
      </c>
      <c r="L57" s="77">
        <v>-1.24</v>
      </c>
      <c r="M57" s="77">
        <v>148181.29</v>
      </c>
      <c r="N57" s="77">
        <v>125.26</v>
      </c>
      <c r="O57" s="77">
        <v>185.61188385400001</v>
      </c>
      <c r="P57" s="77">
        <v>0.05</v>
      </c>
      <c r="Q57" s="77">
        <v>0</v>
      </c>
    </row>
    <row r="58" spans="2:17">
      <c r="B58" t="s">
        <v>3533</v>
      </c>
      <c r="C58" t="s">
        <v>3448</v>
      </c>
      <c r="D58" t="s">
        <v>3534</v>
      </c>
      <c r="F58" t="s">
        <v>638</v>
      </c>
      <c r="G58" t="s">
        <v>841</v>
      </c>
      <c r="H58" t="s">
        <v>153</v>
      </c>
      <c r="I58" s="77">
        <v>12.31</v>
      </c>
      <c r="J58" t="s">
        <v>105</v>
      </c>
      <c r="K58" s="77">
        <v>5.5</v>
      </c>
      <c r="L58" s="77">
        <v>-1.05</v>
      </c>
      <c r="M58" s="77">
        <v>83335.820000000007</v>
      </c>
      <c r="N58" s="77">
        <v>125</v>
      </c>
      <c r="O58" s="77">
        <v>104.169775</v>
      </c>
      <c r="P58" s="77">
        <v>0.03</v>
      </c>
      <c r="Q58" s="77">
        <v>0</v>
      </c>
    </row>
    <row r="59" spans="2:17">
      <c r="B59" t="s">
        <v>3535</v>
      </c>
      <c r="C59" t="s">
        <v>3448</v>
      </c>
      <c r="D59" t="s">
        <v>3536</v>
      </c>
      <c r="F59" t="s">
        <v>647</v>
      </c>
      <c r="G59" t="s">
        <v>841</v>
      </c>
      <c r="H59" t="s">
        <v>152</v>
      </c>
      <c r="I59" s="77">
        <v>10.79</v>
      </c>
      <c r="J59" t="s">
        <v>105</v>
      </c>
      <c r="K59" s="77">
        <v>5.5</v>
      </c>
      <c r="L59" s="77">
        <v>0.34</v>
      </c>
      <c r="M59" s="77">
        <v>1543230.08</v>
      </c>
      <c r="N59" s="77">
        <v>112.32</v>
      </c>
      <c r="O59" s="77">
        <v>1733.3560258560001</v>
      </c>
      <c r="P59" s="77">
        <v>0.49</v>
      </c>
      <c r="Q59" s="77">
        <v>0.04</v>
      </c>
    </row>
    <row r="60" spans="2:17">
      <c r="B60" t="s">
        <v>3537</v>
      </c>
      <c r="C60" t="s">
        <v>3448</v>
      </c>
      <c r="D60" t="s">
        <v>3538</v>
      </c>
      <c r="F60" t="s">
        <v>638</v>
      </c>
      <c r="G60" t="s">
        <v>841</v>
      </c>
      <c r="H60" t="s">
        <v>153</v>
      </c>
      <c r="I60" s="77">
        <v>3.94</v>
      </c>
      <c r="J60" t="s">
        <v>105</v>
      </c>
      <c r="K60" s="77">
        <v>5.5</v>
      </c>
      <c r="L60" s="77">
        <v>-3.99</v>
      </c>
      <c r="M60" s="77">
        <v>7692228.5800000001</v>
      </c>
      <c r="N60" s="77">
        <v>136.4</v>
      </c>
      <c r="O60" s="77">
        <v>10492.199783120001</v>
      </c>
      <c r="P60" s="77">
        <v>2.94</v>
      </c>
      <c r="Q60" s="77">
        <v>0.26</v>
      </c>
    </row>
    <row r="61" spans="2:17">
      <c r="B61" t="s">
        <v>3539</v>
      </c>
      <c r="C61" t="s">
        <v>3448</v>
      </c>
      <c r="D61" t="s">
        <v>3540</v>
      </c>
      <c r="E61" t="s">
        <v>3541</v>
      </c>
      <c r="F61" t="s">
        <v>638</v>
      </c>
      <c r="G61" t="s">
        <v>3467</v>
      </c>
      <c r="H61" t="s">
        <v>153</v>
      </c>
      <c r="I61" s="77">
        <v>4.2300000000000004</v>
      </c>
      <c r="J61" t="s">
        <v>113</v>
      </c>
      <c r="K61" s="77">
        <v>2.98</v>
      </c>
      <c r="L61" s="77">
        <v>0.53</v>
      </c>
      <c r="M61" s="77">
        <v>2703373.31</v>
      </c>
      <c r="N61" s="77">
        <v>103.36999999999978</v>
      </c>
      <c r="O61" s="77">
        <v>11616.361402004801</v>
      </c>
      <c r="P61" s="77">
        <v>3.26</v>
      </c>
      <c r="Q61" s="77">
        <v>0.28999999999999998</v>
      </c>
    </row>
    <row r="62" spans="2:17">
      <c r="B62" t="s">
        <v>3542</v>
      </c>
      <c r="C62" t="s">
        <v>3448</v>
      </c>
      <c r="D62" t="s">
        <v>3543</v>
      </c>
      <c r="E62" t="s">
        <v>1292</v>
      </c>
      <c r="F62" t="s">
        <v>715</v>
      </c>
      <c r="G62" t="s">
        <v>3544</v>
      </c>
      <c r="H62" t="s">
        <v>152</v>
      </c>
      <c r="I62" s="77">
        <v>3.25</v>
      </c>
      <c r="J62" t="s">
        <v>109</v>
      </c>
      <c r="K62" s="77">
        <v>4.5599999999999996</v>
      </c>
      <c r="L62" s="77">
        <v>2.86</v>
      </c>
      <c r="M62" s="77">
        <v>108101.15</v>
      </c>
      <c r="N62" s="77">
        <v>101.06</v>
      </c>
      <c r="O62" s="77">
        <v>385.53274130851003</v>
      </c>
      <c r="P62" s="77">
        <v>0.11</v>
      </c>
      <c r="Q62" s="77">
        <v>0.01</v>
      </c>
    </row>
    <row r="63" spans="2:17">
      <c r="B63" t="s">
        <v>3542</v>
      </c>
      <c r="C63" t="s">
        <v>3448</v>
      </c>
      <c r="D63" t="s">
        <v>3543</v>
      </c>
      <c r="E63" t="s">
        <v>1292</v>
      </c>
      <c r="F63" t="s">
        <v>715</v>
      </c>
      <c r="G63" t="s">
        <v>3544</v>
      </c>
      <c r="H63" t="s">
        <v>152</v>
      </c>
      <c r="I63" s="77">
        <v>3.2</v>
      </c>
      <c r="J63" t="s">
        <v>109</v>
      </c>
      <c r="K63" s="77">
        <v>4.5599999999999996</v>
      </c>
      <c r="L63" s="77">
        <v>3.18</v>
      </c>
      <c r="M63" s="77">
        <v>108001.25</v>
      </c>
      <c r="N63" s="77">
        <v>101.06</v>
      </c>
      <c r="O63" s="77">
        <v>385.17645720924997</v>
      </c>
      <c r="P63" s="77">
        <v>0.11</v>
      </c>
      <c r="Q63" s="77">
        <v>0.01</v>
      </c>
    </row>
    <row r="64" spans="2:17">
      <c r="B64" t="s">
        <v>3545</v>
      </c>
      <c r="C64" t="s">
        <v>3448</v>
      </c>
      <c r="D64" t="s">
        <v>3546</v>
      </c>
      <c r="E64" t="s">
        <v>1292</v>
      </c>
      <c r="F64" t="s">
        <v>715</v>
      </c>
      <c r="G64" t="s">
        <v>3547</v>
      </c>
      <c r="H64" t="s">
        <v>152</v>
      </c>
      <c r="I64" s="77">
        <v>3.15</v>
      </c>
      <c r="J64" t="s">
        <v>109</v>
      </c>
      <c r="K64" s="77">
        <v>4.5599999999999996</v>
      </c>
      <c r="L64" s="77">
        <v>4.57</v>
      </c>
      <c r="M64" s="77">
        <v>73919</v>
      </c>
      <c r="N64" s="77">
        <v>101.03</v>
      </c>
      <c r="O64" s="77">
        <v>263.54701055530001</v>
      </c>
      <c r="P64" s="77">
        <v>7.0000000000000007E-2</v>
      </c>
      <c r="Q64" s="77">
        <v>0.01</v>
      </c>
    </row>
    <row r="65" spans="2:17">
      <c r="B65" t="s">
        <v>3545</v>
      </c>
      <c r="C65" t="s">
        <v>3448</v>
      </c>
      <c r="D65" t="s">
        <v>3548</v>
      </c>
      <c r="E65" t="s">
        <v>1292</v>
      </c>
      <c r="F65" t="s">
        <v>715</v>
      </c>
      <c r="G65" t="s">
        <v>3549</v>
      </c>
      <c r="H65" t="s">
        <v>152</v>
      </c>
      <c r="I65" s="77">
        <v>3.31</v>
      </c>
      <c r="J65" t="s">
        <v>109</v>
      </c>
      <c r="K65" s="77">
        <v>4.5599999999999996</v>
      </c>
      <c r="L65" s="77">
        <v>1.49</v>
      </c>
      <c r="M65" s="77">
        <v>80415</v>
      </c>
      <c r="N65" s="77">
        <v>101.06</v>
      </c>
      <c r="O65" s="77">
        <v>286.79265107100002</v>
      </c>
      <c r="P65" s="77">
        <v>0.08</v>
      </c>
      <c r="Q65" s="77">
        <v>0.01</v>
      </c>
    </row>
    <row r="66" spans="2:17">
      <c r="B66" t="s">
        <v>3550</v>
      </c>
      <c r="C66" t="s">
        <v>3448</v>
      </c>
      <c r="D66" t="s">
        <v>3551</v>
      </c>
      <c r="E66" t="s">
        <v>3552</v>
      </c>
      <c r="F66" t="s">
        <v>708</v>
      </c>
      <c r="G66" t="s">
        <v>841</v>
      </c>
      <c r="H66" t="s">
        <v>153</v>
      </c>
      <c r="I66" s="77">
        <v>3.48</v>
      </c>
      <c r="J66" t="s">
        <v>105</v>
      </c>
      <c r="K66" s="77">
        <v>3.91</v>
      </c>
      <c r="L66" s="77">
        <v>-0.02</v>
      </c>
      <c r="M66" s="77">
        <v>4381670.3899999997</v>
      </c>
      <c r="N66" s="77">
        <v>105.2</v>
      </c>
      <c r="O66" s="77">
        <v>4609.5172502799996</v>
      </c>
      <c r="P66" s="77">
        <v>1.29</v>
      </c>
      <c r="Q66" s="77">
        <v>0.12</v>
      </c>
    </row>
    <row r="67" spans="2:17">
      <c r="B67" t="s">
        <v>3553</v>
      </c>
      <c r="C67" t="s">
        <v>3448</v>
      </c>
      <c r="D67" t="s">
        <v>3554</v>
      </c>
      <c r="E67" t="s">
        <v>3552</v>
      </c>
      <c r="F67" t="s">
        <v>715</v>
      </c>
      <c r="G67" t="s">
        <v>841</v>
      </c>
      <c r="H67" t="s">
        <v>152</v>
      </c>
      <c r="I67" s="77">
        <v>4.59</v>
      </c>
      <c r="J67" t="s">
        <v>105</v>
      </c>
      <c r="K67" s="77">
        <v>3.91</v>
      </c>
      <c r="L67" s="77">
        <v>0.63</v>
      </c>
      <c r="M67" s="77">
        <v>3947450.35</v>
      </c>
      <c r="N67" s="77">
        <v>108.57</v>
      </c>
      <c r="O67" s="77">
        <v>4285.7468449950002</v>
      </c>
      <c r="P67" s="77">
        <v>1.2</v>
      </c>
      <c r="Q67" s="77">
        <v>0.11</v>
      </c>
    </row>
    <row r="68" spans="2:17">
      <c r="B68" t="s">
        <v>3555</v>
      </c>
      <c r="C68" t="s">
        <v>3448</v>
      </c>
      <c r="D68" t="s">
        <v>3556</v>
      </c>
      <c r="E68" t="s">
        <v>3552</v>
      </c>
      <c r="F68" t="s">
        <v>708</v>
      </c>
      <c r="G68" t="s">
        <v>3557</v>
      </c>
      <c r="H68" t="s">
        <v>153</v>
      </c>
      <c r="I68" s="77">
        <v>4.08</v>
      </c>
      <c r="J68" t="s">
        <v>105</v>
      </c>
      <c r="K68" s="77">
        <v>4.0999999999999996</v>
      </c>
      <c r="L68" s="77">
        <v>0.53</v>
      </c>
      <c r="M68" s="77">
        <v>1614957.01</v>
      </c>
      <c r="N68" s="77">
        <v>100.8</v>
      </c>
      <c r="O68" s="77">
        <v>1627.8766660799999</v>
      </c>
      <c r="P68" s="77">
        <v>0.46</v>
      </c>
      <c r="Q68" s="77">
        <v>0.04</v>
      </c>
    </row>
    <row r="69" spans="2:17">
      <c r="B69" t="s">
        <v>3558</v>
      </c>
      <c r="C69" t="s">
        <v>3448</v>
      </c>
      <c r="D69" t="s">
        <v>3559</v>
      </c>
      <c r="E69" t="s">
        <v>3560</v>
      </c>
      <c r="F69" t="s">
        <v>715</v>
      </c>
      <c r="G69" t="s">
        <v>3561</v>
      </c>
      <c r="H69" t="s">
        <v>154</v>
      </c>
      <c r="I69" s="77">
        <v>0.79</v>
      </c>
      <c r="J69" t="s">
        <v>105</v>
      </c>
      <c r="K69" s="77">
        <v>3.15</v>
      </c>
      <c r="L69" s="77">
        <v>3.07</v>
      </c>
      <c r="M69" s="77">
        <v>2964391</v>
      </c>
      <c r="N69" s="77">
        <v>101.04</v>
      </c>
      <c r="O69" s="77">
        <v>2995.2206664</v>
      </c>
      <c r="P69" s="77">
        <v>0.84</v>
      </c>
      <c r="Q69" s="77">
        <v>7.0000000000000007E-2</v>
      </c>
    </row>
    <row r="70" spans="2:17">
      <c r="B70" t="s">
        <v>3562</v>
      </c>
      <c r="C70" t="s">
        <v>3448</v>
      </c>
      <c r="D70" t="s">
        <v>3563</v>
      </c>
      <c r="E70" t="s">
        <v>3564</v>
      </c>
      <c r="F70" t="s">
        <v>783</v>
      </c>
      <c r="G70" t="s">
        <v>3565</v>
      </c>
      <c r="H70" t="s">
        <v>154</v>
      </c>
      <c r="I70" s="77">
        <v>2.44</v>
      </c>
      <c r="J70" t="s">
        <v>105</v>
      </c>
      <c r="K70" s="77">
        <v>5.5</v>
      </c>
      <c r="L70" s="77">
        <v>5.33</v>
      </c>
      <c r="M70" s="77">
        <v>9255380</v>
      </c>
      <c r="N70" s="77">
        <v>102.77</v>
      </c>
      <c r="O70" s="77">
        <v>9511.7540260000005</v>
      </c>
      <c r="P70" s="77">
        <v>2.67</v>
      </c>
      <c r="Q70" s="77">
        <v>0.24</v>
      </c>
    </row>
    <row r="71" spans="2:17">
      <c r="B71" t="s">
        <v>3566</v>
      </c>
      <c r="C71" t="s">
        <v>3448</v>
      </c>
      <c r="D71" t="s">
        <v>3567</v>
      </c>
      <c r="E71" t="s">
        <v>3568</v>
      </c>
      <c r="F71" t="s">
        <v>783</v>
      </c>
      <c r="G71" t="s">
        <v>3569</v>
      </c>
      <c r="H71" t="s">
        <v>154</v>
      </c>
      <c r="I71" s="77">
        <v>2.19</v>
      </c>
      <c r="J71" t="s">
        <v>105</v>
      </c>
      <c r="K71" s="77">
        <v>2.36</v>
      </c>
      <c r="L71" s="77">
        <v>0.61</v>
      </c>
      <c r="M71" s="77">
        <v>4627690</v>
      </c>
      <c r="N71" s="77">
        <v>100.78</v>
      </c>
      <c r="O71" s="77">
        <v>4663.7859820000003</v>
      </c>
      <c r="P71" s="77">
        <v>1.31</v>
      </c>
      <c r="Q71" s="77">
        <v>0.12</v>
      </c>
    </row>
    <row r="72" spans="2:17">
      <c r="B72" t="s">
        <v>3570</v>
      </c>
      <c r="C72" t="s">
        <v>3448</v>
      </c>
      <c r="D72" t="s">
        <v>3571</v>
      </c>
      <c r="E72" t="s">
        <v>1191</v>
      </c>
      <c r="F72" t="s">
        <v>840</v>
      </c>
      <c r="G72" t="s">
        <v>841</v>
      </c>
      <c r="H72" t="s">
        <v>154</v>
      </c>
      <c r="I72" s="77">
        <v>0.22</v>
      </c>
      <c r="J72" t="s">
        <v>105</v>
      </c>
      <c r="K72" s="77">
        <v>3.8</v>
      </c>
      <c r="L72" s="77">
        <v>2.11</v>
      </c>
      <c r="M72" s="77">
        <v>3209556.25</v>
      </c>
      <c r="N72" s="77">
        <v>100.2</v>
      </c>
      <c r="O72" s="77">
        <v>3215.9753624999998</v>
      </c>
      <c r="P72" s="77">
        <v>0.9</v>
      </c>
      <c r="Q72" s="77">
        <v>0.08</v>
      </c>
    </row>
    <row r="73" spans="2:17">
      <c r="B73" t="s">
        <v>3572</v>
      </c>
      <c r="C73" t="s">
        <v>3448</v>
      </c>
      <c r="D73" t="s">
        <v>3573</v>
      </c>
      <c r="E73" t="s">
        <v>3574</v>
      </c>
      <c r="F73" t="s">
        <v>840</v>
      </c>
      <c r="G73" t="s">
        <v>841</v>
      </c>
      <c r="H73" t="s">
        <v>154</v>
      </c>
      <c r="I73" s="77">
        <v>1.53</v>
      </c>
      <c r="J73" t="s">
        <v>105</v>
      </c>
      <c r="K73" s="77">
        <v>4.75</v>
      </c>
      <c r="L73" s="77">
        <v>0.51</v>
      </c>
      <c r="M73" s="77">
        <v>6175000</v>
      </c>
      <c r="N73" s="77">
        <v>105.95</v>
      </c>
      <c r="O73" s="77">
        <v>6542.4125000000004</v>
      </c>
      <c r="P73" s="77">
        <v>1.83</v>
      </c>
      <c r="Q73" s="77">
        <v>0.16</v>
      </c>
    </row>
    <row r="74" spans="2:17">
      <c r="B74" t="s">
        <v>3545</v>
      </c>
      <c r="C74" t="s">
        <v>3448</v>
      </c>
      <c r="D74" t="s">
        <v>3575</v>
      </c>
      <c r="E74" t="s">
        <v>1292</v>
      </c>
      <c r="F74" t="s">
        <v>3576</v>
      </c>
      <c r="G74" t="s">
        <v>3569</v>
      </c>
      <c r="H74" t="s">
        <v>154</v>
      </c>
      <c r="I74" s="77">
        <v>3.36</v>
      </c>
      <c r="J74" t="s">
        <v>109</v>
      </c>
      <c r="K74" s="77">
        <v>4.5599999999999996</v>
      </c>
      <c r="L74" s="77">
        <v>0.88</v>
      </c>
      <c r="M74" s="77">
        <v>117641.03</v>
      </c>
      <c r="N74" s="77">
        <v>100.88</v>
      </c>
      <c r="O74" s="77">
        <v>418.80856058485602</v>
      </c>
      <c r="P74" s="77">
        <v>0.12</v>
      </c>
      <c r="Q74" s="77">
        <v>0.01</v>
      </c>
    </row>
    <row r="75" spans="2:17">
      <c r="B75" t="s">
        <v>3545</v>
      </c>
      <c r="C75" t="s">
        <v>3448</v>
      </c>
      <c r="D75" t="s">
        <v>3577</v>
      </c>
      <c r="E75" t="s">
        <v>1292</v>
      </c>
      <c r="F75" t="s">
        <v>3576</v>
      </c>
      <c r="G75" t="s">
        <v>3578</v>
      </c>
      <c r="H75" t="s">
        <v>154</v>
      </c>
      <c r="I75" s="77">
        <v>3.36</v>
      </c>
      <c r="J75" t="s">
        <v>109</v>
      </c>
      <c r="K75" s="77">
        <v>4.5</v>
      </c>
      <c r="L75" s="77">
        <v>0.69</v>
      </c>
      <c r="M75" s="77">
        <v>59820.66</v>
      </c>
      <c r="N75" s="77">
        <v>100.35</v>
      </c>
      <c r="O75" s="77">
        <v>211.84598402199001</v>
      </c>
      <c r="P75" s="77">
        <v>0.06</v>
      </c>
      <c r="Q75" s="77">
        <v>0.01</v>
      </c>
    </row>
    <row r="76" spans="2:17">
      <c r="B76" t="s">
        <v>3545</v>
      </c>
      <c r="C76" t="s">
        <v>3448</v>
      </c>
      <c r="D76" t="s">
        <v>3579</v>
      </c>
      <c r="E76" t="s">
        <v>1292</v>
      </c>
      <c r="F76" t="s">
        <v>3576</v>
      </c>
      <c r="G76" t="s">
        <v>3229</v>
      </c>
      <c r="H76" t="s">
        <v>154</v>
      </c>
      <c r="I76" s="77">
        <v>3.29</v>
      </c>
      <c r="J76" t="s">
        <v>109</v>
      </c>
      <c r="K76" s="77">
        <v>4.5599999999999996</v>
      </c>
      <c r="L76" s="77">
        <v>9.9700000000000006</v>
      </c>
      <c r="M76" s="77">
        <v>6029.04</v>
      </c>
      <c r="N76" s="77">
        <v>76.779267353007285</v>
      </c>
      <c r="O76" s="77">
        <v>16.3359271209413</v>
      </c>
      <c r="P76" s="77">
        <v>0</v>
      </c>
      <c r="Q76" s="77">
        <v>0</v>
      </c>
    </row>
    <row r="77" spans="2:17">
      <c r="B77" t="s">
        <v>3580</v>
      </c>
      <c r="C77" t="s">
        <v>3448</v>
      </c>
      <c r="D77" t="s">
        <v>3581</v>
      </c>
      <c r="E77" t="s">
        <v>3582</v>
      </c>
      <c r="F77" t="s">
        <v>216</v>
      </c>
      <c r="G77" t="s">
        <v>3549</v>
      </c>
      <c r="H77" t="s">
        <v>217</v>
      </c>
      <c r="I77" s="77">
        <v>0.02</v>
      </c>
      <c r="J77" t="s">
        <v>105</v>
      </c>
      <c r="K77" s="77">
        <v>3.1</v>
      </c>
      <c r="L77" s="77">
        <v>-16.079999999999998</v>
      </c>
      <c r="M77" s="77">
        <v>171518.06</v>
      </c>
      <c r="N77" s="77">
        <v>100.61</v>
      </c>
      <c r="O77" s="77">
        <v>172.56432016599999</v>
      </c>
      <c r="P77" s="77">
        <v>0.05</v>
      </c>
      <c r="Q77" s="77">
        <v>0</v>
      </c>
    </row>
    <row r="78" spans="2:17">
      <c r="B78" t="s">
        <v>3583</v>
      </c>
      <c r="C78" t="s">
        <v>3448</v>
      </c>
      <c r="D78" t="s">
        <v>3584</v>
      </c>
      <c r="E78" t="s">
        <v>3582</v>
      </c>
      <c r="F78" t="s">
        <v>216</v>
      </c>
      <c r="G78" t="s">
        <v>3549</v>
      </c>
      <c r="H78" t="s">
        <v>217</v>
      </c>
      <c r="I78" s="77">
        <v>17.98</v>
      </c>
      <c r="J78" t="s">
        <v>105</v>
      </c>
      <c r="K78" s="77">
        <v>4.08</v>
      </c>
      <c r="L78" s="77">
        <v>0.91</v>
      </c>
      <c r="M78" s="77">
        <v>699229.69</v>
      </c>
      <c r="N78" s="77">
        <v>101.98</v>
      </c>
      <c r="O78" s="77">
        <v>713.07443786199997</v>
      </c>
      <c r="P78" s="77">
        <v>0.2</v>
      </c>
      <c r="Q78" s="77">
        <v>0.02</v>
      </c>
    </row>
    <row r="79" spans="2:17">
      <c r="B79" t="s">
        <v>3585</v>
      </c>
      <c r="C79" t="s">
        <v>3448</v>
      </c>
      <c r="D79" t="s">
        <v>3586</v>
      </c>
      <c r="E79" t="s">
        <v>3587</v>
      </c>
      <c r="F79" t="s">
        <v>216</v>
      </c>
      <c r="G79" t="s">
        <v>402</v>
      </c>
      <c r="H79" t="s">
        <v>217</v>
      </c>
      <c r="I79" s="77">
        <v>4.79</v>
      </c>
      <c r="J79" t="s">
        <v>105</v>
      </c>
      <c r="K79" s="77">
        <v>3.7</v>
      </c>
      <c r="L79" s="77">
        <v>4.2699999999999996</v>
      </c>
      <c r="M79" s="77">
        <v>2058722.75</v>
      </c>
      <c r="N79" s="77">
        <v>101.38</v>
      </c>
      <c r="O79" s="77">
        <v>2087.13312395</v>
      </c>
      <c r="P79" s="77">
        <v>0.57999999999999996</v>
      </c>
      <c r="Q79" s="77">
        <v>0.05</v>
      </c>
    </row>
    <row r="80" spans="2:17">
      <c r="B80" t="s">
        <v>3588</v>
      </c>
      <c r="C80" t="s">
        <v>3448</v>
      </c>
      <c r="D80" t="s">
        <v>3589</v>
      </c>
      <c r="E80" t="s">
        <v>3587</v>
      </c>
      <c r="F80" t="s">
        <v>216</v>
      </c>
      <c r="G80" t="s">
        <v>3590</v>
      </c>
      <c r="H80" t="s">
        <v>217</v>
      </c>
      <c r="I80" s="77">
        <v>4.75</v>
      </c>
      <c r="J80" t="s">
        <v>105</v>
      </c>
      <c r="K80" s="77">
        <v>3.7</v>
      </c>
      <c r="L80" s="77">
        <v>1.61</v>
      </c>
      <c r="M80" s="77">
        <v>7221126.0099999998</v>
      </c>
      <c r="N80" s="77">
        <v>101.16</v>
      </c>
      <c r="O80" s="77">
        <v>7304.8910717159997</v>
      </c>
      <c r="P80" s="77">
        <v>2.0499999999999998</v>
      </c>
      <c r="Q80" s="77">
        <v>0.18</v>
      </c>
    </row>
    <row r="81" spans="2:17">
      <c r="B81" t="s">
        <v>3591</v>
      </c>
      <c r="C81" t="s">
        <v>3448</v>
      </c>
      <c r="D81" t="s">
        <v>3592</v>
      </c>
      <c r="E81" t="s">
        <v>3593</v>
      </c>
      <c r="F81" t="s">
        <v>216</v>
      </c>
      <c r="G81" t="s">
        <v>3594</v>
      </c>
      <c r="H81" t="s">
        <v>217</v>
      </c>
      <c r="I81" s="77">
        <v>1.49</v>
      </c>
      <c r="J81" t="s">
        <v>109</v>
      </c>
      <c r="K81" s="77">
        <v>3.28</v>
      </c>
      <c r="L81" s="77">
        <v>1.28</v>
      </c>
      <c r="M81" s="77">
        <v>246046.63</v>
      </c>
      <c r="N81" s="77">
        <v>100.55</v>
      </c>
      <c r="O81" s="77">
        <v>873.074199334985</v>
      </c>
      <c r="P81" s="77">
        <v>0.24</v>
      </c>
      <c r="Q81" s="77">
        <v>0.02</v>
      </c>
    </row>
    <row r="82" spans="2:17">
      <c r="B82" t="s">
        <v>3595</v>
      </c>
      <c r="C82" t="s">
        <v>3448</v>
      </c>
      <c r="D82" t="s">
        <v>3596</v>
      </c>
      <c r="E82" t="s">
        <v>3593</v>
      </c>
      <c r="F82" t="s">
        <v>216</v>
      </c>
      <c r="G82" t="s">
        <v>3597</v>
      </c>
      <c r="H82" t="s">
        <v>217</v>
      </c>
      <c r="I82" s="77">
        <v>1.47</v>
      </c>
      <c r="J82" t="s">
        <v>109</v>
      </c>
      <c r="K82" s="77">
        <v>3.28</v>
      </c>
      <c r="L82" s="77">
        <v>2.34</v>
      </c>
      <c r="M82" s="77">
        <v>336256.6</v>
      </c>
      <c r="N82" s="77">
        <v>100.62</v>
      </c>
      <c r="O82" s="77">
        <v>1194.0067685566801</v>
      </c>
      <c r="P82" s="77">
        <v>0.33</v>
      </c>
      <c r="Q82" s="77">
        <v>0.03</v>
      </c>
    </row>
    <row r="83" spans="2:17">
      <c r="B83" t="s">
        <v>3598</v>
      </c>
      <c r="C83" t="s">
        <v>3448</v>
      </c>
      <c r="D83" t="s">
        <v>3599</v>
      </c>
      <c r="E83" t="s">
        <v>3593</v>
      </c>
      <c r="F83" t="s">
        <v>216</v>
      </c>
      <c r="G83" t="s">
        <v>3594</v>
      </c>
      <c r="H83" t="s">
        <v>217</v>
      </c>
      <c r="I83" s="77">
        <v>1.48</v>
      </c>
      <c r="J83" t="s">
        <v>109</v>
      </c>
      <c r="K83" s="77">
        <v>3.28</v>
      </c>
      <c r="L83" s="77">
        <v>1.82</v>
      </c>
      <c r="M83" s="77">
        <v>629242.06999999995</v>
      </c>
      <c r="N83" s="77">
        <v>100.54999999999977</v>
      </c>
      <c r="O83" s="77">
        <v>2232.8085389876601</v>
      </c>
      <c r="P83" s="77">
        <v>0.63</v>
      </c>
      <c r="Q83" s="77">
        <v>0.06</v>
      </c>
    </row>
    <row r="84" spans="2:17">
      <c r="B84" t="s">
        <v>3600</v>
      </c>
      <c r="C84" t="s">
        <v>3448</v>
      </c>
      <c r="D84" t="s">
        <v>3601</v>
      </c>
      <c r="E84" t="s">
        <v>3593</v>
      </c>
      <c r="F84" t="s">
        <v>216</v>
      </c>
      <c r="G84" t="s">
        <v>3594</v>
      </c>
      <c r="H84" t="s">
        <v>217</v>
      </c>
      <c r="I84" s="77">
        <v>1.5</v>
      </c>
      <c r="J84" t="s">
        <v>109</v>
      </c>
      <c r="K84" s="77">
        <v>3.28</v>
      </c>
      <c r="L84" s="77">
        <v>0.71</v>
      </c>
      <c r="M84" s="77">
        <v>796073.65</v>
      </c>
      <c r="N84" s="77">
        <v>99.78</v>
      </c>
      <c r="O84" s="77">
        <v>2803.16335424613</v>
      </c>
      <c r="P84" s="77">
        <v>0.79</v>
      </c>
      <c r="Q84" s="77">
        <v>7.0000000000000007E-2</v>
      </c>
    </row>
    <row r="85" spans="2:17">
      <c r="B85" t="s">
        <v>3602</v>
      </c>
      <c r="C85" t="s">
        <v>3448</v>
      </c>
      <c r="D85" t="s">
        <v>3603</v>
      </c>
      <c r="E85" t="s">
        <v>3593</v>
      </c>
      <c r="F85" t="s">
        <v>216</v>
      </c>
      <c r="G85" t="s">
        <v>3594</v>
      </c>
      <c r="H85" t="s">
        <v>217</v>
      </c>
      <c r="I85" s="77">
        <v>1.49</v>
      </c>
      <c r="J85" t="s">
        <v>109</v>
      </c>
      <c r="K85" s="77">
        <v>3.28</v>
      </c>
      <c r="L85" s="77">
        <v>1.26</v>
      </c>
      <c r="M85" s="77">
        <v>386421.71</v>
      </c>
      <c r="N85" s="77">
        <v>100.57999999999986</v>
      </c>
      <c r="O85" s="77">
        <v>1371.5915714346199</v>
      </c>
      <c r="P85" s="77">
        <v>0.38</v>
      </c>
      <c r="Q85" s="77">
        <v>0.03</v>
      </c>
    </row>
    <row r="86" spans="2:17">
      <c r="B86" t="s">
        <v>3604</v>
      </c>
      <c r="C86" t="s">
        <v>3448</v>
      </c>
      <c r="D86" t="s">
        <v>3605</v>
      </c>
      <c r="E86" t="s">
        <v>3593</v>
      </c>
      <c r="F86" t="s">
        <v>216</v>
      </c>
      <c r="G86" t="s">
        <v>3594</v>
      </c>
      <c r="H86" t="s">
        <v>217</v>
      </c>
      <c r="I86" s="77">
        <v>1.5</v>
      </c>
      <c r="J86" t="s">
        <v>109</v>
      </c>
      <c r="K86" s="77">
        <v>3.28</v>
      </c>
      <c r="L86" s="77">
        <v>0.57999999999999996</v>
      </c>
      <c r="M86" s="77">
        <v>18083.75</v>
      </c>
      <c r="N86" s="77">
        <v>100.54</v>
      </c>
      <c r="O86" s="77">
        <v>64.162168540249993</v>
      </c>
      <c r="P86" s="77">
        <v>0.02</v>
      </c>
      <c r="Q86" s="77">
        <v>0</v>
      </c>
    </row>
    <row r="87" spans="2:17">
      <c r="B87" t="s">
        <v>3606</v>
      </c>
      <c r="C87" t="s">
        <v>3448</v>
      </c>
      <c r="D87" t="s">
        <v>3607</v>
      </c>
      <c r="E87" t="s">
        <v>3593</v>
      </c>
      <c r="F87" t="s">
        <v>216</v>
      </c>
      <c r="G87" t="s">
        <v>3594</v>
      </c>
      <c r="H87" t="s">
        <v>217</v>
      </c>
      <c r="I87" s="77">
        <v>1.58</v>
      </c>
      <c r="J87" t="s">
        <v>109</v>
      </c>
      <c r="K87" s="77">
        <v>3.28</v>
      </c>
      <c r="L87" s="77">
        <v>0.32</v>
      </c>
      <c r="M87" s="77">
        <v>6671.74</v>
      </c>
      <c r="N87" s="77">
        <v>100.61</v>
      </c>
      <c r="O87" s="77">
        <v>23.688192339806001</v>
      </c>
      <c r="P87" s="77">
        <v>0.01</v>
      </c>
      <c r="Q87" s="77">
        <v>0</v>
      </c>
    </row>
    <row r="88" spans="2:17">
      <c r="B88" t="s">
        <v>3608</v>
      </c>
      <c r="C88" t="s">
        <v>3448</v>
      </c>
      <c r="D88" t="s">
        <v>3609</v>
      </c>
      <c r="E88" t="s">
        <v>3593</v>
      </c>
      <c r="F88" t="s">
        <v>216</v>
      </c>
      <c r="G88" t="s">
        <v>3610</v>
      </c>
      <c r="H88" t="s">
        <v>217</v>
      </c>
      <c r="I88" s="77">
        <v>1.47</v>
      </c>
      <c r="J88" t="s">
        <v>109</v>
      </c>
      <c r="K88" s="77">
        <v>3.28</v>
      </c>
      <c r="L88" s="77">
        <v>3.32</v>
      </c>
      <c r="M88" s="77">
        <v>13235.14</v>
      </c>
      <c r="N88" s="77">
        <v>100.03</v>
      </c>
      <c r="O88" s="77">
        <v>46.720821102717998</v>
      </c>
      <c r="P88" s="77">
        <v>0.01</v>
      </c>
      <c r="Q88" s="77">
        <v>0</v>
      </c>
    </row>
    <row r="89" spans="2:17">
      <c r="B89" t="s">
        <v>3611</v>
      </c>
      <c r="C89" t="s">
        <v>3448</v>
      </c>
      <c r="D89" t="s">
        <v>3612</v>
      </c>
      <c r="E89" t="s">
        <v>3593</v>
      </c>
      <c r="F89" t="s">
        <v>216</v>
      </c>
      <c r="G89" t="s">
        <v>372</v>
      </c>
      <c r="H89" t="s">
        <v>217</v>
      </c>
      <c r="I89" s="77">
        <v>1.47</v>
      </c>
      <c r="J89" t="s">
        <v>109</v>
      </c>
      <c r="K89" s="77">
        <v>3.28</v>
      </c>
      <c r="L89" s="77">
        <v>3.06</v>
      </c>
      <c r="M89" s="77">
        <v>7046.44</v>
      </c>
      <c r="N89" s="77">
        <v>100.38</v>
      </c>
      <c r="O89" s="77">
        <v>24.961380929688001</v>
      </c>
      <c r="P89" s="77">
        <v>0.01</v>
      </c>
      <c r="Q89" s="77">
        <v>0</v>
      </c>
    </row>
    <row r="90" spans="2:17">
      <c r="B90" t="s">
        <v>3613</v>
      </c>
      <c r="C90" t="s">
        <v>3448</v>
      </c>
      <c r="D90" t="s">
        <v>3614</v>
      </c>
      <c r="E90" t="s">
        <v>3593</v>
      </c>
      <c r="F90" t="s">
        <v>216</v>
      </c>
      <c r="G90" t="s">
        <v>3615</v>
      </c>
      <c r="H90" t="s">
        <v>217</v>
      </c>
      <c r="I90" s="77">
        <v>1.47</v>
      </c>
      <c r="J90" t="s">
        <v>109</v>
      </c>
      <c r="K90" s="77">
        <v>3.28</v>
      </c>
      <c r="L90" s="77">
        <v>3.07</v>
      </c>
      <c r="M90" s="77">
        <v>6318.36</v>
      </c>
      <c r="N90" s="77">
        <v>100.37</v>
      </c>
      <c r="O90" s="77">
        <v>22.379993162028001</v>
      </c>
      <c r="P90" s="77">
        <v>0.01</v>
      </c>
      <c r="Q90" s="77">
        <v>0</v>
      </c>
    </row>
    <row r="91" spans="2:17">
      <c r="B91" t="s">
        <v>3616</v>
      </c>
      <c r="C91" t="s">
        <v>3448</v>
      </c>
      <c r="D91" t="s">
        <v>3617</v>
      </c>
      <c r="E91" t="s">
        <v>3593</v>
      </c>
      <c r="F91" t="s">
        <v>216</v>
      </c>
      <c r="G91" t="s">
        <v>3618</v>
      </c>
      <c r="H91" t="s">
        <v>217</v>
      </c>
      <c r="I91" s="77">
        <v>1.47</v>
      </c>
      <c r="J91" t="s">
        <v>109</v>
      </c>
      <c r="K91" s="77">
        <v>3.28</v>
      </c>
      <c r="L91" s="77">
        <v>3.35</v>
      </c>
      <c r="M91" s="77">
        <v>5775.6</v>
      </c>
      <c r="N91" s="77">
        <v>99.96</v>
      </c>
      <c r="O91" s="77">
        <v>20.37393956304</v>
      </c>
      <c r="P91" s="77">
        <v>0.01</v>
      </c>
      <c r="Q91" s="77">
        <v>0</v>
      </c>
    </row>
    <row r="92" spans="2:17">
      <c r="B92" t="s">
        <v>3619</v>
      </c>
      <c r="C92" t="s">
        <v>3448</v>
      </c>
      <c r="D92" t="s">
        <v>3620</v>
      </c>
      <c r="E92" t="s">
        <v>3593</v>
      </c>
      <c r="F92" t="s">
        <v>216</v>
      </c>
      <c r="G92" t="s">
        <v>3621</v>
      </c>
      <c r="H92" t="s">
        <v>217</v>
      </c>
      <c r="I92" s="77">
        <v>1.48</v>
      </c>
      <c r="J92" t="s">
        <v>109</v>
      </c>
      <c r="K92" s="77">
        <v>3.28</v>
      </c>
      <c r="L92" s="77">
        <v>2.64</v>
      </c>
      <c r="M92" s="77">
        <v>6044.94</v>
      </c>
      <c r="N92" s="77">
        <v>100.46</v>
      </c>
      <c r="O92" s="77">
        <v>21.430723188996001</v>
      </c>
      <c r="P92" s="77">
        <v>0.01</v>
      </c>
      <c r="Q92" s="77">
        <v>0</v>
      </c>
    </row>
    <row r="93" spans="2:17">
      <c r="B93" s="78" t="s">
        <v>3622</v>
      </c>
      <c r="I93" s="79">
        <v>2.0099999999999998</v>
      </c>
      <c r="L93" s="79">
        <v>-0.63</v>
      </c>
      <c r="M93" s="79">
        <v>701481.04</v>
      </c>
      <c r="O93" s="79">
        <v>725.89258019199997</v>
      </c>
      <c r="P93" s="79">
        <v>0.2</v>
      </c>
      <c r="Q93" s="79">
        <v>0.02</v>
      </c>
    </row>
    <row r="94" spans="2:17">
      <c r="B94" t="s">
        <v>3623</v>
      </c>
      <c r="C94" t="s">
        <v>3448</v>
      </c>
      <c r="D94" t="s">
        <v>3624</v>
      </c>
      <c r="E94" t="s">
        <v>1191</v>
      </c>
      <c r="F94" t="s">
        <v>834</v>
      </c>
      <c r="G94" t="s">
        <v>348</v>
      </c>
      <c r="H94" t="s">
        <v>153</v>
      </c>
      <c r="I94" s="77">
        <v>2.0099999999999998</v>
      </c>
      <c r="J94" t="s">
        <v>105</v>
      </c>
      <c r="K94" s="77">
        <v>4.38</v>
      </c>
      <c r="L94" s="77">
        <v>-0.63</v>
      </c>
      <c r="M94" s="77">
        <v>701481.04</v>
      </c>
      <c r="N94" s="77">
        <v>103.48</v>
      </c>
      <c r="O94" s="77">
        <v>725.89258019199997</v>
      </c>
      <c r="P94" s="77">
        <v>0.2</v>
      </c>
      <c r="Q94" s="77">
        <v>0.02</v>
      </c>
    </row>
    <row r="95" spans="2:17">
      <c r="B95" s="78" t="s">
        <v>3625</v>
      </c>
      <c r="I95" s="79">
        <v>0</v>
      </c>
      <c r="L95" s="79">
        <v>0</v>
      </c>
      <c r="M95" s="79">
        <v>0</v>
      </c>
      <c r="O95" s="79">
        <v>0</v>
      </c>
      <c r="P95" s="79">
        <v>0</v>
      </c>
      <c r="Q95" s="79">
        <v>0</v>
      </c>
    </row>
    <row r="96" spans="2:17">
      <c r="B96" s="78" t="s">
        <v>3626</v>
      </c>
      <c r="I96" s="79">
        <v>0</v>
      </c>
      <c r="L96" s="79">
        <v>0</v>
      </c>
      <c r="M96" s="79">
        <v>0</v>
      </c>
      <c r="O96" s="79">
        <v>0</v>
      </c>
      <c r="P96" s="79">
        <v>0</v>
      </c>
      <c r="Q96" s="79">
        <v>0</v>
      </c>
    </row>
    <row r="97" spans="2:17">
      <c r="B97" t="s">
        <v>216</v>
      </c>
      <c r="D97" t="s">
        <v>216</v>
      </c>
      <c r="F97" t="s">
        <v>216</v>
      </c>
      <c r="I97" s="77">
        <v>0</v>
      </c>
      <c r="J97" t="s">
        <v>216</v>
      </c>
      <c r="K97" s="77">
        <v>0</v>
      </c>
      <c r="L97" s="77">
        <v>0</v>
      </c>
      <c r="M97" s="77">
        <v>0</v>
      </c>
      <c r="N97" s="77">
        <v>0</v>
      </c>
      <c r="O97" s="77">
        <v>0</v>
      </c>
      <c r="P97" s="77">
        <v>0</v>
      </c>
      <c r="Q97" s="77">
        <v>0</v>
      </c>
    </row>
    <row r="98" spans="2:17">
      <c r="B98" s="78" t="s">
        <v>3627</v>
      </c>
      <c r="I98" s="79">
        <v>0</v>
      </c>
      <c r="L98" s="79">
        <v>0</v>
      </c>
      <c r="M98" s="79">
        <v>0</v>
      </c>
      <c r="O98" s="79">
        <v>0</v>
      </c>
      <c r="P98" s="79">
        <v>0</v>
      </c>
      <c r="Q98" s="79">
        <v>0</v>
      </c>
    </row>
    <row r="99" spans="2:17">
      <c r="B99" t="s">
        <v>216</v>
      </c>
      <c r="D99" t="s">
        <v>216</v>
      </c>
      <c r="F99" t="s">
        <v>216</v>
      </c>
      <c r="I99" s="77">
        <v>0</v>
      </c>
      <c r="J99" t="s">
        <v>216</v>
      </c>
      <c r="K99" s="77">
        <v>0</v>
      </c>
      <c r="L99" s="77">
        <v>0</v>
      </c>
      <c r="M99" s="77">
        <v>0</v>
      </c>
      <c r="N99" s="77">
        <v>0</v>
      </c>
      <c r="O99" s="77">
        <v>0</v>
      </c>
      <c r="P99" s="77">
        <v>0</v>
      </c>
      <c r="Q99" s="77">
        <v>0</v>
      </c>
    </row>
    <row r="100" spans="2:17">
      <c r="B100" s="78" t="s">
        <v>3628</v>
      </c>
      <c r="I100" s="79">
        <v>0</v>
      </c>
      <c r="L100" s="79">
        <v>0</v>
      </c>
      <c r="M100" s="79">
        <v>0</v>
      </c>
      <c r="O100" s="79">
        <v>0</v>
      </c>
      <c r="P100" s="79">
        <v>0</v>
      </c>
      <c r="Q100" s="79">
        <v>0</v>
      </c>
    </row>
    <row r="101" spans="2:17">
      <c r="B101" t="s">
        <v>216</v>
      </c>
      <c r="D101" t="s">
        <v>216</v>
      </c>
      <c r="F101" t="s">
        <v>216</v>
      </c>
      <c r="I101" s="77">
        <v>0</v>
      </c>
      <c r="J101" t="s">
        <v>216</v>
      </c>
      <c r="K101" s="77">
        <v>0</v>
      </c>
      <c r="L101" s="77">
        <v>0</v>
      </c>
      <c r="M101" s="77">
        <v>0</v>
      </c>
      <c r="N101" s="77">
        <v>0</v>
      </c>
      <c r="O101" s="77">
        <v>0</v>
      </c>
      <c r="P101" s="77">
        <v>0</v>
      </c>
      <c r="Q101" s="77">
        <v>0</v>
      </c>
    </row>
    <row r="102" spans="2:17">
      <c r="B102" s="78" t="s">
        <v>3629</v>
      </c>
      <c r="I102" s="79">
        <v>2.94</v>
      </c>
      <c r="L102" s="79">
        <v>2.37</v>
      </c>
      <c r="M102" s="79">
        <v>21498000</v>
      </c>
      <c r="O102" s="79">
        <v>22408.3632</v>
      </c>
      <c r="P102" s="79">
        <v>6.28</v>
      </c>
      <c r="Q102" s="79">
        <v>0.56000000000000005</v>
      </c>
    </row>
    <row r="103" spans="2:17">
      <c r="B103" t="s">
        <v>3630</v>
      </c>
      <c r="C103" t="s">
        <v>3448</v>
      </c>
      <c r="D103" t="s">
        <v>3631</v>
      </c>
      <c r="E103" t="s">
        <v>3632</v>
      </c>
      <c r="F103" t="s">
        <v>783</v>
      </c>
      <c r="G103" t="s">
        <v>841</v>
      </c>
      <c r="H103" t="s">
        <v>152</v>
      </c>
      <c r="I103" s="77">
        <v>2.9</v>
      </c>
      <c r="J103" t="s">
        <v>105</v>
      </c>
      <c r="K103" s="77">
        <v>5.25</v>
      </c>
      <c r="L103" s="77">
        <v>0.01</v>
      </c>
      <c r="M103" s="77">
        <v>9348000</v>
      </c>
      <c r="N103" s="77">
        <v>102.59</v>
      </c>
      <c r="O103" s="77">
        <v>9590.1131999999998</v>
      </c>
      <c r="P103" s="77">
        <v>2.69</v>
      </c>
      <c r="Q103" s="77">
        <v>0.24</v>
      </c>
    </row>
    <row r="104" spans="2:17">
      <c r="B104" t="s">
        <v>3633</v>
      </c>
      <c r="C104" t="s">
        <v>3448</v>
      </c>
      <c r="D104" t="s">
        <v>3634</v>
      </c>
      <c r="E104" t="s">
        <v>3635</v>
      </c>
      <c r="F104" t="s">
        <v>840</v>
      </c>
      <c r="G104" t="s">
        <v>841</v>
      </c>
      <c r="H104" t="s">
        <v>152</v>
      </c>
      <c r="I104" s="77">
        <v>2.96</v>
      </c>
      <c r="J104" t="s">
        <v>105</v>
      </c>
      <c r="K104" s="77">
        <v>5.75</v>
      </c>
      <c r="L104" s="77">
        <v>4.1399999999999997</v>
      </c>
      <c r="M104" s="77">
        <v>12150000</v>
      </c>
      <c r="N104" s="77">
        <v>105.5</v>
      </c>
      <c r="O104" s="77">
        <v>12818.25</v>
      </c>
      <c r="P104" s="77">
        <v>3.59</v>
      </c>
      <c r="Q104" s="77">
        <v>0.32</v>
      </c>
    </row>
    <row r="105" spans="2:17">
      <c r="B105" s="78" t="s">
        <v>310</v>
      </c>
      <c r="I105" s="79">
        <v>1.9</v>
      </c>
      <c r="L105" s="79">
        <v>4.0199999999999996</v>
      </c>
      <c r="M105" s="79">
        <v>2533333.34</v>
      </c>
      <c r="O105" s="79">
        <v>9266.4482243853909</v>
      </c>
      <c r="P105" s="79">
        <v>2.6</v>
      </c>
      <c r="Q105" s="79">
        <v>0.23</v>
      </c>
    </row>
    <row r="106" spans="2:17">
      <c r="B106" s="78" t="s">
        <v>3636</v>
      </c>
      <c r="I106" s="79">
        <v>0</v>
      </c>
      <c r="L106" s="79">
        <v>0</v>
      </c>
      <c r="M106" s="79">
        <v>0</v>
      </c>
      <c r="O106" s="79">
        <v>0</v>
      </c>
      <c r="P106" s="79">
        <v>0</v>
      </c>
      <c r="Q106" s="79">
        <v>0</v>
      </c>
    </row>
    <row r="107" spans="2:17">
      <c r="B107" t="s">
        <v>216</v>
      </c>
      <c r="D107" t="s">
        <v>216</v>
      </c>
      <c r="F107" t="s">
        <v>216</v>
      </c>
      <c r="I107" s="77">
        <v>0</v>
      </c>
      <c r="J107" t="s">
        <v>216</v>
      </c>
      <c r="K107" s="77">
        <v>0</v>
      </c>
      <c r="L107" s="77">
        <v>0</v>
      </c>
      <c r="M107" s="77">
        <v>0</v>
      </c>
      <c r="N107" s="77">
        <v>0</v>
      </c>
      <c r="O107" s="77">
        <v>0</v>
      </c>
      <c r="P107" s="77">
        <v>0</v>
      </c>
      <c r="Q107" s="77">
        <v>0</v>
      </c>
    </row>
    <row r="108" spans="2:17">
      <c r="B108" s="78" t="s">
        <v>3455</v>
      </c>
      <c r="I108" s="79">
        <v>0</v>
      </c>
      <c r="L108" s="79">
        <v>0</v>
      </c>
      <c r="M108" s="79">
        <v>0</v>
      </c>
      <c r="O108" s="79">
        <v>0</v>
      </c>
      <c r="P108" s="79">
        <v>0</v>
      </c>
      <c r="Q108" s="79">
        <v>0</v>
      </c>
    </row>
    <row r="109" spans="2:17">
      <c r="B109" t="s">
        <v>216</v>
      </c>
      <c r="D109" t="s">
        <v>216</v>
      </c>
      <c r="F109" t="s">
        <v>216</v>
      </c>
      <c r="I109" s="77">
        <v>0</v>
      </c>
      <c r="J109" t="s">
        <v>216</v>
      </c>
      <c r="K109" s="77">
        <v>0</v>
      </c>
      <c r="L109" s="77">
        <v>0</v>
      </c>
      <c r="M109" s="77">
        <v>0</v>
      </c>
      <c r="N109" s="77">
        <v>0</v>
      </c>
      <c r="O109" s="77">
        <v>0</v>
      </c>
      <c r="P109" s="77">
        <v>0</v>
      </c>
      <c r="Q109" s="77">
        <v>0</v>
      </c>
    </row>
    <row r="110" spans="2:17">
      <c r="B110" s="78" t="s">
        <v>3456</v>
      </c>
      <c r="I110" s="79">
        <v>1.9</v>
      </c>
      <c r="L110" s="79">
        <v>4.0199999999999996</v>
      </c>
      <c r="M110" s="79">
        <v>2533333.34</v>
      </c>
      <c r="O110" s="79">
        <v>9266.4482243853909</v>
      </c>
      <c r="P110" s="79">
        <v>2.6</v>
      </c>
      <c r="Q110" s="79">
        <v>0.23</v>
      </c>
    </row>
    <row r="111" spans="2:17">
      <c r="B111" t="s">
        <v>3637</v>
      </c>
      <c r="C111" t="s">
        <v>3448</v>
      </c>
      <c r="D111" t="s">
        <v>3638</v>
      </c>
      <c r="F111" t="s">
        <v>715</v>
      </c>
      <c r="G111" t="s">
        <v>841</v>
      </c>
      <c r="H111" t="s">
        <v>152</v>
      </c>
      <c r="I111" s="77">
        <v>1.9</v>
      </c>
      <c r="J111" t="s">
        <v>109</v>
      </c>
      <c r="K111" s="77">
        <v>5.5</v>
      </c>
      <c r="L111" s="77">
        <v>4.0199999999999996</v>
      </c>
      <c r="M111" s="77">
        <v>2533333.34</v>
      </c>
      <c r="N111" s="77">
        <v>103.65</v>
      </c>
      <c r="O111" s="77">
        <v>9266.4482243853909</v>
      </c>
      <c r="P111" s="77">
        <v>2.6</v>
      </c>
      <c r="Q111" s="77">
        <v>0.23</v>
      </c>
    </row>
    <row r="112" spans="2:17">
      <c r="B112" s="78" t="s">
        <v>3629</v>
      </c>
      <c r="I112" s="79">
        <v>0</v>
      </c>
      <c r="L112" s="79">
        <v>0</v>
      </c>
      <c r="M112" s="79">
        <v>0</v>
      </c>
      <c r="O112" s="79">
        <v>0</v>
      </c>
      <c r="P112" s="79">
        <v>0</v>
      </c>
      <c r="Q112" s="79">
        <v>0</v>
      </c>
    </row>
    <row r="113" spans="2:17">
      <c r="B113" t="s">
        <v>216</v>
      </c>
      <c r="D113" t="s">
        <v>216</v>
      </c>
      <c r="F113" t="s">
        <v>216</v>
      </c>
      <c r="I113" s="77">
        <v>0</v>
      </c>
      <c r="J113" t="s">
        <v>216</v>
      </c>
      <c r="K113" s="77">
        <v>0</v>
      </c>
      <c r="L113" s="77">
        <v>0</v>
      </c>
      <c r="M113" s="77">
        <v>0</v>
      </c>
      <c r="N113" s="77">
        <v>0</v>
      </c>
      <c r="O113" s="77">
        <v>0</v>
      </c>
      <c r="P113" s="77">
        <v>0</v>
      </c>
      <c r="Q113" s="77">
        <v>0</v>
      </c>
    </row>
    <row r="114" spans="2:17">
      <c r="B114" t="s">
        <v>312</v>
      </c>
    </row>
    <row r="115" spans="2:17">
      <c r="B115" t="s">
        <v>418</v>
      </c>
    </row>
    <row r="116" spans="2:17">
      <c r="B116" t="s">
        <v>419</v>
      </c>
    </row>
    <row r="117" spans="2:17">
      <c r="B117" t="s">
        <v>420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3694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1.77</v>
      </c>
      <c r="H11" s="7"/>
      <c r="I11" s="7"/>
      <c r="J11" s="76">
        <v>0.49</v>
      </c>
      <c r="K11" s="76">
        <v>168452598.71000001</v>
      </c>
      <c r="L11" s="7"/>
      <c r="M11" s="76">
        <v>169030.1644978679</v>
      </c>
      <c r="N11" s="76">
        <v>100</v>
      </c>
      <c r="O11" s="76">
        <v>4.2300000000000004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211</v>
      </c>
      <c r="G12" s="79">
        <v>1.77</v>
      </c>
      <c r="J12" s="79">
        <v>0.49</v>
      </c>
      <c r="K12" s="79">
        <v>168452598.71000001</v>
      </c>
      <c r="M12" s="79">
        <v>169030.1644978679</v>
      </c>
      <c r="N12" s="79">
        <v>100</v>
      </c>
      <c r="O12" s="79">
        <v>4.2300000000000004</v>
      </c>
    </row>
    <row r="13" spans="2:64">
      <c r="B13" s="78" t="s">
        <v>2776</v>
      </c>
      <c r="G13" s="79">
        <v>5.82</v>
      </c>
      <c r="J13" s="79">
        <v>0.67</v>
      </c>
      <c r="K13" s="79">
        <v>41590358.600000001</v>
      </c>
      <c r="M13" s="79">
        <v>41760.879070260002</v>
      </c>
      <c r="N13" s="79">
        <v>24.71</v>
      </c>
      <c r="O13" s="79">
        <v>1.05</v>
      </c>
    </row>
    <row r="14" spans="2:64">
      <c r="B14" t="s">
        <v>3639</v>
      </c>
      <c r="C14" t="s">
        <v>3640</v>
      </c>
      <c r="D14" t="s">
        <v>228</v>
      </c>
      <c r="E14" t="s">
        <v>429</v>
      </c>
      <c r="F14" t="s">
        <v>152</v>
      </c>
      <c r="G14" s="77">
        <v>5.82</v>
      </c>
      <c r="H14" t="s">
        <v>105</v>
      </c>
      <c r="I14" s="77">
        <v>0.82</v>
      </c>
      <c r="J14" s="77">
        <v>0.67</v>
      </c>
      <c r="K14" s="77">
        <v>41590358.600000001</v>
      </c>
      <c r="L14" s="77">
        <v>100.41</v>
      </c>
      <c r="M14" s="77">
        <v>41760.879070260002</v>
      </c>
      <c r="N14" s="77">
        <v>24.71</v>
      </c>
      <c r="O14" s="77">
        <v>1.05</v>
      </c>
    </row>
    <row r="15" spans="2:64">
      <c r="B15" s="78" t="s">
        <v>2777</v>
      </c>
      <c r="G15" s="79">
        <v>0.44</v>
      </c>
      <c r="J15" s="79">
        <v>0.43</v>
      </c>
      <c r="K15" s="79">
        <v>126862240.11</v>
      </c>
      <c r="M15" s="79">
        <v>127269.2854276079</v>
      </c>
      <c r="N15" s="79">
        <v>75.290000000000006</v>
      </c>
      <c r="O15" s="79">
        <v>3.19</v>
      </c>
    </row>
    <row r="16" spans="2:64">
      <c r="B16" t="s">
        <v>3641</v>
      </c>
      <c r="C16" t="s">
        <v>3642</v>
      </c>
      <c r="D16" t="s">
        <v>258</v>
      </c>
      <c r="E16" t="s">
        <v>229</v>
      </c>
      <c r="F16" t="s">
        <v>152</v>
      </c>
      <c r="G16" s="77">
        <v>0.5</v>
      </c>
      <c r="H16" t="s">
        <v>105</v>
      </c>
      <c r="I16" s="77">
        <v>0.5</v>
      </c>
      <c r="J16" s="77">
        <v>0.5</v>
      </c>
      <c r="K16" s="77">
        <v>31715560.030000001</v>
      </c>
      <c r="L16" s="77">
        <v>100.25342465756201</v>
      </c>
      <c r="M16" s="77">
        <v>31795.9350793999</v>
      </c>
      <c r="N16" s="77">
        <v>18.809999999999999</v>
      </c>
      <c r="O16" s="77">
        <v>0.8</v>
      </c>
    </row>
    <row r="17" spans="2:15">
      <c r="B17" t="s">
        <v>3643</v>
      </c>
      <c r="C17" t="s">
        <v>3644</v>
      </c>
      <c r="D17" t="s">
        <v>258</v>
      </c>
      <c r="E17" t="s">
        <v>229</v>
      </c>
      <c r="F17" t="s">
        <v>152</v>
      </c>
      <c r="G17" s="77">
        <v>0.5</v>
      </c>
      <c r="H17" t="s">
        <v>105</v>
      </c>
      <c r="I17" s="77">
        <v>0.5</v>
      </c>
      <c r="J17" s="77">
        <v>0.36</v>
      </c>
      <c r="K17" s="77">
        <v>31715560.030000001</v>
      </c>
      <c r="L17" s="77">
        <v>100.32</v>
      </c>
      <c r="M17" s="77">
        <v>31817.049822096</v>
      </c>
      <c r="N17" s="77">
        <v>18.82</v>
      </c>
      <c r="O17" s="77">
        <v>0.8</v>
      </c>
    </row>
    <row r="18" spans="2:15">
      <c r="B18" t="s">
        <v>3645</v>
      </c>
      <c r="C18" t="s">
        <v>3646</v>
      </c>
      <c r="D18" t="s">
        <v>258</v>
      </c>
      <c r="E18" t="s">
        <v>229</v>
      </c>
      <c r="F18" t="s">
        <v>152</v>
      </c>
      <c r="G18" s="77">
        <v>0.39</v>
      </c>
      <c r="H18" t="s">
        <v>105</v>
      </c>
      <c r="I18" s="77">
        <v>0.52</v>
      </c>
      <c r="J18" s="77">
        <v>0.44</v>
      </c>
      <c r="K18" s="77">
        <v>31715560.030000001</v>
      </c>
      <c r="L18" s="77">
        <v>100.35</v>
      </c>
      <c r="M18" s="77">
        <v>31826.564490105</v>
      </c>
      <c r="N18" s="77">
        <v>18.829999999999998</v>
      </c>
      <c r="O18" s="77">
        <v>0.8</v>
      </c>
    </row>
    <row r="19" spans="2:15">
      <c r="B19" t="s">
        <v>3647</v>
      </c>
      <c r="C19" t="s">
        <v>3648</v>
      </c>
      <c r="D19" t="s">
        <v>258</v>
      </c>
      <c r="E19" t="s">
        <v>229</v>
      </c>
      <c r="F19" t="s">
        <v>152</v>
      </c>
      <c r="G19" s="77">
        <v>0.39</v>
      </c>
      <c r="H19" t="s">
        <v>105</v>
      </c>
      <c r="I19" s="77">
        <v>0.52</v>
      </c>
      <c r="J19" s="77">
        <v>0.42</v>
      </c>
      <c r="K19" s="77">
        <v>31715560.030000001</v>
      </c>
      <c r="L19" s="77">
        <v>100.36</v>
      </c>
      <c r="M19" s="77">
        <v>31829.736046107999</v>
      </c>
      <c r="N19" s="77">
        <v>18.829999999999998</v>
      </c>
      <c r="O19" s="77">
        <v>0.8</v>
      </c>
    </row>
    <row r="20" spans="2:15">
      <c r="B20" t="s">
        <v>3649</v>
      </c>
      <c r="C20" t="s">
        <v>3650</v>
      </c>
      <c r="D20" t="s">
        <v>228</v>
      </c>
      <c r="E20" t="s">
        <v>551</v>
      </c>
      <c r="F20" t="s">
        <v>152</v>
      </c>
      <c r="G20" s="77">
        <v>0</v>
      </c>
      <c r="H20" t="s">
        <v>105</v>
      </c>
      <c r="I20" s="77">
        <v>4.0999999999999996</v>
      </c>
      <c r="J20" s="77">
        <v>0</v>
      </c>
      <c r="K20" s="77">
        <v>-0.01</v>
      </c>
      <c r="L20" s="77">
        <v>101.01</v>
      </c>
      <c r="M20" s="77">
        <v>-1.0101E-5</v>
      </c>
      <c r="N20" s="77">
        <v>0</v>
      </c>
      <c r="O20" s="77">
        <v>0</v>
      </c>
    </row>
    <row r="21" spans="2:15">
      <c r="B21" s="78" t="s">
        <v>3651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3652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1303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216</v>
      </c>
      <c r="C26" t="s">
        <v>216</v>
      </c>
      <c r="E26" t="s">
        <v>216</v>
      </c>
      <c r="G26" s="77">
        <v>0</v>
      </c>
      <c r="H26" t="s">
        <v>216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310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v>0</v>
      </c>
    </row>
    <row r="28" spans="2:15">
      <c r="B28" t="s">
        <v>216</v>
      </c>
      <c r="C28" t="s">
        <v>216</v>
      </c>
      <c r="E28" t="s">
        <v>216</v>
      </c>
      <c r="G28" s="77">
        <v>0</v>
      </c>
      <c r="H28" t="s">
        <v>216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t="s">
        <v>312</v>
      </c>
    </row>
    <row r="30" spans="2:15">
      <c r="B30" t="s">
        <v>418</v>
      </c>
    </row>
    <row r="31" spans="2:15">
      <c r="B31" t="s">
        <v>419</v>
      </c>
    </row>
    <row r="32" spans="2:15">
      <c r="B32" t="s">
        <v>420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3694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0</v>
      </c>
      <c r="F11" s="7"/>
      <c r="G11" s="76">
        <v>8475.9814999999999</v>
      </c>
      <c r="H11" s="76">
        <v>100</v>
      </c>
      <c r="I11" s="76">
        <v>0.21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211</v>
      </c>
      <c r="E12" s="79">
        <v>0</v>
      </c>
      <c r="F12" s="19"/>
      <c r="G12" s="79">
        <v>8475.9814999999999</v>
      </c>
      <c r="H12" s="79">
        <v>100</v>
      </c>
      <c r="I12" s="79">
        <v>0.21</v>
      </c>
    </row>
    <row r="13" spans="2:55">
      <c r="B13" s="78" t="s">
        <v>3653</v>
      </c>
      <c r="E13" s="79">
        <v>0</v>
      </c>
      <c r="F13" s="19"/>
      <c r="G13" s="79">
        <v>8475.9814999999999</v>
      </c>
      <c r="H13" s="79">
        <v>100</v>
      </c>
      <c r="I13" s="79">
        <v>0.21</v>
      </c>
    </row>
    <row r="14" spans="2:55">
      <c r="B14" t="s">
        <v>3654</v>
      </c>
      <c r="C14" t="s">
        <v>2907</v>
      </c>
      <c r="D14" t="s">
        <v>126</v>
      </c>
      <c r="E14" s="77">
        <v>0</v>
      </c>
      <c r="F14" t="s">
        <v>105</v>
      </c>
      <c r="G14" s="77">
        <v>8330</v>
      </c>
      <c r="H14" s="77">
        <v>98.28</v>
      </c>
      <c r="I14" s="77">
        <v>0.21</v>
      </c>
    </row>
    <row r="15" spans="2:55">
      <c r="B15" t="s">
        <v>3655</v>
      </c>
      <c r="C15" t="s">
        <v>443</v>
      </c>
      <c r="D15" t="s">
        <v>126</v>
      </c>
      <c r="E15" s="77">
        <v>0</v>
      </c>
      <c r="F15" t="s">
        <v>105</v>
      </c>
      <c r="G15" s="77">
        <v>145.98150000000001</v>
      </c>
      <c r="H15" s="77">
        <v>1.72</v>
      </c>
      <c r="I15" s="77">
        <v>0</v>
      </c>
    </row>
    <row r="16" spans="2:55">
      <c r="B16" s="78" t="s">
        <v>3656</v>
      </c>
      <c r="E16" s="79">
        <v>0</v>
      </c>
      <c r="F16" s="19"/>
      <c r="G16" s="79">
        <v>0</v>
      </c>
      <c r="H16" s="79">
        <v>0</v>
      </c>
      <c r="I16" s="79">
        <v>0</v>
      </c>
    </row>
    <row r="17" spans="2:9">
      <c r="B17" t="s">
        <v>216</v>
      </c>
      <c r="E17" s="77">
        <v>0</v>
      </c>
      <c r="F17" t="s">
        <v>216</v>
      </c>
      <c r="G17" s="77">
        <v>0</v>
      </c>
      <c r="H17" s="77">
        <v>0</v>
      </c>
      <c r="I17" s="77">
        <v>0</v>
      </c>
    </row>
    <row r="18" spans="2:9">
      <c r="B18" s="78" t="s">
        <v>310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s="78" t="s">
        <v>3653</v>
      </c>
      <c r="E19" s="79">
        <v>0</v>
      </c>
      <c r="F19" s="19"/>
      <c r="G19" s="79">
        <v>0</v>
      </c>
      <c r="H19" s="79">
        <v>0</v>
      </c>
      <c r="I19" s="79">
        <v>0</v>
      </c>
    </row>
    <row r="20" spans="2:9">
      <c r="B20" t="s">
        <v>216</v>
      </c>
      <c r="E20" s="77">
        <v>0</v>
      </c>
      <c r="F20" t="s">
        <v>216</v>
      </c>
      <c r="G20" s="77">
        <v>0</v>
      </c>
      <c r="H20" s="77">
        <v>0</v>
      </c>
      <c r="I20" s="77">
        <v>0</v>
      </c>
    </row>
    <row r="21" spans="2:9">
      <c r="B21" s="78" t="s">
        <v>3656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9">
      <c r="B22" t="s">
        <v>216</v>
      </c>
      <c r="E22" s="77">
        <v>0</v>
      </c>
      <c r="F22" t="s">
        <v>216</v>
      </c>
      <c r="G22" s="77">
        <v>0</v>
      </c>
      <c r="H22" s="77">
        <v>0</v>
      </c>
      <c r="I22" s="77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3694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211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310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3694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2"/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25"/>
      <c r="J11" s="25"/>
      <c r="K11" s="34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D13" s="19"/>
      <c r="E13" s="19"/>
      <c r="F13" s="19"/>
      <c r="G13" s="19"/>
      <c r="H13" s="19"/>
    </row>
    <row r="14" spans="2:60">
      <c r="D14" s="19"/>
      <c r="E14" s="19"/>
      <c r="F14" s="19"/>
      <c r="G14" s="19"/>
      <c r="H14" s="19"/>
    </row>
    <row r="15" spans="2:60">
      <c r="D15" s="19"/>
      <c r="E15" s="19"/>
      <c r="F15" s="19"/>
      <c r="G15" s="19"/>
      <c r="H15" s="19"/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0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3694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+C12+C30</f>
        <v>174568.41253999999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211</v>
      </c>
      <c r="C12" s="79">
        <f>SUM(C13:C29)</f>
        <v>71467.033639999994</v>
      </c>
    </row>
    <row r="13" spans="2:17">
      <c r="B13" t="s">
        <v>3658</v>
      </c>
      <c r="C13" s="77">
        <v>1517.6570400000001</v>
      </c>
      <c r="D13" s="80">
        <v>44926</v>
      </c>
    </row>
    <row r="14" spans="2:17">
      <c r="B14" t="s">
        <v>3659</v>
      </c>
      <c r="C14" s="77">
        <v>358.99257</v>
      </c>
      <c r="D14" s="81">
        <v>43100</v>
      </c>
    </row>
    <row r="15" spans="2:17">
      <c r="B15" t="s">
        <v>3660</v>
      </c>
      <c r="C15" s="77">
        <v>2296.9488500000002</v>
      </c>
      <c r="D15" s="81">
        <v>43107</v>
      </c>
    </row>
    <row r="16" spans="2:17">
      <c r="B16" t="s">
        <v>3661</v>
      </c>
      <c r="C16" s="77">
        <v>1051.15292</v>
      </c>
      <c r="D16" s="80">
        <v>44058</v>
      </c>
    </row>
    <row r="17" spans="2:4">
      <c r="B17" t="s">
        <v>3662</v>
      </c>
      <c r="C17" s="77">
        <v>2479.9999900000003</v>
      </c>
      <c r="D17" s="81">
        <v>44773</v>
      </c>
    </row>
    <row r="18" spans="2:4">
      <c r="B18" t="s">
        <v>3663</v>
      </c>
      <c r="C18" s="77">
        <v>7458.3666399999993</v>
      </c>
      <c r="D18" s="81">
        <v>46410</v>
      </c>
    </row>
    <row r="19" spans="2:4">
      <c r="B19" t="s">
        <v>3664</v>
      </c>
      <c r="C19" s="77">
        <v>4625.9972699999998</v>
      </c>
      <c r="D19" s="81">
        <v>44347</v>
      </c>
    </row>
    <row r="20" spans="2:4">
      <c r="B20" t="s">
        <v>3665</v>
      </c>
      <c r="C20" s="77">
        <v>21.487380000000002</v>
      </c>
      <c r="D20" s="80">
        <v>42185</v>
      </c>
    </row>
    <row r="21" spans="2:4">
      <c r="B21" t="s">
        <v>3666</v>
      </c>
      <c r="C21" s="77">
        <v>4310.70892</v>
      </c>
      <c r="D21" s="80">
        <v>43931</v>
      </c>
    </row>
    <row r="22" spans="2:4">
      <c r="B22" t="s">
        <v>3667</v>
      </c>
      <c r="C22" s="77">
        <v>255.85249999999999</v>
      </c>
      <c r="D22" s="81">
        <v>43211</v>
      </c>
    </row>
    <row r="23" spans="2:4">
      <c r="B23" t="s">
        <v>3668</v>
      </c>
      <c r="C23" s="77">
        <v>9275.5966800000006</v>
      </c>
      <c r="D23" s="80">
        <v>44836</v>
      </c>
    </row>
    <row r="24" spans="2:4">
      <c r="B24" t="s">
        <v>3657</v>
      </c>
      <c r="C24" s="77">
        <v>11359.351210000001</v>
      </c>
      <c r="D24" s="81">
        <v>45697</v>
      </c>
    </row>
    <row r="25" spans="2:4">
      <c r="B25" t="s">
        <v>3669</v>
      </c>
      <c r="C25" s="77">
        <v>976.03018000000009</v>
      </c>
      <c r="D25" s="80">
        <v>44317</v>
      </c>
    </row>
    <row r="26" spans="2:4">
      <c r="B26" t="s">
        <v>3670</v>
      </c>
      <c r="C26" s="77">
        <v>16357.870919999999</v>
      </c>
      <c r="D26" s="81">
        <v>44578</v>
      </c>
    </row>
    <row r="27" spans="2:4">
      <c r="B27" t="s">
        <v>3671</v>
      </c>
      <c r="C27" s="77">
        <v>227.19014000000001</v>
      </c>
      <c r="D27" s="81">
        <v>43371</v>
      </c>
    </row>
    <row r="28" spans="2:4">
      <c r="B28" t="s">
        <v>3672</v>
      </c>
      <c r="C28" s="77">
        <v>8389.9077600000001</v>
      </c>
      <c r="D28" s="80">
        <v>44926</v>
      </c>
    </row>
    <row r="29" spans="2:4">
      <c r="B29" t="s">
        <v>3673</v>
      </c>
      <c r="C29" s="77">
        <v>503.92266999999998</v>
      </c>
      <c r="D29" s="81">
        <v>43585</v>
      </c>
    </row>
    <row r="30" spans="2:4">
      <c r="B30" s="78" t="s">
        <v>310</v>
      </c>
      <c r="C30" s="79">
        <f>SUM(C31:C50)</f>
        <v>103101.37890000001</v>
      </c>
    </row>
    <row r="31" spans="2:4">
      <c r="B31" s="82" t="s">
        <v>3674</v>
      </c>
      <c r="C31" s="77">
        <v>8189.0445</v>
      </c>
      <c r="D31" s="81">
        <v>45739</v>
      </c>
    </row>
    <row r="32" spans="2:4">
      <c r="B32" s="82" t="s">
        <v>3675</v>
      </c>
      <c r="C32" s="77">
        <v>1430.3241</v>
      </c>
      <c r="D32" s="81">
        <v>43678</v>
      </c>
    </row>
    <row r="33" spans="2:4">
      <c r="B33" s="82" t="s">
        <v>3676</v>
      </c>
      <c r="C33" s="77">
        <v>635.06320999999991</v>
      </c>
      <c r="D33" s="81">
        <v>43708</v>
      </c>
    </row>
    <row r="34" spans="2:4">
      <c r="B34" s="82" t="s">
        <v>3677</v>
      </c>
      <c r="C34" s="77">
        <v>1474.85382</v>
      </c>
      <c r="D34" s="81">
        <v>43175</v>
      </c>
    </row>
    <row r="35" spans="2:4">
      <c r="B35" s="82" t="s">
        <v>3678</v>
      </c>
      <c r="C35" s="77">
        <v>23.62284</v>
      </c>
      <c r="D35" s="81">
        <v>41995</v>
      </c>
    </row>
    <row r="36" spans="2:4">
      <c r="B36" s="82" t="s">
        <v>3679</v>
      </c>
      <c r="C36" s="77">
        <v>2829.0255000000002</v>
      </c>
      <c r="D36" s="81">
        <v>44562</v>
      </c>
    </row>
    <row r="37" spans="2:4">
      <c r="B37" s="82" t="s">
        <v>3680</v>
      </c>
      <c r="C37" s="77">
        <v>8462.1959100000004</v>
      </c>
      <c r="D37" s="81">
        <v>44012</v>
      </c>
    </row>
    <row r="38" spans="2:4">
      <c r="B38" s="82" t="s">
        <v>3681</v>
      </c>
      <c r="C38" s="77">
        <v>6329.7414400000007</v>
      </c>
      <c r="D38" s="81">
        <v>44681</v>
      </c>
    </row>
    <row r="39" spans="2:4">
      <c r="B39" s="82" t="s">
        <v>3682</v>
      </c>
      <c r="C39" s="77">
        <v>7421.3320800000001</v>
      </c>
      <c r="D39" s="81">
        <v>43312</v>
      </c>
    </row>
    <row r="40" spans="2:4">
      <c r="B40" s="82" t="s">
        <v>3683</v>
      </c>
      <c r="C40" s="77">
        <v>9563.1744199999994</v>
      </c>
      <c r="D40" s="81">
        <v>45272</v>
      </c>
    </row>
    <row r="41" spans="2:4">
      <c r="B41" s="82" t="s">
        <v>3684</v>
      </c>
      <c r="C41" s="77">
        <v>1538.1682599999999</v>
      </c>
      <c r="D41" s="81">
        <v>43282</v>
      </c>
    </row>
    <row r="42" spans="2:4">
      <c r="B42" s="82" t="s">
        <v>3685</v>
      </c>
      <c r="C42" s="77">
        <v>26.355049999999999</v>
      </c>
      <c r="D42" s="81">
        <v>44408</v>
      </c>
    </row>
    <row r="43" spans="2:4">
      <c r="B43" s="82" t="s">
        <v>3686</v>
      </c>
      <c r="C43" s="77">
        <v>1107.6979099999999</v>
      </c>
      <c r="D43" s="81">
        <v>43100</v>
      </c>
    </row>
    <row r="44" spans="2:4">
      <c r="B44" s="82" t="s">
        <v>3687</v>
      </c>
      <c r="C44" s="77">
        <v>12117.844869999999</v>
      </c>
      <c r="D44" s="81">
        <v>45547</v>
      </c>
    </row>
    <row r="45" spans="2:4">
      <c r="B45" s="82" t="s">
        <v>3688</v>
      </c>
      <c r="C45" s="77">
        <v>1352.8421899999998</v>
      </c>
      <c r="D45" s="81">
        <v>44165</v>
      </c>
    </row>
    <row r="46" spans="2:4">
      <c r="B46" s="82" t="s">
        <v>3689</v>
      </c>
      <c r="C46" s="77">
        <v>7968.7192500000001</v>
      </c>
      <c r="D46" s="81">
        <v>45519</v>
      </c>
    </row>
    <row r="47" spans="2:4">
      <c r="B47" s="82" t="s">
        <v>3690</v>
      </c>
      <c r="C47" s="77">
        <v>2487.1008999999999</v>
      </c>
      <c r="D47" s="81">
        <v>43281</v>
      </c>
    </row>
    <row r="48" spans="2:4">
      <c r="B48" s="82" t="s">
        <v>3691</v>
      </c>
      <c r="C48" s="77">
        <v>12526.15287</v>
      </c>
      <c r="D48" s="81">
        <v>44196</v>
      </c>
    </row>
    <row r="49" spans="2:4">
      <c r="B49" s="82" t="s">
        <v>3692</v>
      </c>
      <c r="C49" s="77">
        <v>8957.7050600000002</v>
      </c>
      <c r="D49" s="81">
        <v>45291</v>
      </c>
    </row>
    <row r="50" spans="2:4">
      <c r="B50" s="82" t="s">
        <v>3693</v>
      </c>
      <c r="C50" s="77">
        <v>8660.4147200000007</v>
      </c>
      <c r="D50" s="81">
        <v>44377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3694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211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421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344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422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1303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310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423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424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312</v>
      </c>
      <c r="D26" s="16"/>
    </row>
    <row r="27" spans="2:16">
      <c r="B27" t="s">
        <v>418</v>
      </c>
      <c r="D27" s="16"/>
    </row>
    <row r="28" spans="2:16">
      <c r="B28" t="s">
        <v>420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3694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211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2776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2777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422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1303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310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423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424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312</v>
      </c>
      <c r="D26" s="16"/>
    </row>
    <row r="27" spans="2:16">
      <c r="B27" t="s">
        <v>418</v>
      </c>
      <c r="D27" s="16"/>
    </row>
    <row r="28" spans="2:16">
      <c r="B28" t="s">
        <v>420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3694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5.25</v>
      </c>
      <c r="I11" s="7"/>
      <c r="J11" s="7"/>
      <c r="K11" s="76">
        <v>0.75</v>
      </c>
      <c r="L11" s="76">
        <v>658916144.91999996</v>
      </c>
      <c r="M11" s="7"/>
      <c r="N11" s="76">
        <v>798148.43332825496</v>
      </c>
      <c r="O11" s="7"/>
      <c r="P11" s="76">
        <v>100</v>
      </c>
      <c r="Q11" s="76">
        <v>19.98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211</v>
      </c>
      <c r="C12" s="16"/>
      <c r="D12" s="16"/>
      <c r="H12" s="79">
        <v>5.26</v>
      </c>
      <c r="K12" s="79">
        <v>0.63</v>
      </c>
      <c r="L12" s="79">
        <v>645664917.41999996</v>
      </c>
      <c r="N12" s="79">
        <v>779645.08454842295</v>
      </c>
      <c r="P12" s="79">
        <v>97.68</v>
      </c>
      <c r="Q12" s="79">
        <v>19.52</v>
      </c>
    </row>
    <row r="13" spans="2:52">
      <c r="B13" s="78" t="s">
        <v>313</v>
      </c>
      <c r="C13" s="16"/>
      <c r="D13" s="16"/>
      <c r="H13" s="79">
        <v>5.15</v>
      </c>
      <c r="K13" s="79">
        <v>0.25</v>
      </c>
      <c r="L13" s="79">
        <v>303395462.88</v>
      </c>
      <c r="N13" s="79">
        <v>372536.074917691</v>
      </c>
      <c r="P13" s="79">
        <v>46.68</v>
      </c>
      <c r="Q13" s="79">
        <v>9.33</v>
      </c>
    </row>
    <row r="14" spans="2:52">
      <c r="B14" s="78" t="s">
        <v>314</v>
      </c>
      <c r="C14" s="16"/>
      <c r="D14" s="16"/>
      <c r="H14" s="79">
        <v>5.15</v>
      </c>
      <c r="K14" s="79">
        <v>0.25</v>
      </c>
      <c r="L14" s="79">
        <v>303395462.88</v>
      </c>
      <c r="N14" s="79">
        <v>372536.074917691</v>
      </c>
      <c r="P14" s="79">
        <v>46.68</v>
      </c>
      <c r="Q14" s="79">
        <v>9.33</v>
      </c>
    </row>
    <row r="15" spans="2:52">
      <c r="B15" t="s">
        <v>315</v>
      </c>
      <c r="C15" t="s">
        <v>316</v>
      </c>
      <c r="D15" t="s">
        <v>103</v>
      </c>
      <c r="E15" t="s">
        <v>317</v>
      </c>
      <c r="F15" t="s">
        <v>154</v>
      </c>
      <c r="G15" t="s">
        <v>318</v>
      </c>
      <c r="H15" s="77">
        <v>14.46</v>
      </c>
      <c r="I15" t="s">
        <v>105</v>
      </c>
      <c r="J15" s="77">
        <v>4</v>
      </c>
      <c r="K15" s="77">
        <v>0.96</v>
      </c>
      <c r="L15" s="77">
        <v>8593480.6300000008</v>
      </c>
      <c r="M15" s="77">
        <v>180.38</v>
      </c>
      <c r="N15" s="77">
        <v>15500.920360394</v>
      </c>
      <c r="O15" s="77">
        <v>0.05</v>
      </c>
      <c r="P15" s="77">
        <v>1.94</v>
      </c>
      <c r="Q15" s="77">
        <v>0.39</v>
      </c>
    </row>
    <row r="16" spans="2:52">
      <c r="B16" t="s">
        <v>319</v>
      </c>
      <c r="C16" t="s">
        <v>320</v>
      </c>
      <c r="D16" t="s">
        <v>103</v>
      </c>
      <c r="E16" t="s">
        <v>317</v>
      </c>
      <c r="F16" t="s">
        <v>154</v>
      </c>
      <c r="G16" t="s">
        <v>321</v>
      </c>
      <c r="H16" s="77">
        <v>3.62</v>
      </c>
      <c r="I16" t="s">
        <v>105</v>
      </c>
      <c r="J16" s="77">
        <v>4</v>
      </c>
      <c r="K16" s="77">
        <v>-0.06</v>
      </c>
      <c r="L16" s="77">
        <v>24741725.870000001</v>
      </c>
      <c r="M16" s="77">
        <v>150.27000000000001</v>
      </c>
      <c r="N16" s="77">
        <v>37179.391464849003</v>
      </c>
      <c r="O16" s="77">
        <v>0.16</v>
      </c>
      <c r="P16" s="77">
        <v>4.66</v>
      </c>
      <c r="Q16" s="77">
        <v>0.93</v>
      </c>
    </row>
    <row r="17" spans="2:17">
      <c r="B17" t="s">
        <v>322</v>
      </c>
      <c r="C17" t="s">
        <v>323</v>
      </c>
      <c r="D17" t="s">
        <v>103</v>
      </c>
      <c r="E17" t="s">
        <v>317</v>
      </c>
      <c r="F17" t="s">
        <v>154</v>
      </c>
      <c r="G17" t="s">
        <v>321</v>
      </c>
      <c r="H17" s="77">
        <v>6.17</v>
      </c>
      <c r="I17" t="s">
        <v>105</v>
      </c>
      <c r="J17" s="77">
        <v>4</v>
      </c>
      <c r="K17" s="77">
        <v>0.18</v>
      </c>
      <c r="L17" s="77">
        <v>32784424.920000002</v>
      </c>
      <c r="M17" s="77">
        <v>154.94</v>
      </c>
      <c r="N17" s="77">
        <v>50796.187971047999</v>
      </c>
      <c r="O17" s="77">
        <v>0.31</v>
      </c>
      <c r="P17" s="77">
        <v>6.36</v>
      </c>
      <c r="Q17" s="77">
        <v>1.27</v>
      </c>
    </row>
    <row r="18" spans="2:17">
      <c r="B18" t="s">
        <v>324</v>
      </c>
      <c r="C18" t="s">
        <v>325</v>
      </c>
      <c r="D18" t="s">
        <v>103</v>
      </c>
      <c r="E18" t="s">
        <v>317</v>
      </c>
      <c r="F18" t="s">
        <v>154</v>
      </c>
      <c r="G18" t="s">
        <v>321</v>
      </c>
      <c r="H18" s="77">
        <v>5.76</v>
      </c>
      <c r="I18" t="s">
        <v>105</v>
      </c>
      <c r="J18" s="77">
        <v>1.75</v>
      </c>
      <c r="K18" s="77">
        <v>0.05</v>
      </c>
      <c r="L18" s="77">
        <v>54136993.979999997</v>
      </c>
      <c r="M18" s="77">
        <v>111.02</v>
      </c>
      <c r="N18" s="77">
        <v>60102.890716595997</v>
      </c>
      <c r="O18" s="77">
        <v>0.39</v>
      </c>
      <c r="P18" s="77">
        <v>7.53</v>
      </c>
      <c r="Q18" s="77">
        <v>1.5</v>
      </c>
    </row>
    <row r="19" spans="2:17">
      <c r="B19" t="s">
        <v>326</v>
      </c>
      <c r="C19" t="s">
        <v>327</v>
      </c>
      <c r="D19" t="s">
        <v>103</v>
      </c>
      <c r="E19" t="s">
        <v>317</v>
      </c>
      <c r="F19" t="s">
        <v>154</v>
      </c>
      <c r="G19" t="s">
        <v>321</v>
      </c>
      <c r="H19" s="77">
        <v>2</v>
      </c>
      <c r="I19" t="s">
        <v>105</v>
      </c>
      <c r="J19" s="77">
        <v>3</v>
      </c>
      <c r="K19" s="77">
        <v>0.01</v>
      </c>
      <c r="L19" s="77">
        <v>47656962.890000001</v>
      </c>
      <c r="M19" s="77">
        <v>118.91</v>
      </c>
      <c r="N19" s="77">
        <v>56668.894572498997</v>
      </c>
      <c r="O19" s="77">
        <v>0.31</v>
      </c>
      <c r="P19" s="77">
        <v>7.1</v>
      </c>
      <c r="Q19" s="77">
        <v>1.42</v>
      </c>
    </row>
    <row r="20" spans="2:17">
      <c r="B20" t="s">
        <v>328</v>
      </c>
      <c r="C20" t="s">
        <v>329</v>
      </c>
      <c r="D20" t="s">
        <v>103</v>
      </c>
      <c r="E20" t="s">
        <v>317</v>
      </c>
      <c r="F20" t="s">
        <v>154</v>
      </c>
      <c r="G20" t="s">
        <v>321</v>
      </c>
      <c r="H20" s="77">
        <v>4.76</v>
      </c>
      <c r="I20" t="s">
        <v>105</v>
      </c>
      <c r="J20" s="77">
        <v>2.75</v>
      </c>
      <c r="K20" s="77">
        <v>-0.09</v>
      </c>
      <c r="L20" s="77">
        <v>51421247.850000001</v>
      </c>
      <c r="M20" s="77">
        <v>117.27</v>
      </c>
      <c r="N20" s="77">
        <v>60301.697353695003</v>
      </c>
      <c r="O20" s="77">
        <v>0.32</v>
      </c>
      <c r="P20" s="77">
        <v>7.56</v>
      </c>
      <c r="Q20" s="77">
        <v>1.51</v>
      </c>
    </row>
    <row r="21" spans="2:17">
      <c r="B21" t="s">
        <v>330</v>
      </c>
      <c r="C21" t="s">
        <v>331</v>
      </c>
      <c r="D21" t="s">
        <v>103</v>
      </c>
      <c r="E21" t="s">
        <v>317</v>
      </c>
      <c r="F21" t="s">
        <v>154</v>
      </c>
      <c r="G21" t="s">
        <v>332</v>
      </c>
      <c r="H21" s="77">
        <v>9.34</v>
      </c>
      <c r="I21" t="s">
        <v>105</v>
      </c>
      <c r="J21" s="77">
        <v>0.75</v>
      </c>
      <c r="K21" s="77">
        <v>0.47</v>
      </c>
      <c r="L21" s="77">
        <v>10688819.65</v>
      </c>
      <c r="M21" s="77">
        <v>102.96</v>
      </c>
      <c r="N21" s="77">
        <v>11005.20871164</v>
      </c>
      <c r="O21" s="77">
        <v>0.28999999999999998</v>
      </c>
      <c r="P21" s="77">
        <v>1.38</v>
      </c>
      <c r="Q21" s="77">
        <v>0.28000000000000003</v>
      </c>
    </row>
    <row r="22" spans="2:17">
      <c r="B22" t="s">
        <v>333</v>
      </c>
      <c r="C22" t="s">
        <v>334</v>
      </c>
      <c r="D22" t="s">
        <v>103</v>
      </c>
      <c r="E22" t="s">
        <v>317</v>
      </c>
      <c r="F22" t="s">
        <v>154</v>
      </c>
      <c r="G22" t="s">
        <v>321</v>
      </c>
      <c r="H22" s="77">
        <v>24</v>
      </c>
      <c r="I22" t="s">
        <v>105</v>
      </c>
      <c r="J22" s="77">
        <v>1</v>
      </c>
      <c r="K22" s="77">
        <v>1.44</v>
      </c>
      <c r="L22" s="77">
        <v>1866523.02</v>
      </c>
      <c r="M22" s="77">
        <v>90.21</v>
      </c>
      <c r="N22" s="77">
        <v>1683.7904163420001</v>
      </c>
      <c r="O22" s="77">
        <v>0.02</v>
      </c>
      <c r="P22" s="77">
        <v>0.21</v>
      </c>
      <c r="Q22" s="77">
        <v>0.04</v>
      </c>
    </row>
    <row r="23" spans="2:17">
      <c r="B23" t="s">
        <v>335</v>
      </c>
      <c r="C23" t="s">
        <v>336</v>
      </c>
      <c r="D23" t="s">
        <v>103</v>
      </c>
      <c r="E23" t="s">
        <v>317</v>
      </c>
      <c r="F23" t="s">
        <v>154</v>
      </c>
      <c r="G23" t="s">
        <v>337</v>
      </c>
      <c r="H23" s="77">
        <v>3.08</v>
      </c>
      <c r="I23" t="s">
        <v>105</v>
      </c>
      <c r="J23" s="77">
        <v>0.1</v>
      </c>
      <c r="K23" s="77">
        <v>-0.12</v>
      </c>
      <c r="L23" s="77">
        <v>7669389.7300000004</v>
      </c>
      <c r="M23" s="77">
        <v>100.68</v>
      </c>
      <c r="N23" s="77">
        <v>7721.5415801640002</v>
      </c>
      <c r="O23" s="77">
        <v>0.06</v>
      </c>
      <c r="P23" s="77">
        <v>0.97</v>
      </c>
      <c r="Q23" s="77">
        <v>0.19</v>
      </c>
    </row>
    <row r="24" spans="2:17">
      <c r="B24" t="s">
        <v>338</v>
      </c>
      <c r="C24" t="s">
        <v>339</v>
      </c>
      <c r="D24" t="s">
        <v>103</v>
      </c>
      <c r="E24" t="s">
        <v>317</v>
      </c>
      <c r="F24" t="s">
        <v>154</v>
      </c>
      <c r="G24" t="s">
        <v>321</v>
      </c>
      <c r="H24" s="77">
        <v>7.83</v>
      </c>
      <c r="I24" t="s">
        <v>105</v>
      </c>
      <c r="J24" s="77">
        <v>0.75</v>
      </c>
      <c r="K24" s="77">
        <v>0.28000000000000003</v>
      </c>
      <c r="L24" s="77">
        <v>32397567.039999999</v>
      </c>
      <c r="M24" s="77">
        <v>103.95</v>
      </c>
      <c r="N24" s="77">
        <v>33677.270938080001</v>
      </c>
      <c r="O24" s="77">
        <v>0.24</v>
      </c>
      <c r="P24" s="77">
        <v>4.22</v>
      </c>
      <c r="Q24" s="77">
        <v>0.84</v>
      </c>
    </row>
    <row r="25" spans="2:17">
      <c r="B25" t="s">
        <v>340</v>
      </c>
      <c r="C25" t="s">
        <v>341</v>
      </c>
      <c r="D25" t="s">
        <v>103</v>
      </c>
      <c r="E25" t="s">
        <v>317</v>
      </c>
      <c r="F25" t="s">
        <v>154</v>
      </c>
      <c r="G25" t="s">
        <v>321</v>
      </c>
      <c r="H25" s="77">
        <v>18.7</v>
      </c>
      <c r="I25" t="s">
        <v>105</v>
      </c>
      <c r="J25" s="77">
        <v>2.75</v>
      </c>
      <c r="K25" s="77">
        <v>1.22</v>
      </c>
      <c r="L25" s="77">
        <v>1789501.47</v>
      </c>
      <c r="M25" s="77">
        <v>139.9</v>
      </c>
      <c r="N25" s="77">
        <v>2503.51255653</v>
      </c>
      <c r="O25" s="77">
        <v>0.01</v>
      </c>
      <c r="P25" s="77">
        <v>0.31</v>
      </c>
      <c r="Q25" s="77">
        <v>0.06</v>
      </c>
    </row>
    <row r="26" spans="2:17">
      <c r="B26" t="s">
        <v>342</v>
      </c>
      <c r="C26" t="s">
        <v>343</v>
      </c>
      <c r="D26" t="s">
        <v>103</v>
      </c>
      <c r="E26" t="s">
        <v>317</v>
      </c>
      <c r="F26" t="s">
        <v>154</v>
      </c>
      <c r="G26" t="s">
        <v>321</v>
      </c>
      <c r="H26" s="77">
        <v>0.57999999999999996</v>
      </c>
      <c r="I26" t="s">
        <v>105</v>
      </c>
      <c r="J26" s="77">
        <v>3.5</v>
      </c>
      <c r="K26" s="77">
        <v>1.54</v>
      </c>
      <c r="L26" s="77">
        <v>29648825.829999998</v>
      </c>
      <c r="M26" s="77">
        <v>119.38</v>
      </c>
      <c r="N26" s="77">
        <v>35394.768275854003</v>
      </c>
      <c r="O26" s="77">
        <v>0.15</v>
      </c>
      <c r="P26" s="77">
        <v>4.43</v>
      </c>
      <c r="Q26" s="77">
        <v>0.89</v>
      </c>
    </row>
    <row r="27" spans="2:17">
      <c r="B27" s="78" t="s">
        <v>344</v>
      </c>
      <c r="C27" s="16"/>
      <c r="D27" s="16"/>
      <c r="H27" s="79">
        <v>5.36</v>
      </c>
      <c r="K27" s="79">
        <v>0.98</v>
      </c>
      <c r="L27" s="79">
        <v>342269454.54000002</v>
      </c>
      <c r="N27" s="79">
        <v>407109.00963073201</v>
      </c>
      <c r="P27" s="79">
        <v>51.01</v>
      </c>
      <c r="Q27" s="79">
        <v>10.19</v>
      </c>
    </row>
    <row r="28" spans="2:17">
      <c r="B28" s="78" t="s">
        <v>345</v>
      </c>
      <c r="C28" s="16"/>
      <c r="D28" s="16"/>
      <c r="H28" s="79">
        <v>0.45</v>
      </c>
      <c r="K28" s="79">
        <v>0.12</v>
      </c>
      <c r="L28" s="79">
        <v>9377133.5700000003</v>
      </c>
      <c r="N28" s="79">
        <v>9372.6890525729996</v>
      </c>
      <c r="P28" s="79">
        <v>1.17</v>
      </c>
      <c r="Q28" s="79">
        <v>0.23</v>
      </c>
    </row>
    <row r="29" spans="2:17">
      <c r="B29" t="s">
        <v>346</v>
      </c>
      <c r="C29" t="s">
        <v>347</v>
      </c>
      <c r="D29" t="s">
        <v>103</v>
      </c>
      <c r="E29" t="s">
        <v>317</v>
      </c>
      <c r="F29" t="s">
        <v>152</v>
      </c>
      <c r="G29" t="s">
        <v>348</v>
      </c>
      <c r="H29" s="77">
        <v>0.76</v>
      </c>
      <c r="I29" t="s">
        <v>105</v>
      </c>
      <c r="J29" s="77">
        <v>0</v>
      </c>
      <c r="K29" s="77">
        <v>0.09</v>
      </c>
      <c r="L29" s="77">
        <v>1254701.3899999999</v>
      </c>
      <c r="M29" s="77">
        <v>99.93</v>
      </c>
      <c r="N29" s="77">
        <v>1253.8230990269999</v>
      </c>
      <c r="O29" s="77">
        <v>0.02</v>
      </c>
      <c r="P29" s="77">
        <v>0.16</v>
      </c>
      <c r="Q29" s="77">
        <v>0.03</v>
      </c>
    </row>
    <row r="30" spans="2:17">
      <c r="B30" t="s">
        <v>349</v>
      </c>
      <c r="C30" t="s">
        <v>350</v>
      </c>
      <c r="D30" t="s">
        <v>103</v>
      </c>
      <c r="E30" t="s">
        <v>317</v>
      </c>
      <c r="F30" t="s">
        <v>154</v>
      </c>
      <c r="G30" t="s">
        <v>348</v>
      </c>
      <c r="H30" s="77">
        <v>0.53</v>
      </c>
      <c r="I30" t="s">
        <v>105</v>
      </c>
      <c r="J30" s="77">
        <v>0</v>
      </c>
      <c r="K30" s="77">
        <v>0.11</v>
      </c>
      <c r="L30" s="77">
        <v>3306725.33</v>
      </c>
      <c r="M30" s="77">
        <v>99.94</v>
      </c>
      <c r="N30" s="77">
        <v>3304.7412948020001</v>
      </c>
      <c r="O30" s="77">
        <v>0.05</v>
      </c>
      <c r="P30" s="77">
        <v>0.41</v>
      </c>
      <c r="Q30" s="77">
        <v>0.08</v>
      </c>
    </row>
    <row r="31" spans="2:17">
      <c r="B31" t="s">
        <v>351</v>
      </c>
      <c r="C31" t="s">
        <v>352</v>
      </c>
      <c r="D31" t="s">
        <v>103</v>
      </c>
      <c r="E31" t="s">
        <v>317</v>
      </c>
      <c r="F31" t="s">
        <v>154</v>
      </c>
      <c r="G31" t="s">
        <v>321</v>
      </c>
      <c r="H31" s="77">
        <v>0.1</v>
      </c>
      <c r="I31" t="s">
        <v>105</v>
      </c>
      <c r="J31" s="77">
        <v>0</v>
      </c>
      <c r="K31" s="77">
        <v>0.19</v>
      </c>
      <c r="L31" s="77">
        <v>1928101.23</v>
      </c>
      <c r="M31" s="77">
        <v>99.98</v>
      </c>
      <c r="N31" s="77">
        <v>1927.7156097540001</v>
      </c>
      <c r="O31" s="77">
        <v>0.02</v>
      </c>
      <c r="P31" s="77">
        <v>0.24</v>
      </c>
      <c r="Q31" s="77">
        <v>0.05</v>
      </c>
    </row>
    <row r="32" spans="2:17">
      <c r="B32" t="s">
        <v>353</v>
      </c>
      <c r="C32" t="s">
        <v>354</v>
      </c>
      <c r="D32" t="s">
        <v>103</v>
      </c>
      <c r="E32" t="s">
        <v>317</v>
      </c>
      <c r="F32" t="s">
        <v>154</v>
      </c>
      <c r="G32" t="s">
        <v>348</v>
      </c>
      <c r="H32" s="77">
        <v>0.43</v>
      </c>
      <c r="I32" t="s">
        <v>105</v>
      </c>
      <c r="J32" s="77">
        <v>0</v>
      </c>
      <c r="K32" s="77">
        <v>0.09</v>
      </c>
      <c r="L32" s="77">
        <v>2472318</v>
      </c>
      <c r="M32" s="77">
        <v>99.96</v>
      </c>
      <c r="N32" s="77">
        <v>2471.3290728000002</v>
      </c>
      <c r="O32" s="77">
        <v>0.04</v>
      </c>
      <c r="P32" s="77">
        <v>0.31</v>
      </c>
      <c r="Q32" s="77">
        <v>0.06</v>
      </c>
    </row>
    <row r="33" spans="2:17">
      <c r="B33" t="s">
        <v>355</v>
      </c>
      <c r="C33" t="s">
        <v>356</v>
      </c>
      <c r="D33" t="s">
        <v>103</v>
      </c>
      <c r="E33" t="s">
        <v>317</v>
      </c>
      <c r="F33" t="s">
        <v>154</v>
      </c>
      <c r="G33" t="s">
        <v>348</v>
      </c>
      <c r="H33" s="77">
        <v>0.68</v>
      </c>
      <c r="I33" t="s">
        <v>105</v>
      </c>
      <c r="J33" s="77">
        <v>0</v>
      </c>
      <c r="K33" s="77">
        <v>7.0000000000000007E-2</v>
      </c>
      <c r="L33" s="77">
        <v>415287.62</v>
      </c>
      <c r="M33" s="77">
        <v>99.95</v>
      </c>
      <c r="N33" s="77">
        <v>415.07997619000002</v>
      </c>
      <c r="O33" s="77">
        <v>0.01</v>
      </c>
      <c r="P33" s="77">
        <v>0.05</v>
      </c>
      <c r="Q33" s="77">
        <v>0.01</v>
      </c>
    </row>
    <row r="34" spans="2:17">
      <c r="B34" s="78" t="s">
        <v>357</v>
      </c>
      <c r="C34" s="16"/>
      <c r="D34" s="16"/>
      <c r="H34" s="79">
        <v>5.6</v>
      </c>
      <c r="K34" s="79">
        <v>1.05</v>
      </c>
      <c r="L34" s="79">
        <v>310870702.48000002</v>
      </c>
      <c r="N34" s="79">
        <v>375752.17975221702</v>
      </c>
      <c r="P34" s="79">
        <v>47.08</v>
      </c>
      <c r="Q34" s="79">
        <v>9.41</v>
      </c>
    </row>
    <row r="35" spans="2:17">
      <c r="B35" t="s">
        <v>358</v>
      </c>
      <c r="C35" t="s">
        <v>359</v>
      </c>
      <c r="D35" t="s">
        <v>103</v>
      </c>
      <c r="E35" t="s">
        <v>317</v>
      </c>
      <c r="F35" t="s">
        <v>154</v>
      </c>
      <c r="G35" t="s">
        <v>321</v>
      </c>
      <c r="H35" s="77">
        <v>3.9</v>
      </c>
      <c r="I35" t="s">
        <v>105</v>
      </c>
      <c r="J35" s="77">
        <v>5.5</v>
      </c>
      <c r="K35" s="77">
        <v>0.61</v>
      </c>
      <c r="L35" s="77">
        <v>42124425.07</v>
      </c>
      <c r="M35" s="77">
        <v>124.52</v>
      </c>
      <c r="N35" s="77">
        <v>52453.334097163999</v>
      </c>
      <c r="O35" s="77">
        <v>0.23</v>
      </c>
      <c r="P35" s="77">
        <v>6.57</v>
      </c>
      <c r="Q35" s="77">
        <v>1.31</v>
      </c>
    </row>
    <row r="36" spans="2:17">
      <c r="B36" t="s">
        <v>360</v>
      </c>
      <c r="C36" t="s">
        <v>361</v>
      </c>
      <c r="D36" t="s">
        <v>103</v>
      </c>
      <c r="E36" t="s">
        <v>317</v>
      </c>
      <c r="F36" t="s">
        <v>154</v>
      </c>
      <c r="G36" t="s">
        <v>321</v>
      </c>
      <c r="H36" s="77">
        <v>7.22</v>
      </c>
      <c r="I36" t="s">
        <v>105</v>
      </c>
      <c r="J36" s="77">
        <v>6.25</v>
      </c>
      <c r="K36" s="77">
        <v>1.57</v>
      </c>
      <c r="L36" s="77">
        <v>39505670.799999997</v>
      </c>
      <c r="M36" s="77">
        <v>145.02000000000001</v>
      </c>
      <c r="N36" s="77">
        <v>57291.123794159997</v>
      </c>
      <c r="O36" s="77">
        <v>0.23</v>
      </c>
      <c r="P36" s="77">
        <v>7.18</v>
      </c>
      <c r="Q36" s="77">
        <v>1.43</v>
      </c>
    </row>
    <row r="37" spans="2:17">
      <c r="B37" t="s">
        <v>362</v>
      </c>
      <c r="C37" t="s">
        <v>363</v>
      </c>
      <c r="D37" t="s">
        <v>103</v>
      </c>
      <c r="E37" t="s">
        <v>317</v>
      </c>
      <c r="F37" t="s">
        <v>154</v>
      </c>
      <c r="G37" t="s">
        <v>321</v>
      </c>
      <c r="H37" s="77">
        <v>15.42</v>
      </c>
      <c r="I37" t="s">
        <v>105</v>
      </c>
      <c r="J37" s="77">
        <v>5.5</v>
      </c>
      <c r="K37" s="77">
        <v>2.86</v>
      </c>
      <c r="L37" s="77">
        <v>16605158.65</v>
      </c>
      <c r="M37" s="77">
        <v>149.41999999999999</v>
      </c>
      <c r="N37" s="77">
        <v>24811.428054830001</v>
      </c>
      <c r="O37" s="77">
        <v>0.09</v>
      </c>
      <c r="P37" s="77">
        <v>3.11</v>
      </c>
      <c r="Q37" s="77">
        <v>0.62</v>
      </c>
    </row>
    <row r="38" spans="2:17">
      <c r="B38" t="s">
        <v>364</v>
      </c>
      <c r="C38" t="s">
        <v>365</v>
      </c>
      <c r="D38" t="s">
        <v>103</v>
      </c>
      <c r="E38" t="s">
        <v>317</v>
      </c>
      <c r="F38" t="s">
        <v>152</v>
      </c>
      <c r="G38" t="s">
        <v>321</v>
      </c>
      <c r="H38" s="77">
        <v>2.2000000000000002</v>
      </c>
      <c r="I38" t="s">
        <v>105</v>
      </c>
      <c r="J38" s="77">
        <v>5</v>
      </c>
      <c r="K38" s="77">
        <v>0.22</v>
      </c>
      <c r="L38" s="77">
        <v>1719196.05</v>
      </c>
      <c r="M38" s="77">
        <v>114.45</v>
      </c>
      <c r="N38" s="77">
        <v>1967.619879225</v>
      </c>
      <c r="O38" s="77">
        <v>0.01</v>
      </c>
      <c r="P38" s="77">
        <v>0.25</v>
      </c>
      <c r="Q38" s="77">
        <v>0.05</v>
      </c>
    </row>
    <row r="39" spans="2:17">
      <c r="B39" t="s">
        <v>366</v>
      </c>
      <c r="C39" t="s">
        <v>367</v>
      </c>
      <c r="D39" t="s">
        <v>103</v>
      </c>
      <c r="E39" t="s">
        <v>317</v>
      </c>
      <c r="F39" t="s">
        <v>154</v>
      </c>
      <c r="G39" t="s">
        <v>321</v>
      </c>
      <c r="H39" s="77">
        <v>1.64</v>
      </c>
      <c r="I39" t="s">
        <v>105</v>
      </c>
      <c r="J39" s="77">
        <v>2.25</v>
      </c>
      <c r="K39" s="77">
        <v>0.13</v>
      </c>
      <c r="L39" s="77">
        <v>15810111.109999999</v>
      </c>
      <c r="M39" s="77">
        <v>104.29</v>
      </c>
      <c r="N39" s="77">
        <v>16488.364876619002</v>
      </c>
      <c r="O39" s="77">
        <v>0.09</v>
      </c>
      <c r="P39" s="77">
        <v>2.0699999999999998</v>
      </c>
      <c r="Q39" s="77">
        <v>0.41</v>
      </c>
    </row>
    <row r="40" spans="2:17">
      <c r="B40" t="s">
        <v>368</v>
      </c>
      <c r="C40" t="s">
        <v>369</v>
      </c>
      <c r="D40" t="s">
        <v>103</v>
      </c>
      <c r="E40" t="s">
        <v>317</v>
      </c>
      <c r="F40" t="s">
        <v>154</v>
      </c>
      <c r="G40" t="s">
        <v>321</v>
      </c>
      <c r="H40" s="77">
        <v>1.08</v>
      </c>
      <c r="I40" t="s">
        <v>105</v>
      </c>
      <c r="J40" s="77">
        <v>0.5</v>
      </c>
      <c r="K40" s="77">
        <v>0.1</v>
      </c>
      <c r="L40" s="77">
        <v>18458048.309999999</v>
      </c>
      <c r="M40" s="77">
        <v>100.89</v>
      </c>
      <c r="N40" s="77">
        <v>18622.324939958999</v>
      </c>
      <c r="O40" s="77">
        <v>0.12</v>
      </c>
      <c r="P40" s="77">
        <v>2.33</v>
      </c>
      <c r="Q40" s="77">
        <v>0.47</v>
      </c>
    </row>
    <row r="41" spans="2:17">
      <c r="B41" t="s">
        <v>370</v>
      </c>
      <c r="C41" t="s">
        <v>371</v>
      </c>
      <c r="D41" t="s">
        <v>103</v>
      </c>
      <c r="E41" t="s">
        <v>317</v>
      </c>
      <c r="F41" t="s">
        <v>154</v>
      </c>
      <c r="G41" t="s">
        <v>372</v>
      </c>
      <c r="H41" s="77">
        <v>5.0199999999999996</v>
      </c>
      <c r="I41" t="s">
        <v>105</v>
      </c>
      <c r="J41" s="77">
        <v>1.25</v>
      </c>
      <c r="K41" s="77">
        <v>0.84</v>
      </c>
      <c r="L41" s="77">
        <v>3396574.37</v>
      </c>
      <c r="M41" s="77">
        <v>102.37</v>
      </c>
      <c r="N41" s="77">
        <v>3477.073182569</v>
      </c>
      <c r="O41" s="77">
        <v>0.16</v>
      </c>
      <c r="P41" s="77">
        <v>0.44</v>
      </c>
      <c r="Q41" s="77">
        <v>0.09</v>
      </c>
    </row>
    <row r="42" spans="2:17">
      <c r="B42" t="s">
        <v>373</v>
      </c>
      <c r="C42" t="s">
        <v>374</v>
      </c>
      <c r="D42" t="s">
        <v>103</v>
      </c>
      <c r="E42" t="s">
        <v>317</v>
      </c>
      <c r="F42" t="s">
        <v>154</v>
      </c>
      <c r="G42" t="s">
        <v>375</v>
      </c>
      <c r="H42" s="77">
        <v>8.67</v>
      </c>
      <c r="I42" t="s">
        <v>105</v>
      </c>
      <c r="J42" s="77">
        <v>2</v>
      </c>
      <c r="K42" s="77">
        <v>1.76</v>
      </c>
      <c r="L42" s="77">
        <v>12139214.58</v>
      </c>
      <c r="M42" s="77">
        <v>103.07</v>
      </c>
      <c r="N42" s="77">
        <v>12511.888467606001</v>
      </c>
      <c r="O42" s="77">
        <v>0.13</v>
      </c>
      <c r="P42" s="77">
        <v>1.57</v>
      </c>
      <c r="Q42" s="77">
        <v>0.31</v>
      </c>
    </row>
    <row r="43" spans="2:17">
      <c r="B43" t="s">
        <v>376</v>
      </c>
      <c r="C43" t="s">
        <v>377</v>
      </c>
      <c r="D43" t="s">
        <v>103</v>
      </c>
      <c r="E43" t="s">
        <v>317</v>
      </c>
      <c r="F43" t="s">
        <v>152</v>
      </c>
      <c r="G43" t="s">
        <v>378</v>
      </c>
      <c r="H43" s="77">
        <v>1.36</v>
      </c>
      <c r="I43" t="s">
        <v>105</v>
      </c>
      <c r="J43" s="77">
        <v>6</v>
      </c>
      <c r="K43" s="77">
        <v>0.09</v>
      </c>
      <c r="L43" s="77">
        <v>25683176.710000001</v>
      </c>
      <c r="M43" s="77">
        <v>111.86</v>
      </c>
      <c r="N43" s="77">
        <v>28729.201467806</v>
      </c>
      <c r="O43" s="77">
        <v>0.14000000000000001</v>
      </c>
      <c r="P43" s="77">
        <v>3.6</v>
      </c>
      <c r="Q43" s="77">
        <v>0.72</v>
      </c>
    </row>
    <row r="44" spans="2:17">
      <c r="B44" t="s">
        <v>379</v>
      </c>
      <c r="C44" t="s">
        <v>380</v>
      </c>
      <c r="D44" t="s">
        <v>103</v>
      </c>
      <c r="E44" t="s">
        <v>317</v>
      </c>
      <c r="F44" t="s">
        <v>154</v>
      </c>
      <c r="G44" t="s">
        <v>381</v>
      </c>
      <c r="H44" s="77">
        <v>0.33</v>
      </c>
      <c r="I44" t="s">
        <v>105</v>
      </c>
      <c r="J44" s="77">
        <v>4</v>
      </c>
      <c r="K44" s="77">
        <v>0.12</v>
      </c>
      <c r="L44" s="77">
        <v>7316.95</v>
      </c>
      <c r="M44" s="77">
        <v>103.96</v>
      </c>
      <c r="N44" s="77">
        <v>7.6067012199999997</v>
      </c>
      <c r="O44" s="77">
        <v>0</v>
      </c>
      <c r="P44" s="77">
        <v>0</v>
      </c>
      <c r="Q44" s="77">
        <v>0</v>
      </c>
    </row>
    <row r="45" spans="2:17">
      <c r="B45" t="s">
        <v>382</v>
      </c>
      <c r="C45" t="s">
        <v>383</v>
      </c>
      <c r="D45" t="s">
        <v>103</v>
      </c>
      <c r="E45" t="s">
        <v>317</v>
      </c>
      <c r="F45" t="s">
        <v>154</v>
      </c>
      <c r="G45" t="s">
        <v>321</v>
      </c>
      <c r="H45" s="77">
        <v>4.9800000000000004</v>
      </c>
      <c r="I45" t="s">
        <v>105</v>
      </c>
      <c r="J45" s="77">
        <v>4.25</v>
      </c>
      <c r="K45" s="77">
        <v>0.89</v>
      </c>
      <c r="L45" s="77">
        <v>57543845.350000001</v>
      </c>
      <c r="M45" s="77">
        <v>120.1</v>
      </c>
      <c r="N45" s="77">
        <v>69110.158265349994</v>
      </c>
      <c r="O45" s="77">
        <v>0.31</v>
      </c>
      <c r="P45" s="77">
        <v>8.66</v>
      </c>
      <c r="Q45" s="77">
        <v>1.73</v>
      </c>
    </row>
    <row r="46" spans="2:17">
      <c r="B46" t="s">
        <v>384</v>
      </c>
      <c r="C46" t="s">
        <v>385</v>
      </c>
      <c r="D46" t="s">
        <v>103</v>
      </c>
      <c r="E46" t="s">
        <v>317</v>
      </c>
      <c r="F46" t="s">
        <v>154</v>
      </c>
      <c r="G46" t="s">
        <v>321</v>
      </c>
      <c r="H46" s="77">
        <v>3.52</v>
      </c>
      <c r="I46" t="s">
        <v>105</v>
      </c>
      <c r="J46" s="77">
        <v>1</v>
      </c>
      <c r="K46" s="77">
        <v>0.43</v>
      </c>
      <c r="L46" s="77">
        <v>168991.9</v>
      </c>
      <c r="M46" s="77">
        <v>102.43</v>
      </c>
      <c r="N46" s="77">
        <v>173.09840317000001</v>
      </c>
      <c r="O46" s="77">
        <v>0</v>
      </c>
      <c r="P46" s="77">
        <v>0.02</v>
      </c>
      <c r="Q46" s="77">
        <v>0</v>
      </c>
    </row>
    <row r="47" spans="2:17">
      <c r="B47" t="s">
        <v>386</v>
      </c>
      <c r="C47" t="s">
        <v>387</v>
      </c>
      <c r="D47" t="s">
        <v>103</v>
      </c>
      <c r="E47" t="s">
        <v>317</v>
      </c>
      <c r="F47" t="s">
        <v>154</v>
      </c>
      <c r="G47" t="s">
        <v>321</v>
      </c>
      <c r="H47" s="77">
        <v>7.46</v>
      </c>
      <c r="I47" t="s">
        <v>105</v>
      </c>
      <c r="J47" s="77">
        <v>1.75</v>
      </c>
      <c r="K47" s="77">
        <v>1.49</v>
      </c>
      <c r="L47" s="77">
        <v>10191006.060000001</v>
      </c>
      <c r="M47" s="77">
        <v>102.09</v>
      </c>
      <c r="N47" s="77">
        <v>10403.998086654001</v>
      </c>
      <c r="O47" s="77">
        <v>7.0000000000000007E-2</v>
      </c>
      <c r="P47" s="77">
        <v>1.3</v>
      </c>
      <c r="Q47" s="77">
        <v>0.26</v>
      </c>
    </row>
    <row r="48" spans="2:17">
      <c r="B48" t="s">
        <v>388</v>
      </c>
      <c r="C48" t="s">
        <v>389</v>
      </c>
      <c r="D48" t="s">
        <v>103</v>
      </c>
      <c r="E48" t="s">
        <v>317</v>
      </c>
      <c r="F48" t="s">
        <v>154</v>
      </c>
      <c r="G48" t="s">
        <v>321</v>
      </c>
      <c r="H48" s="77">
        <v>5.85</v>
      </c>
      <c r="I48" t="s">
        <v>105</v>
      </c>
      <c r="J48" s="77">
        <v>3.75</v>
      </c>
      <c r="K48" s="77">
        <v>1.1499999999999999</v>
      </c>
      <c r="L48" s="77">
        <v>67517966.569999993</v>
      </c>
      <c r="M48" s="77">
        <v>118.05</v>
      </c>
      <c r="N48" s="77">
        <v>79704.959535885006</v>
      </c>
      <c r="O48" s="77">
        <v>0.44</v>
      </c>
      <c r="P48" s="77">
        <v>9.99</v>
      </c>
      <c r="Q48" s="77">
        <v>2</v>
      </c>
    </row>
    <row r="49" spans="2:17">
      <c r="B49" s="78" t="s">
        <v>390</v>
      </c>
      <c r="C49" s="16"/>
      <c r="D49" s="16"/>
      <c r="H49" s="79">
        <v>3.32</v>
      </c>
      <c r="K49" s="79">
        <v>0.14000000000000001</v>
      </c>
      <c r="L49" s="79">
        <v>22021618.489999998</v>
      </c>
      <c r="N49" s="79">
        <v>21984.140825941999</v>
      </c>
      <c r="P49" s="79">
        <v>2.75</v>
      </c>
      <c r="Q49" s="79">
        <v>0.55000000000000004</v>
      </c>
    </row>
    <row r="50" spans="2:17">
      <c r="B50" t="s">
        <v>391</v>
      </c>
      <c r="C50" t="s">
        <v>392</v>
      </c>
      <c r="D50" t="s">
        <v>103</v>
      </c>
      <c r="E50" t="s">
        <v>317</v>
      </c>
      <c r="F50" t="s">
        <v>154</v>
      </c>
      <c r="G50" t="s">
        <v>321</v>
      </c>
      <c r="H50" s="77">
        <v>4.16</v>
      </c>
      <c r="I50" t="s">
        <v>105</v>
      </c>
      <c r="J50" s="77">
        <v>0.09</v>
      </c>
      <c r="K50" s="77">
        <v>0.16</v>
      </c>
      <c r="L50" s="77">
        <v>9660028.4800000004</v>
      </c>
      <c r="M50" s="77">
        <v>99.74</v>
      </c>
      <c r="N50" s="77">
        <v>9634.912405952</v>
      </c>
      <c r="O50" s="77">
        <v>7.0000000000000007E-2</v>
      </c>
      <c r="P50" s="77">
        <v>1.21</v>
      </c>
      <c r="Q50" s="77">
        <v>0.24</v>
      </c>
    </row>
    <row r="51" spans="2:17">
      <c r="B51" t="s">
        <v>393</v>
      </c>
      <c r="C51" t="s">
        <v>394</v>
      </c>
      <c r="D51" t="s">
        <v>103</v>
      </c>
      <c r="E51" t="s">
        <v>317</v>
      </c>
      <c r="F51" t="s">
        <v>154</v>
      </c>
      <c r="G51" t="s">
        <v>321</v>
      </c>
      <c r="H51" s="77">
        <v>2.66</v>
      </c>
      <c r="I51" t="s">
        <v>105</v>
      </c>
      <c r="J51" s="77">
        <v>0.09</v>
      </c>
      <c r="K51" s="77">
        <v>0.13</v>
      </c>
      <c r="L51" s="77">
        <v>12361590.01</v>
      </c>
      <c r="M51" s="77">
        <v>99.9</v>
      </c>
      <c r="N51" s="77">
        <v>12349.22841999</v>
      </c>
      <c r="O51" s="77">
        <v>7.0000000000000007E-2</v>
      </c>
      <c r="P51" s="77">
        <v>1.55</v>
      </c>
      <c r="Q51" s="77">
        <v>0.31</v>
      </c>
    </row>
    <row r="52" spans="2:17">
      <c r="B52" s="78" t="s">
        <v>395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P52" s="79">
        <v>0</v>
      </c>
      <c r="Q52" s="79">
        <v>0</v>
      </c>
    </row>
    <row r="53" spans="2:17">
      <c r="B53" t="s">
        <v>216</v>
      </c>
      <c r="C53" t="s">
        <v>216</v>
      </c>
      <c r="D53" s="16"/>
      <c r="E53" t="s">
        <v>216</v>
      </c>
      <c r="H53" s="77">
        <v>0</v>
      </c>
      <c r="I53" t="s">
        <v>216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78" t="s">
        <v>310</v>
      </c>
      <c r="C54" s="16"/>
      <c r="D54" s="16"/>
      <c r="H54" s="79">
        <v>4.92</v>
      </c>
      <c r="K54" s="79">
        <v>5.65</v>
      </c>
      <c r="L54" s="79">
        <v>13251227.5</v>
      </c>
      <c r="N54" s="79">
        <v>18503.348779831915</v>
      </c>
      <c r="P54" s="79">
        <v>2.3199999999999998</v>
      </c>
      <c r="Q54" s="79">
        <v>0.46</v>
      </c>
    </row>
    <row r="55" spans="2:17">
      <c r="B55" s="78" t="s">
        <v>396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P55" s="79">
        <v>0</v>
      </c>
      <c r="Q55" s="79">
        <v>0</v>
      </c>
    </row>
    <row r="56" spans="2:17">
      <c r="B56" t="s">
        <v>216</v>
      </c>
      <c r="C56" t="s">
        <v>216</v>
      </c>
      <c r="D56" s="16"/>
      <c r="E56" t="s">
        <v>216</v>
      </c>
      <c r="H56" s="77">
        <v>0</v>
      </c>
      <c r="I56" t="s">
        <v>216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s="78" t="s">
        <v>397</v>
      </c>
      <c r="C57" s="16"/>
      <c r="D57" s="16"/>
      <c r="H57" s="79">
        <v>4.92</v>
      </c>
      <c r="K57" s="79">
        <v>5.65</v>
      </c>
      <c r="L57" s="79">
        <v>13251227.5</v>
      </c>
      <c r="N57" s="79">
        <v>18503.348779831915</v>
      </c>
      <c r="P57" s="79">
        <v>2.3199999999999998</v>
      </c>
      <c r="Q57" s="79">
        <v>0.46</v>
      </c>
    </row>
    <row r="58" spans="2:17">
      <c r="B58" t="s">
        <v>398</v>
      </c>
      <c r="C58" t="s">
        <v>399</v>
      </c>
      <c r="D58" t="s">
        <v>126</v>
      </c>
      <c r="E58" t="s">
        <v>400</v>
      </c>
      <c r="F58" t="s">
        <v>401</v>
      </c>
      <c r="G58" t="s">
        <v>402</v>
      </c>
      <c r="H58" s="77">
        <v>3.77</v>
      </c>
      <c r="I58" t="s">
        <v>109</v>
      </c>
      <c r="J58" s="77">
        <v>0</v>
      </c>
      <c r="K58" s="77">
        <v>7.2</v>
      </c>
      <c r="L58" s="77">
        <v>2130015.19</v>
      </c>
      <c r="M58" s="77">
        <v>23.804706399824131</v>
      </c>
      <c r="N58" s="77">
        <v>1789.35778988433</v>
      </c>
      <c r="O58" s="77">
        <v>0.27</v>
      </c>
      <c r="P58" s="77">
        <v>0.22</v>
      </c>
      <c r="Q58" s="77">
        <v>0.04</v>
      </c>
    </row>
    <row r="59" spans="2:17">
      <c r="B59" t="s">
        <v>403</v>
      </c>
      <c r="C59" t="s">
        <v>404</v>
      </c>
      <c r="D59" t="s">
        <v>126</v>
      </c>
      <c r="E59" t="s">
        <v>400</v>
      </c>
      <c r="F59" t="s">
        <v>401</v>
      </c>
      <c r="G59" t="s">
        <v>321</v>
      </c>
      <c r="H59" s="77">
        <v>5.74</v>
      </c>
      <c r="I59" t="s">
        <v>126</v>
      </c>
      <c r="J59" s="77">
        <v>6.3</v>
      </c>
      <c r="K59" s="77">
        <v>5.73</v>
      </c>
      <c r="L59" s="77">
        <v>5756797.8200000003</v>
      </c>
      <c r="M59" s="77">
        <v>103.52419925622918</v>
      </c>
      <c r="N59" s="77">
        <v>320.51152833546303</v>
      </c>
      <c r="O59" s="77">
        <v>0.01</v>
      </c>
      <c r="P59" s="77">
        <v>0.04</v>
      </c>
      <c r="Q59" s="77">
        <v>0.01</v>
      </c>
    </row>
    <row r="60" spans="2:17">
      <c r="B60" t="s">
        <v>405</v>
      </c>
      <c r="C60" t="s">
        <v>406</v>
      </c>
      <c r="D60" t="s">
        <v>126</v>
      </c>
      <c r="E60" t="s">
        <v>407</v>
      </c>
      <c r="F60" t="s">
        <v>401</v>
      </c>
      <c r="G60" t="s">
        <v>321</v>
      </c>
      <c r="H60" s="77">
        <v>3.94</v>
      </c>
      <c r="I60" t="s">
        <v>209</v>
      </c>
      <c r="J60" s="77">
        <v>5.75</v>
      </c>
      <c r="K60" s="77">
        <v>6.83</v>
      </c>
      <c r="L60" s="77">
        <v>192852.73</v>
      </c>
      <c r="M60" s="77">
        <v>9355.1611111111106</v>
      </c>
      <c r="N60" s="77">
        <v>3496.47828142343</v>
      </c>
      <c r="O60" s="77">
        <v>0</v>
      </c>
      <c r="P60" s="77">
        <v>0.44</v>
      </c>
      <c r="Q60" s="77">
        <v>0.09</v>
      </c>
    </row>
    <row r="61" spans="2:17">
      <c r="B61" t="s">
        <v>408</v>
      </c>
      <c r="C61" t="s">
        <v>409</v>
      </c>
      <c r="D61" t="s">
        <v>126</v>
      </c>
      <c r="E61" t="s">
        <v>407</v>
      </c>
      <c r="F61" t="s">
        <v>401</v>
      </c>
      <c r="G61" t="s">
        <v>321</v>
      </c>
      <c r="H61" s="77">
        <v>7.19</v>
      </c>
      <c r="I61" t="s">
        <v>209</v>
      </c>
      <c r="J61" s="77">
        <v>6.5</v>
      </c>
      <c r="K61" s="77">
        <v>6.74</v>
      </c>
      <c r="L61" s="77">
        <v>209835.28</v>
      </c>
      <c r="M61" s="77">
        <v>10113.383333000003</v>
      </c>
      <c r="N61" s="77">
        <v>4112.7162802022804</v>
      </c>
      <c r="O61" s="77">
        <v>0</v>
      </c>
      <c r="P61" s="77">
        <v>0.52</v>
      </c>
      <c r="Q61" s="77">
        <v>0.1</v>
      </c>
    </row>
    <row r="62" spans="2:17">
      <c r="B62" t="s">
        <v>410</v>
      </c>
      <c r="C62" t="s">
        <v>411</v>
      </c>
      <c r="D62" t="s">
        <v>126</v>
      </c>
      <c r="E62" t="s">
        <v>412</v>
      </c>
      <c r="F62" t="s">
        <v>413</v>
      </c>
      <c r="G62" t="s">
        <v>321</v>
      </c>
      <c r="H62" s="77">
        <v>6.29</v>
      </c>
      <c r="I62" t="s">
        <v>109</v>
      </c>
      <c r="J62" s="77">
        <v>4.25</v>
      </c>
      <c r="K62" s="77">
        <v>4.25</v>
      </c>
      <c r="L62" s="77">
        <v>805951.7</v>
      </c>
      <c r="M62" s="77">
        <v>101.92624999999995</v>
      </c>
      <c r="N62" s="77">
        <v>2898.9900201683899</v>
      </c>
      <c r="O62" s="77">
        <v>0.02</v>
      </c>
      <c r="P62" s="77">
        <v>0.36</v>
      </c>
      <c r="Q62" s="77">
        <v>7.0000000000000007E-2</v>
      </c>
    </row>
    <row r="63" spans="2:17">
      <c r="B63" t="s">
        <v>414</v>
      </c>
      <c r="C63" t="s">
        <v>415</v>
      </c>
      <c r="D63" t="s">
        <v>126</v>
      </c>
      <c r="E63" t="s">
        <v>412</v>
      </c>
      <c r="F63" t="s">
        <v>413</v>
      </c>
      <c r="G63" t="s">
        <v>372</v>
      </c>
      <c r="H63" s="77">
        <v>6.71</v>
      </c>
      <c r="I63" t="s">
        <v>109</v>
      </c>
      <c r="J63" s="77">
        <v>6</v>
      </c>
      <c r="K63" s="77">
        <v>4.5</v>
      </c>
      <c r="L63" s="77">
        <v>402975.85</v>
      </c>
      <c r="M63" s="77">
        <v>113.77299999999968</v>
      </c>
      <c r="N63" s="77">
        <v>1617.9678520725399</v>
      </c>
      <c r="O63" s="77">
        <v>0.02</v>
      </c>
      <c r="P63" s="77">
        <v>0.2</v>
      </c>
      <c r="Q63" s="77">
        <v>0.04</v>
      </c>
    </row>
    <row r="64" spans="2:17">
      <c r="B64" t="s">
        <v>416</v>
      </c>
      <c r="C64" t="s">
        <v>417</v>
      </c>
      <c r="D64" t="s">
        <v>126</v>
      </c>
      <c r="E64" t="s">
        <v>412</v>
      </c>
      <c r="F64" t="s">
        <v>413</v>
      </c>
      <c r="G64" t="s">
        <v>321</v>
      </c>
      <c r="H64" s="77">
        <v>2.36</v>
      </c>
      <c r="I64" t="s">
        <v>207</v>
      </c>
      <c r="J64" s="77">
        <v>10</v>
      </c>
      <c r="K64" s="77">
        <v>4.3600000000000003</v>
      </c>
      <c r="L64" s="77">
        <v>3752798.93</v>
      </c>
      <c r="M64" s="77">
        <v>102.98000000000003</v>
      </c>
      <c r="N64" s="77">
        <v>4267.3270277454803</v>
      </c>
      <c r="O64" s="77">
        <v>4.59</v>
      </c>
      <c r="P64" s="77">
        <v>0.53</v>
      </c>
      <c r="Q64" s="77">
        <v>0.11</v>
      </c>
    </row>
    <row r="65" spans="2:4">
      <c r="B65" t="s">
        <v>418</v>
      </c>
      <c r="C65" s="16"/>
      <c r="D65" s="16"/>
    </row>
    <row r="66" spans="2:4">
      <c r="B66" t="s">
        <v>419</v>
      </c>
      <c r="C66" s="16"/>
      <c r="D66" s="16"/>
    </row>
    <row r="67" spans="2:4">
      <c r="B67" t="s">
        <v>420</v>
      </c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3694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211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2776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2777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422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1303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310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423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424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312</v>
      </c>
      <c r="D26" s="16"/>
    </row>
    <row r="27" spans="2:23">
      <c r="B27" t="s">
        <v>418</v>
      </c>
      <c r="D27" s="16"/>
    </row>
    <row r="28" spans="2:23">
      <c r="B28" t="s">
        <v>419</v>
      </c>
      <c r="D28" s="16"/>
    </row>
    <row r="29" spans="2:23">
      <c r="B29" t="s">
        <v>420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6" sqref="B6:T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3694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211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421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344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422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310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423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424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312</v>
      </c>
      <c r="C24" s="16"/>
      <c r="D24" s="16"/>
      <c r="E24" s="16"/>
      <c r="F24" s="16"/>
      <c r="G24" s="16"/>
    </row>
    <row r="25" spans="2:20">
      <c r="B25" t="s">
        <v>418</v>
      </c>
      <c r="C25" s="16"/>
      <c r="D25" s="16"/>
      <c r="E25" s="16"/>
      <c r="F25" s="16"/>
      <c r="G25" s="16"/>
    </row>
    <row r="26" spans="2:20">
      <c r="B26" t="s">
        <v>419</v>
      </c>
      <c r="C26" s="16"/>
      <c r="D26" s="16"/>
      <c r="E26" s="16"/>
      <c r="F26" s="16"/>
      <c r="G26" s="16"/>
    </row>
    <row r="27" spans="2:20">
      <c r="B27" t="s">
        <v>420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7" sqref="B7:U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3694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4.12</v>
      </c>
      <c r="L11" s="7"/>
      <c r="M11" s="7"/>
      <c r="N11" s="76">
        <v>3.54</v>
      </c>
      <c r="O11" s="76">
        <v>332689549.50999999</v>
      </c>
      <c r="P11" s="33"/>
      <c r="Q11" s="76">
        <v>925.31697999999994</v>
      </c>
      <c r="R11" s="76">
        <v>476426.29407777241</v>
      </c>
      <c r="S11" s="7"/>
      <c r="T11" s="76">
        <v>100</v>
      </c>
      <c r="U11" s="76">
        <v>11.93</v>
      </c>
      <c r="V11" s="35"/>
      <c r="BI11" s="16"/>
      <c r="BJ11" s="19"/>
      <c r="BK11" s="16"/>
      <c r="BN11" s="16"/>
    </row>
    <row r="12" spans="2:66">
      <c r="B12" s="78" t="s">
        <v>211</v>
      </c>
      <c r="C12" s="16"/>
      <c r="D12" s="16"/>
      <c r="E12" s="16"/>
      <c r="F12" s="16"/>
      <c r="K12" s="79">
        <v>3.83</v>
      </c>
      <c r="N12" s="79">
        <v>3.16</v>
      </c>
      <c r="O12" s="79">
        <v>276147499.63999999</v>
      </c>
      <c r="Q12" s="79">
        <v>925.31697999999994</v>
      </c>
      <c r="R12" s="79">
        <v>300009.05873511202</v>
      </c>
      <c r="T12" s="79">
        <v>62.97</v>
      </c>
      <c r="U12" s="79">
        <v>7.51</v>
      </c>
    </row>
    <row r="13" spans="2:66">
      <c r="B13" s="78" t="s">
        <v>421</v>
      </c>
      <c r="C13" s="16"/>
      <c r="D13" s="16"/>
      <c r="E13" s="16"/>
      <c r="F13" s="16"/>
      <c r="K13" s="79">
        <v>3.64</v>
      </c>
      <c r="N13" s="79">
        <v>3.36</v>
      </c>
      <c r="O13" s="79">
        <v>168801345.94999999</v>
      </c>
      <c r="Q13" s="79">
        <v>424.10822999999999</v>
      </c>
      <c r="R13" s="79">
        <v>185838.749398808</v>
      </c>
      <c r="T13" s="79">
        <v>39.01</v>
      </c>
      <c r="U13" s="79">
        <v>4.6500000000000004</v>
      </c>
    </row>
    <row r="14" spans="2:66">
      <c r="B14" t="s">
        <v>425</v>
      </c>
      <c r="C14" t="s">
        <v>426</v>
      </c>
      <c r="D14" t="s">
        <v>103</v>
      </c>
      <c r="E14" s="16"/>
      <c r="F14" t="s">
        <v>427</v>
      </c>
      <c r="G14" t="s">
        <v>428</v>
      </c>
      <c r="H14" t="s">
        <v>429</v>
      </c>
      <c r="I14" t="s">
        <v>152</v>
      </c>
      <c r="J14" t="s">
        <v>321</v>
      </c>
      <c r="K14" s="77">
        <v>2.73</v>
      </c>
      <c r="L14" t="s">
        <v>105</v>
      </c>
      <c r="M14" s="77">
        <v>0.59</v>
      </c>
      <c r="N14" s="77">
        <v>0.27</v>
      </c>
      <c r="O14" s="77">
        <v>2471597.9900000002</v>
      </c>
      <c r="P14" s="77">
        <v>100.22</v>
      </c>
      <c r="Q14" s="77">
        <v>0</v>
      </c>
      <c r="R14" s="77">
        <v>2477.0355055780001</v>
      </c>
      <c r="S14" s="77">
        <v>0.05</v>
      </c>
      <c r="T14" s="77">
        <v>0.52</v>
      </c>
      <c r="U14" s="77">
        <v>0.06</v>
      </c>
    </row>
    <row r="15" spans="2:66">
      <c r="B15" t="s">
        <v>430</v>
      </c>
      <c r="C15" t="s">
        <v>431</v>
      </c>
      <c r="D15" t="s">
        <v>103</v>
      </c>
      <c r="E15" s="16"/>
      <c r="F15" t="s">
        <v>432</v>
      </c>
      <c r="G15" t="s">
        <v>428</v>
      </c>
      <c r="H15" t="s">
        <v>429</v>
      </c>
      <c r="I15" t="s">
        <v>152</v>
      </c>
      <c r="J15" t="s">
        <v>321</v>
      </c>
      <c r="K15" s="77">
        <v>1.28</v>
      </c>
      <c r="L15" t="s">
        <v>105</v>
      </c>
      <c r="M15" s="77">
        <v>2.58</v>
      </c>
      <c r="N15" s="77">
        <v>0.75</v>
      </c>
      <c r="O15" s="77">
        <v>4072909.64</v>
      </c>
      <c r="P15" s="77">
        <v>106.49</v>
      </c>
      <c r="Q15" s="77">
        <v>0</v>
      </c>
      <c r="R15" s="77">
        <v>4337.2414756360004</v>
      </c>
      <c r="S15" s="77">
        <v>0.15</v>
      </c>
      <c r="T15" s="77">
        <v>0.91</v>
      </c>
      <c r="U15" s="77">
        <v>0.11</v>
      </c>
    </row>
    <row r="16" spans="2:66">
      <c r="B16" t="s">
        <v>433</v>
      </c>
      <c r="C16" t="s">
        <v>434</v>
      </c>
      <c r="D16" t="s">
        <v>103</v>
      </c>
      <c r="E16" s="16"/>
      <c r="F16" t="s">
        <v>432</v>
      </c>
      <c r="G16" t="s">
        <v>428</v>
      </c>
      <c r="H16" t="s">
        <v>429</v>
      </c>
      <c r="I16" t="s">
        <v>152</v>
      </c>
      <c r="J16" t="s">
        <v>321</v>
      </c>
      <c r="K16" s="77">
        <v>2.3199999999999998</v>
      </c>
      <c r="L16" t="s">
        <v>105</v>
      </c>
      <c r="M16" s="77">
        <v>0.64</v>
      </c>
      <c r="N16" s="77">
        <v>0.36</v>
      </c>
      <c r="O16" s="77">
        <v>5075698.28</v>
      </c>
      <c r="P16" s="77">
        <v>100.07</v>
      </c>
      <c r="Q16" s="77">
        <v>0</v>
      </c>
      <c r="R16" s="77">
        <v>5079.2512687959997</v>
      </c>
      <c r="S16" s="77">
        <v>0.16</v>
      </c>
      <c r="T16" s="77">
        <v>1.07</v>
      </c>
      <c r="U16" s="77">
        <v>0.13</v>
      </c>
    </row>
    <row r="17" spans="2:21">
      <c r="B17" t="s">
        <v>435</v>
      </c>
      <c r="C17" t="s">
        <v>436</v>
      </c>
      <c r="D17" t="s">
        <v>103</v>
      </c>
      <c r="E17" s="16"/>
      <c r="F17" t="s">
        <v>432</v>
      </c>
      <c r="G17" t="s">
        <v>428</v>
      </c>
      <c r="H17" t="s">
        <v>429</v>
      </c>
      <c r="I17" t="s">
        <v>152</v>
      </c>
      <c r="J17" t="s">
        <v>321</v>
      </c>
      <c r="K17" s="77">
        <v>3.63</v>
      </c>
      <c r="L17" t="s">
        <v>105</v>
      </c>
      <c r="M17" s="77">
        <v>4</v>
      </c>
      <c r="N17" s="77">
        <v>0.37</v>
      </c>
      <c r="O17" s="77">
        <v>5697891.0700000003</v>
      </c>
      <c r="P17" s="77">
        <v>115.02</v>
      </c>
      <c r="Q17" s="77">
        <v>0</v>
      </c>
      <c r="R17" s="77">
        <v>6553.7143087140003</v>
      </c>
      <c r="S17" s="77">
        <v>0.28000000000000003</v>
      </c>
      <c r="T17" s="77">
        <v>1.38</v>
      </c>
      <c r="U17" s="77">
        <v>0.16</v>
      </c>
    </row>
    <row r="18" spans="2:21">
      <c r="B18" t="s">
        <v>437</v>
      </c>
      <c r="C18" t="s">
        <v>438</v>
      </c>
      <c r="D18" t="s">
        <v>103</v>
      </c>
      <c r="E18" s="16"/>
      <c r="F18" t="s">
        <v>432</v>
      </c>
      <c r="G18" t="s">
        <v>428</v>
      </c>
      <c r="H18" t="s">
        <v>429</v>
      </c>
      <c r="I18" t="s">
        <v>152</v>
      </c>
      <c r="J18" t="s">
        <v>321</v>
      </c>
      <c r="K18" s="77">
        <v>12.09</v>
      </c>
      <c r="L18" t="s">
        <v>105</v>
      </c>
      <c r="M18" s="77">
        <v>0.47</v>
      </c>
      <c r="N18" s="77">
        <v>0.95</v>
      </c>
      <c r="O18" s="77">
        <v>670376.11</v>
      </c>
      <c r="P18" s="77">
        <v>99.45</v>
      </c>
      <c r="Q18" s="77">
        <v>0</v>
      </c>
      <c r="R18" s="77">
        <v>666.689041395</v>
      </c>
      <c r="S18" s="77">
        <v>0.14000000000000001</v>
      </c>
      <c r="T18" s="77">
        <v>0.14000000000000001</v>
      </c>
      <c r="U18" s="77">
        <v>0.02</v>
      </c>
    </row>
    <row r="19" spans="2:21">
      <c r="B19" t="s">
        <v>439</v>
      </c>
      <c r="C19" t="s">
        <v>440</v>
      </c>
      <c r="D19" t="s">
        <v>103</v>
      </c>
      <c r="E19" s="16"/>
      <c r="F19" t="s">
        <v>432</v>
      </c>
      <c r="G19" t="s">
        <v>428</v>
      </c>
      <c r="H19" t="s">
        <v>429</v>
      </c>
      <c r="I19" t="s">
        <v>152</v>
      </c>
      <c r="J19" t="s">
        <v>321</v>
      </c>
      <c r="K19" s="77">
        <v>2.44</v>
      </c>
      <c r="L19" t="s">
        <v>105</v>
      </c>
      <c r="M19" s="77">
        <v>0.41</v>
      </c>
      <c r="N19" s="77">
        <v>0.04</v>
      </c>
      <c r="O19" s="77">
        <v>0.03</v>
      </c>
      <c r="P19" s="77">
        <v>99.62</v>
      </c>
      <c r="Q19" s="77">
        <v>0</v>
      </c>
      <c r="R19" s="77">
        <v>2.9886000000000002E-5</v>
      </c>
      <c r="S19" s="77">
        <v>0</v>
      </c>
      <c r="T19" s="77">
        <v>0</v>
      </c>
      <c r="U19" s="77">
        <v>0</v>
      </c>
    </row>
    <row r="20" spans="2:21">
      <c r="B20" t="s">
        <v>441</v>
      </c>
      <c r="C20" t="s">
        <v>442</v>
      </c>
      <c r="D20" t="s">
        <v>103</v>
      </c>
      <c r="E20" s="16"/>
      <c r="F20" t="s">
        <v>432</v>
      </c>
      <c r="G20" t="s">
        <v>428</v>
      </c>
      <c r="H20" t="s">
        <v>429</v>
      </c>
      <c r="I20" t="s">
        <v>152</v>
      </c>
      <c r="J20" t="s">
        <v>443</v>
      </c>
      <c r="L20" t="s">
        <v>105</v>
      </c>
      <c r="M20" s="77">
        <v>0.86</v>
      </c>
      <c r="N20" s="77">
        <v>0</v>
      </c>
      <c r="O20" s="77">
        <v>5330161.88</v>
      </c>
      <c r="P20" s="77">
        <v>100</v>
      </c>
      <c r="Q20" s="77">
        <v>0</v>
      </c>
      <c r="R20" s="77">
        <v>5330.1618799999997</v>
      </c>
      <c r="S20" s="77">
        <v>0</v>
      </c>
      <c r="T20" s="77">
        <v>1.1200000000000001</v>
      </c>
      <c r="U20" s="77">
        <v>0.13</v>
      </c>
    </row>
    <row r="21" spans="2:21">
      <c r="B21" t="s">
        <v>444</v>
      </c>
      <c r="C21" t="s">
        <v>445</v>
      </c>
      <c r="D21" t="s">
        <v>103</v>
      </c>
      <c r="E21" s="16"/>
      <c r="F21" t="s">
        <v>432</v>
      </c>
      <c r="G21" t="s">
        <v>428</v>
      </c>
      <c r="H21" t="s">
        <v>429</v>
      </c>
      <c r="I21" t="s">
        <v>152</v>
      </c>
      <c r="J21" t="s">
        <v>443</v>
      </c>
      <c r="L21" t="s">
        <v>105</v>
      </c>
      <c r="M21" s="77">
        <v>1.22</v>
      </c>
      <c r="N21" s="77">
        <v>0</v>
      </c>
      <c r="O21" s="77">
        <v>5261991.49</v>
      </c>
      <c r="P21" s="77">
        <v>99.6</v>
      </c>
      <c r="Q21" s="77">
        <v>0</v>
      </c>
      <c r="R21" s="77">
        <v>5240.9435240399998</v>
      </c>
      <c r="S21" s="77">
        <v>0</v>
      </c>
      <c r="T21" s="77">
        <v>1.1000000000000001</v>
      </c>
      <c r="U21" s="77">
        <v>0.13</v>
      </c>
    </row>
    <row r="22" spans="2:21">
      <c r="B22" t="s">
        <v>446</v>
      </c>
      <c r="C22" t="s">
        <v>447</v>
      </c>
      <c r="D22" t="s">
        <v>103</v>
      </c>
      <c r="E22" s="16"/>
      <c r="F22" t="s">
        <v>448</v>
      </c>
      <c r="G22" t="s">
        <v>428</v>
      </c>
      <c r="H22" t="s">
        <v>400</v>
      </c>
      <c r="I22" t="s">
        <v>153</v>
      </c>
      <c r="J22" t="s">
        <v>321</v>
      </c>
      <c r="K22" s="77">
        <v>2.96</v>
      </c>
      <c r="L22" t="s">
        <v>105</v>
      </c>
      <c r="M22" s="77">
        <v>0.7</v>
      </c>
      <c r="N22" s="77">
        <v>0.26</v>
      </c>
      <c r="O22" s="77">
        <v>6415557.8499999996</v>
      </c>
      <c r="P22" s="77">
        <v>102.29</v>
      </c>
      <c r="Q22" s="77">
        <v>0</v>
      </c>
      <c r="R22" s="77">
        <v>6562.4741247649999</v>
      </c>
      <c r="S22" s="77">
        <v>0.15</v>
      </c>
      <c r="T22" s="77">
        <v>1.38</v>
      </c>
      <c r="U22" s="77">
        <v>0.16</v>
      </c>
    </row>
    <row r="23" spans="2:21">
      <c r="B23" t="s">
        <v>449</v>
      </c>
      <c r="C23" t="s">
        <v>450</v>
      </c>
      <c r="D23" t="s">
        <v>103</v>
      </c>
      <c r="E23" s="16"/>
      <c r="F23" t="s">
        <v>448</v>
      </c>
      <c r="G23" t="s">
        <v>428</v>
      </c>
      <c r="H23" t="s">
        <v>429</v>
      </c>
      <c r="I23" t="s">
        <v>152</v>
      </c>
      <c r="J23" t="s">
        <v>321</v>
      </c>
      <c r="K23" s="77">
        <v>0.84</v>
      </c>
      <c r="L23" t="s">
        <v>105</v>
      </c>
      <c r="M23" s="77">
        <v>4.5</v>
      </c>
      <c r="N23" s="77">
        <v>0.61</v>
      </c>
      <c r="O23" s="77">
        <v>659726.07999999996</v>
      </c>
      <c r="P23" s="77">
        <v>106.3</v>
      </c>
      <c r="Q23" s="77">
        <v>0</v>
      </c>
      <c r="R23" s="77">
        <v>701.28882304000001</v>
      </c>
      <c r="S23" s="77">
        <v>0.41</v>
      </c>
      <c r="T23" s="77">
        <v>0.15</v>
      </c>
      <c r="U23" s="77">
        <v>0.02</v>
      </c>
    </row>
    <row r="24" spans="2:21">
      <c r="B24" t="s">
        <v>451</v>
      </c>
      <c r="C24" t="s">
        <v>452</v>
      </c>
      <c r="D24" t="s">
        <v>103</v>
      </c>
      <c r="E24" s="16"/>
      <c r="F24" t="s">
        <v>448</v>
      </c>
      <c r="G24" t="s">
        <v>428</v>
      </c>
      <c r="H24" t="s">
        <v>429</v>
      </c>
      <c r="I24" t="s">
        <v>152</v>
      </c>
      <c r="J24" t="s">
        <v>321</v>
      </c>
      <c r="K24" s="77">
        <v>4.41</v>
      </c>
      <c r="L24" t="s">
        <v>105</v>
      </c>
      <c r="M24" s="77">
        <v>5</v>
      </c>
      <c r="N24" s="77">
        <v>0.45</v>
      </c>
      <c r="O24" s="77">
        <v>4632456.08</v>
      </c>
      <c r="P24" s="77">
        <v>125.31</v>
      </c>
      <c r="Q24" s="77">
        <v>0</v>
      </c>
      <c r="R24" s="77">
        <v>5804.9307138479999</v>
      </c>
      <c r="S24" s="77">
        <v>0.15</v>
      </c>
      <c r="T24" s="77">
        <v>1.22</v>
      </c>
      <c r="U24" s="77">
        <v>0.15</v>
      </c>
    </row>
    <row r="25" spans="2:21">
      <c r="B25" t="s">
        <v>453</v>
      </c>
      <c r="C25" t="s">
        <v>454</v>
      </c>
      <c r="D25" t="s">
        <v>103</v>
      </c>
      <c r="E25" s="16"/>
      <c r="F25" t="s">
        <v>448</v>
      </c>
      <c r="G25" t="s">
        <v>428</v>
      </c>
      <c r="H25" t="s">
        <v>429</v>
      </c>
      <c r="I25" t="s">
        <v>152</v>
      </c>
      <c r="J25" t="s">
        <v>321</v>
      </c>
      <c r="K25" s="77">
        <v>1.95</v>
      </c>
      <c r="L25" t="s">
        <v>105</v>
      </c>
      <c r="M25" s="77">
        <v>1.6</v>
      </c>
      <c r="N25" s="77">
        <v>0.06</v>
      </c>
      <c r="O25" s="77">
        <v>899762.51</v>
      </c>
      <c r="P25" s="77">
        <v>101.75</v>
      </c>
      <c r="Q25" s="77">
        <v>0</v>
      </c>
      <c r="R25" s="77">
        <v>915.50835392500005</v>
      </c>
      <c r="S25" s="77">
        <v>0.03</v>
      </c>
      <c r="T25" s="77">
        <v>0.19</v>
      </c>
      <c r="U25" s="77">
        <v>0.02</v>
      </c>
    </row>
    <row r="26" spans="2:21">
      <c r="B26" t="s">
        <v>455</v>
      </c>
      <c r="C26" t="s">
        <v>456</v>
      </c>
      <c r="D26" t="s">
        <v>103</v>
      </c>
      <c r="E26" s="16"/>
      <c r="F26" t="s">
        <v>457</v>
      </c>
      <c r="G26" t="s">
        <v>428</v>
      </c>
      <c r="H26" t="s">
        <v>229</v>
      </c>
      <c r="I26" t="s">
        <v>152</v>
      </c>
      <c r="J26" t="s">
        <v>321</v>
      </c>
      <c r="K26" s="77">
        <v>2.4700000000000002</v>
      </c>
      <c r="L26" t="s">
        <v>105</v>
      </c>
      <c r="M26" s="77">
        <v>0.8</v>
      </c>
      <c r="N26" s="77">
        <v>0.37</v>
      </c>
      <c r="O26" s="77">
        <v>1632989.61</v>
      </c>
      <c r="P26" s="77">
        <v>102.08</v>
      </c>
      <c r="Q26" s="77">
        <v>0</v>
      </c>
      <c r="R26" s="77">
        <v>1666.955793888</v>
      </c>
      <c r="S26" s="77">
        <v>0.25</v>
      </c>
      <c r="T26" s="77">
        <v>0.35</v>
      </c>
      <c r="U26" s="77">
        <v>0.04</v>
      </c>
    </row>
    <row r="27" spans="2:21">
      <c r="B27" t="s">
        <v>458</v>
      </c>
      <c r="C27" t="s">
        <v>459</v>
      </c>
      <c r="D27" t="s">
        <v>103</v>
      </c>
      <c r="E27" s="16"/>
      <c r="F27" t="s">
        <v>457</v>
      </c>
      <c r="G27" t="s">
        <v>428</v>
      </c>
      <c r="H27" t="s">
        <v>229</v>
      </c>
      <c r="I27" t="s">
        <v>152</v>
      </c>
      <c r="J27" t="s">
        <v>321</v>
      </c>
      <c r="K27" s="77">
        <v>0.83</v>
      </c>
      <c r="L27" t="s">
        <v>105</v>
      </c>
      <c r="M27" s="77">
        <v>4.2</v>
      </c>
      <c r="N27" s="77">
        <v>0.94</v>
      </c>
      <c r="O27" s="77">
        <v>42135.25</v>
      </c>
      <c r="P27" s="77">
        <v>126</v>
      </c>
      <c r="Q27" s="77">
        <v>0</v>
      </c>
      <c r="R27" s="77">
        <v>53.090415</v>
      </c>
      <c r="S27" s="77">
        <v>0.08</v>
      </c>
      <c r="T27" s="77">
        <v>0.01</v>
      </c>
      <c r="U27" s="77">
        <v>0</v>
      </c>
    </row>
    <row r="28" spans="2:21">
      <c r="B28" t="s">
        <v>460</v>
      </c>
      <c r="C28" t="s">
        <v>461</v>
      </c>
      <c r="D28" t="s">
        <v>103</v>
      </c>
      <c r="E28" s="16"/>
      <c r="F28" t="s">
        <v>427</v>
      </c>
      <c r="G28" t="s">
        <v>428</v>
      </c>
      <c r="H28" t="s">
        <v>229</v>
      </c>
      <c r="I28" t="s">
        <v>152</v>
      </c>
      <c r="J28" t="s">
        <v>321</v>
      </c>
      <c r="K28" s="77">
        <v>0.1</v>
      </c>
      <c r="L28" t="s">
        <v>105</v>
      </c>
      <c r="M28" s="77">
        <v>4.4000000000000004</v>
      </c>
      <c r="N28" s="77">
        <v>4.05</v>
      </c>
      <c r="O28" s="77">
        <v>1510482.12</v>
      </c>
      <c r="P28" s="77">
        <v>121.61</v>
      </c>
      <c r="Q28" s="77">
        <v>0</v>
      </c>
      <c r="R28" s="77">
        <v>1836.897306132</v>
      </c>
      <c r="S28" s="77">
        <v>0.23</v>
      </c>
      <c r="T28" s="77">
        <v>0.39</v>
      </c>
      <c r="U28" s="77">
        <v>0.05</v>
      </c>
    </row>
    <row r="29" spans="2:21">
      <c r="B29" t="s">
        <v>462</v>
      </c>
      <c r="C29" t="s">
        <v>463</v>
      </c>
      <c r="D29" t="s">
        <v>103</v>
      </c>
      <c r="E29" s="16"/>
      <c r="F29" t="s">
        <v>427</v>
      </c>
      <c r="G29" t="s">
        <v>428</v>
      </c>
      <c r="H29" t="s">
        <v>229</v>
      </c>
      <c r="I29" t="s">
        <v>152</v>
      </c>
      <c r="J29" t="s">
        <v>321</v>
      </c>
      <c r="K29" s="77">
        <v>2.93</v>
      </c>
      <c r="L29" t="s">
        <v>105</v>
      </c>
      <c r="M29" s="77">
        <v>3.4</v>
      </c>
      <c r="N29" s="77">
        <v>0.33</v>
      </c>
      <c r="O29" s="77">
        <v>3363.67</v>
      </c>
      <c r="P29" s="77">
        <v>115.04</v>
      </c>
      <c r="Q29" s="77">
        <v>0</v>
      </c>
      <c r="R29" s="77">
        <v>3.8695659679999999</v>
      </c>
      <c r="S29" s="77">
        <v>0</v>
      </c>
      <c r="T29" s="77">
        <v>0</v>
      </c>
      <c r="U29" s="77">
        <v>0</v>
      </c>
    </row>
    <row r="30" spans="2:21">
      <c r="B30" t="s">
        <v>464</v>
      </c>
      <c r="C30" t="s">
        <v>465</v>
      </c>
      <c r="D30" t="s">
        <v>103</v>
      </c>
      <c r="E30" s="16"/>
      <c r="F30" t="s">
        <v>432</v>
      </c>
      <c r="G30" t="s">
        <v>428</v>
      </c>
      <c r="H30" t="s">
        <v>229</v>
      </c>
      <c r="I30" t="s">
        <v>152</v>
      </c>
      <c r="J30" t="s">
        <v>321</v>
      </c>
      <c r="K30" s="77">
        <v>1.94</v>
      </c>
      <c r="L30" t="s">
        <v>105</v>
      </c>
      <c r="M30" s="77">
        <v>3</v>
      </c>
      <c r="N30" s="77">
        <v>0.53</v>
      </c>
      <c r="O30" s="77">
        <v>8969.7900000000009</v>
      </c>
      <c r="P30" s="77">
        <v>110.73</v>
      </c>
      <c r="Q30" s="77">
        <v>0</v>
      </c>
      <c r="R30" s="77">
        <v>9.9322484670000009</v>
      </c>
      <c r="S30" s="77">
        <v>0</v>
      </c>
      <c r="T30" s="77">
        <v>0</v>
      </c>
      <c r="U30" s="77">
        <v>0</v>
      </c>
    </row>
    <row r="31" spans="2:21">
      <c r="B31" t="s">
        <v>466</v>
      </c>
      <c r="C31" t="s">
        <v>467</v>
      </c>
      <c r="D31" t="s">
        <v>103</v>
      </c>
      <c r="E31" s="16"/>
      <c r="F31" t="s">
        <v>468</v>
      </c>
      <c r="G31" t="s">
        <v>469</v>
      </c>
      <c r="H31" t="s">
        <v>229</v>
      </c>
      <c r="I31" t="s">
        <v>152</v>
      </c>
      <c r="J31" t="s">
        <v>321</v>
      </c>
      <c r="K31" s="77">
        <v>3.95</v>
      </c>
      <c r="L31" t="s">
        <v>105</v>
      </c>
      <c r="M31" s="77">
        <v>0.65</v>
      </c>
      <c r="N31" s="77">
        <v>0.53</v>
      </c>
      <c r="O31" s="77">
        <v>956963.07</v>
      </c>
      <c r="P31" s="77">
        <v>99.48</v>
      </c>
      <c r="Q31" s="77">
        <v>3.1101299999999998</v>
      </c>
      <c r="R31" s="77">
        <v>955.09699203599996</v>
      </c>
      <c r="S31" s="77">
        <v>0.08</v>
      </c>
      <c r="T31" s="77">
        <v>0.2</v>
      </c>
      <c r="U31" s="77">
        <v>0.02</v>
      </c>
    </row>
    <row r="32" spans="2:21">
      <c r="B32" t="s">
        <v>470</v>
      </c>
      <c r="C32" t="s">
        <v>471</v>
      </c>
      <c r="D32" t="s">
        <v>103</v>
      </c>
      <c r="E32" s="16"/>
      <c r="F32" t="s">
        <v>468</v>
      </c>
      <c r="G32" t="s">
        <v>469</v>
      </c>
      <c r="H32" t="s">
        <v>229</v>
      </c>
      <c r="I32" t="s">
        <v>152</v>
      </c>
      <c r="J32" t="s">
        <v>321</v>
      </c>
      <c r="K32" s="77">
        <v>5.05</v>
      </c>
      <c r="L32" t="s">
        <v>105</v>
      </c>
      <c r="M32" s="77">
        <v>1.64</v>
      </c>
      <c r="N32" s="77">
        <v>0.73</v>
      </c>
      <c r="O32" s="77">
        <v>1288612.1000000001</v>
      </c>
      <c r="P32" s="77">
        <v>104</v>
      </c>
      <c r="Q32" s="77">
        <v>0</v>
      </c>
      <c r="R32" s="77">
        <v>1340.1565840000001</v>
      </c>
      <c r="S32" s="77">
        <v>0.11</v>
      </c>
      <c r="T32" s="77">
        <v>0.28000000000000003</v>
      </c>
      <c r="U32" s="77">
        <v>0.03</v>
      </c>
    </row>
    <row r="33" spans="2:21">
      <c r="B33" t="s">
        <v>472</v>
      </c>
      <c r="C33" t="s">
        <v>473</v>
      </c>
      <c r="D33" t="s">
        <v>103</v>
      </c>
      <c r="E33" s="16"/>
      <c r="F33" t="s">
        <v>468</v>
      </c>
      <c r="G33" t="s">
        <v>469</v>
      </c>
      <c r="H33" t="s">
        <v>225</v>
      </c>
      <c r="I33" t="s">
        <v>153</v>
      </c>
      <c r="J33" t="s">
        <v>321</v>
      </c>
      <c r="K33" s="77">
        <v>6.41</v>
      </c>
      <c r="L33" t="s">
        <v>105</v>
      </c>
      <c r="M33" s="77">
        <v>1.34</v>
      </c>
      <c r="N33" s="77">
        <v>1.18</v>
      </c>
      <c r="O33" s="77">
        <v>4095097.43</v>
      </c>
      <c r="P33" s="77">
        <v>101.65</v>
      </c>
      <c r="Q33" s="77">
        <v>0</v>
      </c>
      <c r="R33" s="77">
        <v>4162.6665375949997</v>
      </c>
      <c r="S33" s="77">
        <v>0.13</v>
      </c>
      <c r="T33" s="77">
        <v>0.87</v>
      </c>
      <c r="U33" s="77">
        <v>0.1</v>
      </c>
    </row>
    <row r="34" spans="2:21">
      <c r="B34" t="s">
        <v>474</v>
      </c>
      <c r="C34" t="s">
        <v>475</v>
      </c>
      <c r="D34" t="s">
        <v>103</v>
      </c>
      <c r="E34" s="16"/>
      <c r="F34" t="s">
        <v>448</v>
      </c>
      <c r="G34" t="s">
        <v>428</v>
      </c>
      <c r="H34" t="s">
        <v>229</v>
      </c>
      <c r="I34" t="s">
        <v>152</v>
      </c>
      <c r="J34" t="s">
        <v>321</v>
      </c>
      <c r="K34" s="77">
        <v>4.32</v>
      </c>
      <c r="L34" t="s">
        <v>105</v>
      </c>
      <c r="M34" s="77">
        <v>4.2</v>
      </c>
      <c r="N34" s="77">
        <v>0.56000000000000005</v>
      </c>
      <c r="O34" s="77">
        <v>82970.539999999994</v>
      </c>
      <c r="P34" s="77">
        <v>119.26</v>
      </c>
      <c r="Q34" s="77">
        <v>0</v>
      </c>
      <c r="R34" s="77">
        <v>98.950666003999999</v>
      </c>
      <c r="S34" s="77">
        <v>0.01</v>
      </c>
      <c r="T34" s="77">
        <v>0.02</v>
      </c>
      <c r="U34" s="77">
        <v>0</v>
      </c>
    </row>
    <row r="35" spans="2:21">
      <c r="B35" t="s">
        <v>476</v>
      </c>
      <c r="C35" t="s">
        <v>477</v>
      </c>
      <c r="D35" t="s">
        <v>103</v>
      </c>
      <c r="E35" s="16"/>
      <c r="F35" t="s">
        <v>448</v>
      </c>
      <c r="G35" t="s">
        <v>428</v>
      </c>
      <c r="H35" t="s">
        <v>229</v>
      </c>
      <c r="I35" t="s">
        <v>152</v>
      </c>
      <c r="J35" t="s">
        <v>321</v>
      </c>
      <c r="K35" s="77">
        <v>1.94</v>
      </c>
      <c r="L35" t="s">
        <v>105</v>
      </c>
      <c r="M35" s="77">
        <v>4.0999999999999996</v>
      </c>
      <c r="N35" s="77">
        <v>0.63</v>
      </c>
      <c r="O35" s="77">
        <v>1380053.43</v>
      </c>
      <c r="P35" s="77">
        <v>130.86000000000001</v>
      </c>
      <c r="Q35" s="77">
        <v>0</v>
      </c>
      <c r="R35" s="77">
        <v>1805.937918498</v>
      </c>
      <c r="S35" s="77">
        <v>0.04</v>
      </c>
      <c r="T35" s="77">
        <v>0.38</v>
      </c>
      <c r="U35" s="77">
        <v>0.05</v>
      </c>
    </row>
    <row r="36" spans="2:21">
      <c r="B36" t="s">
        <v>478</v>
      </c>
      <c r="C36" t="s">
        <v>479</v>
      </c>
      <c r="D36" t="s">
        <v>103</v>
      </c>
      <c r="E36" s="16"/>
      <c r="F36" t="s">
        <v>448</v>
      </c>
      <c r="G36" t="s">
        <v>428</v>
      </c>
      <c r="H36" t="s">
        <v>229</v>
      </c>
      <c r="I36" t="s">
        <v>152</v>
      </c>
      <c r="J36" t="s">
        <v>321</v>
      </c>
      <c r="K36" s="77">
        <v>3.46</v>
      </c>
      <c r="L36" t="s">
        <v>105</v>
      </c>
      <c r="M36" s="77">
        <v>4</v>
      </c>
      <c r="N36" s="77">
        <v>0.47</v>
      </c>
      <c r="O36" s="77">
        <v>3172290.82</v>
      </c>
      <c r="P36" s="77">
        <v>119.78</v>
      </c>
      <c r="Q36" s="77">
        <v>0</v>
      </c>
      <c r="R36" s="77">
        <v>3799.7699441959999</v>
      </c>
      <c r="S36" s="77">
        <v>0.11</v>
      </c>
      <c r="T36" s="77">
        <v>0.8</v>
      </c>
      <c r="U36" s="77">
        <v>0.1</v>
      </c>
    </row>
    <row r="37" spans="2:21">
      <c r="B37" t="s">
        <v>480</v>
      </c>
      <c r="C37" t="s">
        <v>481</v>
      </c>
      <c r="D37" t="s">
        <v>103</v>
      </c>
      <c r="E37" s="16"/>
      <c r="F37" t="s">
        <v>448</v>
      </c>
      <c r="G37" t="s">
        <v>428</v>
      </c>
      <c r="H37" t="s">
        <v>229</v>
      </c>
      <c r="I37" t="s">
        <v>152</v>
      </c>
      <c r="J37" t="s">
        <v>321</v>
      </c>
      <c r="K37" s="77">
        <v>0.22</v>
      </c>
      <c r="L37" t="s">
        <v>105</v>
      </c>
      <c r="M37" s="77">
        <v>4.7</v>
      </c>
      <c r="N37" s="77">
        <v>2.92</v>
      </c>
      <c r="O37" s="77">
        <v>94428.56</v>
      </c>
      <c r="P37" s="77">
        <v>124.09</v>
      </c>
      <c r="Q37" s="77">
        <v>0</v>
      </c>
      <c r="R37" s="77">
        <v>117.176400104</v>
      </c>
      <c r="S37" s="77">
        <v>7.0000000000000007E-2</v>
      </c>
      <c r="T37" s="77">
        <v>0.02</v>
      </c>
      <c r="U37" s="77">
        <v>0</v>
      </c>
    </row>
    <row r="38" spans="2:21">
      <c r="B38" t="s">
        <v>482</v>
      </c>
      <c r="C38" t="s">
        <v>483</v>
      </c>
      <c r="D38" t="s">
        <v>103</v>
      </c>
      <c r="E38" s="16"/>
      <c r="F38" t="s">
        <v>484</v>
      </c>
      <c r="G38" t="s">
        <v>469</v>
      </c>
      <c r="H38" t="s">
        <v>485</v>
      </c>
      <c r="I38" t="s">
        <v>152</v>
      </c>
      <c r="J38" t="s">
        <v>321</v>
      </c>
      <c r="K38" s="77">
        <v>1.87</v>
      </c>
      <c r="L38" t="s">
        <v>105</v>
      </c>
      <c r="M38" s="77">
        <v>3.9</v>
      </c>
      <c r="N38" s="77">
        <v>0.83</v>
      </c>
      <c r="O38" s="77">
        <v>21073.95</v>
      </c>
      <c r="P38" s="77">
        <v>112.85</v>
      </c>
      <c r="Q38" s="77">
        <v>0</v>
      </c>
      <c r="R38" s="77">
        <v>23.781952574999998</v>
      </c>
      <c r="S38" s="77">
        <v>0.01</v>
      </c>
      <c r="T38" s="77">
        <v>0</v>
      </c>
      <c r="U38" s="77">
        <v>0</v>
      </c>
    </row>
    <row r="39" spans="2:21">
      <c r="B39" t="s">
        <v>486</v>
      </c>
      <c r="C39" t="s">
        <v>487</v>
      </c>
      <c r="D39" t="s">
        <v>103</v>
      </c>
      <c r="E39" s="16"/>
      <c r="F39" t="s">
        <v>484</v>
      </c>
      <c r="G39" t="s">
        <v>469</v>
      </c>
      <c r="H39" t="s">
        <v>485</v>
      </c>
      <c r="I39" t="s">
        <v>152</v>
      </c>
      <c r="J39" t="s">
        <v>348</v>
      </c>
      <c r="K39" s="77">
        <v>7.57</v>
      </c>
      <c r="L39" t="s">
        <v>105</v>
      </c>
      <c r="M39" s="77">
        <v>4</v>
      </c>
      <c r="N39" s="77">
        <v>1.51</v>
      </c>
      <c r="O39" s="77">
        <v>776260.84</v>
      </c>
      <c r="P39" s="77">
        <v>119.86</v>
      </c>
      <c r="Q39" s="77">
        <v>0</v>
      </c>
      <c r="R39" s="77">
        <v>930.42624282400004</v>
      </c>
      <c r="S39" s="77">
        <v>0.28999999999999998</v>
      </c>
      <c r="T39" s="77">
        <v>0.2</v>
      </c>
      <c r="U39" s="77">
        <v>0.02</v>
      </c>
    </row>
    <row r="40" spans="2:21">
      <c r="B40" t="s">
        <v>488</v>
      </c>
      <c r="C40" t="s">
        <v>489</v>
      </c>
      <c r="D40" t="s">
        <v>103</v>
      </c>
      <c r="E40" s="16"/>
      <c r="F40" t="s">
        <v>490</v>
      </c>
      <c r="G40" t="s">
        <v>469</v>
      </c>
      <c r="H40" t="s">
        <v>485</v>
      </c>
      <c r="I40" t="s">
        <v>152</v>
      </c>
      <c r="J40" t="s">
        <v>321</v>
      </c>
      <c r="K40" s="77">
        <v>0.41</v>
      </c>
      <c r="L40" t="s">
        <v>105</v>
      </c>
      <c r="M40" s="77">
        <v>3.2</v>
      </c>
      <c r="N40" s="77">
        <v>2.93</v>
      </c>
      <c r="O40" s="77">
        <v>443733.26</v>
      </c>
      <c r="P40" s="77">
        <v>104.67</v>
      </c>
      <c r="Q40" s="77">
        <v>0</v>
      </c>
      <c r="R40" s="77">
        <v>464.455603242</v>
      </c>
      <c r="S40" s="77">
        <v>0.13</v>
      </c>
      <c r="T40" s="77">
        <v>0.1</v>
      </c>
      <c r="U40" s="77">
        <v>0.01</v>
      </c>
    </row>
    <row r="41" spans="2:21">
      <c r="B41" t="s">
        <v>491</v>
      </c>
      <c r="C41" t="s">
        <v>492</v>
      </c>
      <c r="D41" t="s">
        <v>103</v>
      </c>
      <c r="E41" s="16"/>
      <c r="F41" t="s">
        <v>493</v>
      </c>
      <c r="G41" t="s">
        <v>469</v>
      </c>
      <c r="H41" t="s">
        <v>485</v>
      </c>
      <c r="I41" t="s">
        <v>152</v>
      </c>
      <c r="J41" t="s">
        <v>321</v>
      </c>
      <c r="K41" s="77">
        <v>1.68</v>
      </c>
      <c r="L41" t="s">
        <v>105</v>
      </c>
      <c r="M41" s="77">
        <v>4.9000000000000004</v>
      </c>
      <c r="N41" s="77">
        <v>0.98</v>
      </c>
      <c r="O41" s="77">
        <v>1.2</v>
      </c>
      <c r="P41" s="77">
        <v>118.42</v>
      </c>
      <c r="Q41" s="77">
        <v>0</v>
      </c>
      <c r="R41" s="77">
        <v>1.4210399999999999E-3</v>
      </c>
      <c r="S41" s="77">
        <v>0</v>
      </c>
      <c r="T41" s="77">
        <v>0</v>
      </c>
      <c r="U41" s="77">
        <v>0</v>
      </c>
    </row>
    <row r="42" spans="2:21">
      <c r="B42" t="s">
        <v>494</v>
      </c>
      <c r="C42" t="s">
        <v>495</v>
      </c>
      <c r="D42" t="s">
        <v>103</v>
      </c>
      <c r="E42" s="16"/>
      <c r="F42" t="s">
        <v>493</v>
      </c>
      <c r="G42" t="s">
        <v>469</v>
      </c>
      <c r="H42" t="s">
        <v>485</v>
      </c>
      <c r="I42" t="s">
        <v>152</v>
      </c>
      <c r="J42" t="s">
        <v>321</v>
      </c>
      <c r="K42" s="77">
        <v>7.24</v>
      </c>
      <c r="L42" t="s">
        <v>105</v>
      </c>
      <c r="M42" s="77">
        <v>3.2</v>
      </c>
      <c r="N42" s="77">
        <v>1.56</v>
      </c>
      <c r="O42" s="77">
        <v>686996.32</v>
      </c>
      <c r="P42" s="77">
        <v>111.69</v>
      </c>
      <c r="Q42" s="77">
        <v>0</v>
      </c>
      <c r="R42" s="77">
        <v>767.306189808</v>
      </c>
      <c r="S42" s="77">
        <v>0.06</v>
      </c>
      <c r="T42" s="77">
        <v>0.16</v>
      </c>
      <c r="U42" s="77">
        <v>0.02</v>
      </c>
    </row>
    <row r="43" spans="2:21">
      <c r="B43" t="s">
        <v>496</v>
      </c>
      <c r="C43" t="s">
        <v>497</v>
      </c>
      <c r="D43" t="s">
        <v>103</v>
      </c>
      <c r="E43" s="16"/>
      <c r="F43" t="s">
        <v>493</v>
      </c>
      <c r="G43" t="s">
        <v>469</v>
      </c>
      <c r="H43" t="s">
        <v>485</v>
      </c>
      <c r="I43" t="s">
        <v>152</v>
      </c>
      <c r="J43" t="s">
        <v>321</v>
      </c>
      <c r="K43" s="77">
        <v>1.25</v>
      </c>
      <c r="L43" t="s">
        <v>105</v>
      </c>
      <c r="M43" s="77">
        <v>4.95</v>
      </c>
      <c r="N43" s="77">
        <v>0.69</v>
      </c>
      <c r="O43" s="77">
        <v>869276.96</v>
      </c>
      <c r="P43" s="77">
        <v>125.44</v>
      </c>
      <c r="Q43" s="77">
        <v>0</v>
      </c>
      <c r="R43" s="77">
        <v>1090.421018624</v>
      </c>
      <c r="S43" s="77">
        <v>0.34</v>
      </c>
      <c r="T43" s="77">
        <v>0.23</v>
      </c>
      <c r="U43" s="77">
        <v>0.03</v>
      </c>
    </row>
    <row r="44" spans="2:21">
      <c r="B44" t="s">
        <v>498</v>
      </c>
      <c r="C44" t="s">
        <v>499</v>
      </c>
      <c r="D44" t="s">
        <v>103</v>
      </c>
      <c r="E44" s="16"/>
      <c r="F44" t="s">
        <v>490</v>
      </c>
      <c r="G44" t="s">
        <v>469</v>
      </c>
      <c r="H44" t="s">
        <v>485</v>
      </c>
      <c r="I44" t="s">
        <v>152</v>
      </c>
      <c r="J44" t="s">
        <v>321</v>
      </c>
      <c r="K44" s="77">
        <v>2.14</v>
      </c>
      <c r="L44" t="s">
        <v>105</v>
      </c>
      <c r="M44" s="77">
        <v>1.64</v>
      </c>
      <c r="N44" s="77">
        <v>0.49</v>
      </c>
      <c r="O44" s="77">
        <v>26667.18</v>
      </c>
      <c r="P44" s="77">
        <v>101.4</v>
      </c>
      <c r="Q44" s="77">
        <v>0</v>
      </c>
      <c r="R44" s="77">
        <v>27.040520520000001</v>
      </c>
      <c r="S44" s="77">
        <v>0</v>
      </c>
      <c r="T44" s="77">
        <v>0.01</v>
      </c>
      <c r="U44" s="77">
        <v>0</v>
      </c>
    </row>
    <row r="45" spans="2:21">
      <c r="B45" t="s">
        <v>500</v>
      </c>
      <c r="C45" t="s">
        <v>501</v>
      </c>
      <c r="D45" t="s">
        <v>103</v>
      </c>
      <c r="E45" s="16"/>
      <c r="F45" t="s">
        <v>502</v>
      </c>
      <c r="G45" t="s">
        <v>135</v>
      </c>
      <c r="H45" t="s">
        <v>221</v>
      </c>
      <c r="I45" t="s">
        <v>153</v>
      </c>
      <c r="J45" t="s">
        <v>332</v>
      </c>
      <c r="K45" s="77">
        <v>6.48</v>
      </c>
      <c r="L45" t="s">
        <v>105</v>
      </c>
      <c r="M45" s="77">
        <v>2.2000000000000002</v>
      </c>
      <c r="N45" s="77">
        <v>1.18</v>
      </c>
      <c r="O45" s="77">
        <v>5053643.32</v>
      </c>
      <c r="P45" s="77">
        <v>106.71</v>
      </c>
      <c r="Q45" s="77">
        <v>0</v>
      </c>
      <c r="R45" s="77">
        <v>5392.7427867719998</v>
      </c>
      <c r="S45" s="77">
        <v>0.56999999999999995</v>
      </c>
      <c r="T45" s="77">
        <v>1.1299999999999999</v>
      </c>
      <c r="U45" s="77">
        <v>0.14000000000000001</v>
      </c>
    </row>
    <row r="46" spans="2:21">
      <c r="B46" t="s">
        <v>503</v>
      </c>
      <c r="C46" t="s">
        <v>504</v>
      </c>
      <c r="D46" t="s">
        <v>103</v>
      </c>
      <c r="E46" s="16"/>
      <c r="F46" t="s">
        <v>502</v>
      </c>
      <c r="G46" t="s">
        <v>135</v>
      </c>
      <c r="H46" t="s">
        <v>221</v>
      </c>
      <c r="I46" t="s">
        <v>153</v>
      </c>
      <c r="J46" t="s">
        <v>321</v>
      </c>
      <c r="K46" s="77">
        <v>3.02</v>
      </c>
      <c r="L46" t="s">
        <v>105</v>
      </c>
      <c r="M46" s="77">
        <v>3.7</v>
      </c>
      <c r="N46" s="77">
        <v>0.61</v>
      </c>
      <c r="O46" s="77">
        <v>1011066.95</v>
      </c>
      <c r="P46" s="77">
        <v>113.82</v>
      </c>
      <c r="Q46" s="77">
        <v>0</v>
      </c>
      <c r="R46" s="77">
        <v>1150.79640249</v>
      </c>
      <c r="S46" s="77">
        <v>0.03</v>
      </c>
      <c r="T46" s="77">
        <v>0.24</v>
      </c>
      <c r="U46" s="77">
        <v>0.03</v>
      </c>
    </row>
    <row r="47" spans="2:21">
      <c r="B47" t="s">
        <v>505</v>
      </c>
      <c r="C47" t="s">
        <v>506</v>
      </c>
      <c r="D47" t="s">
        <v>103</v>
      </c>
      <c r="E47" s="16"/>
      <c r="F47" t="s">
        <v>457</v>
      </c>
      <c r="G47" t="s">
        <v>428</v>
      </c>
      <c r="H47" t="s">
        <v>485</v>
      </c>
      <c r="I47" t="s">
        <v>152</v>
      </c>
      <c r="J47" t="s">
        <v>321</v>
      </c>
      <c r="K47" s="77">
        <v>0.92</v>
      </c>
      <c r="L47" t="s">
        <v>105</v>
      </c>
      <c r="M47" s="77">
        <v>5.25</v>
      </c>
      <c r="N47" s="77">
        <v>0.81</v>
      </c>
      <c r="O47" s="77">
        <v>42834.46</v>
      </c>
      <c r="P47" s="77">
        <v>127.82</v>
      </c>
      <c r="Q47" s="77">
        <v>0</v>
      </c>
      <c r="R47" s="77">
        <v>54.751006771999997</v>
      </c>
      <c r="S47" s="77">
        <v>0.11</v>
      </c>
      <c r="T47" s="77">
        <v>0.01</v>
      </c>
      <c r="U47" s="77">
        <v>0</v>
      </c>
    </row>
    <row r="48" spans="2:21">
      <c r="B48" t="s">
        <v>507</v>
      </c>
      <c r="C48" t="s">
        <v>508</v>
      </c>
      <c r="D48" t="s">
        <v>103</v>
      </c>
      <c r="E48" s="16"/>
      <c r="F48" t="s">
        <v>457</v>
      </c>
      <c r="G48" t="s">
        <v>428</v>
      </c>
      <c r="H48" t="s">
        <v>485</v>
      </c>
      <c r="I48" t="s">
        <v>152</v>
      </c>
      <c r="J48" t="s">
        <v>321</v>
      </c>
      <c r="K48" s="77">
        <v>1.78</v>
      </c>
      <c r="L48" t="s">
        <v>105</v>
      </c>
      <c r="M48" s="77">
        <v>3.1</v>
      </c>
      <c r="N48" s="77">
        <v>0.56000000000000005</v>
      </c>
      <c r="O48" s="77">
        <v>12305.47</v>
      </c>
      <c r="P48" s="77">
        <v>111.86</v>
      </c>
      <c r="Q48" s="77">
        <v>0</v>
      </c>
      <c r="R48" s="77">
        <v>13.764898742</v>
      </c>
      <c r="S48" s="77">
        <v>0</v>
      </c>
      <c r="T48" s="77">
        <v>0</v>
      </c>
      <c r="U48" s="77">
        <v>0</v>
      </c>
    </row>
    <row r="49" spans="2:21">
      <c r="B49" t="s">
        <v>509</v>
      </c>
      <c r="C49" t="s">
        <v>510</v>
      </c>
      <c r="D49" t="s">
        <v>103</v>
      </c>
      <c r="E49" s="16"/>
      <c r="F49" t="s">
        <v>457</v>
      </c>
      <c r="G49" t="s">
        <v>428</v>
      </c>
      <c r="H49" t="s">
        <v>485</v>
      </c>
      <c r="I49" t="s">
        <v>152</v>
      </c>
      <c r="J49" t="s">
        <v>511</v>
      </c>
      <c r="K49" s="77">
        <v>1.75</v>
      </c>
      <c r="L49" t="s">
        <v>105</v>
      </c>
      <c r="M49" s="77">
        <v>2.8</v>
      </c>
      <c r="N49" s="77">
        <v>0.5</v>
      </c>
      <c r="O49" s="77">
        <v>1559275.72</v>
      </c>
      <c r="P49" s="77">
        <v>105.72</v>
      </c>
      <c r="Q49" s="77">
        <v>0</v>
      </c>
      <c r="R49" s="77">
        <v>1648.4662911840001</v>
      </c>
      <c r="S49" s="77">
        <v>0.16</v>
      </c>
      <c r="T49" s="77">
        <v>0.35</v>
      </c>
      <c r="U49" s="77">
        <v>0.04</v>
      </c>
    </row>
    <row r="50" spans="2:21">
      <c r="B50" t="s">
        <v>512</v>
      </c>
      <c r="C50" t="s">
        <v>513</v>
      </c>
      <c r="D50" t="s">
        <v>103</v>
      </c>
      <c r="E50" s="16"/>
      <c r="F50" t="s">
        <v>427</v>
      </c>
      <c r="G50" t="s">
        <v>428</v>
      </c>
      <c r="H50" t="s">
        <v>485</v>
      </c>
      <c r="I50" t="s">
        <v>152</v>
      </c>
      <c r="J50" t="s">
        <v>321</v>
      </c>
      <c r="K50" s="77">
        <v>3.15</v>
      </c>
      <c r="L50" t="s">
        <v>105</v>
      </c>
      <c r="M50" s="77">
        <v>4</v>
      </c>
      <c r="N50" s="77">
        <v>0.51</v>
      </c>
      <c r="O50" s="77">
        <v>503476.75</v>
      </c>
      <c r="P50" s="77">
        <v>120.32</v>
      </c>
      <c r="Q50" s="77">
        <v>0</v>
      </c>
      <c r="R50" s="77">
        <v>605.78322560000004</v>
      </c>
      <c r="S50" s="77">
        <v>0.04</v>
      </c>
      <c r="T50" s="77">
        <v>0.13</v>
      </c>
      <c r="U50" s="77">
        <v>0.02</v>
      </c>
    </row>
    <row r="51" spans="2:21">
      <c r="B51" t="s">
        <v>514</v>
      </c>
      <c r="C51" t="s">
        <v>515</v>
      </c>
      <c r="D51" t="s">
        <v>103</v>
      </c>
      <c r="E51" s="16"/>
      <c r="F51" t="s">
        <v>516</v>
      </c>
      <c r="G51" t="s">
        <v>428</v>
      </c>
      <c r="H51" t="s">
        <v>485</v>
      </c>
      <c r="I51" t="s">
        <v>152</v>
      </c>
      <c r="J51" t="s">
        <v>321</v>
      </c>
      <c r="K51" s="77">
        <v>2.44</v>
      </c>
      <c r="L51" t="s">
        <v>105</v>
      </c>
      <c r="M51" s="77">
        <v>4.75</v>
      </c>
      <c r="N51" s="77">
        <v>0.62</v>
      </c>
      <c r="O51" s="77">
        <v>46814.6</v>
      </c>
      <c r="P51" s="77">
        <v>134.34</v>
      </c>
      <c r="Q51" s="77">
        <v>0</v>
      </c>
      <c r="R51" s="77">
        <v>62.890733640000001</v>
      </c>
      <c r="S51" s="77">
        <v>0.01</v>
      </c>
      <c r="T51" s="77">
        <v>0.01</v>
      </c>
      <c r="U51" s="77">
        <v>0</v>
      </c>
    </row>
    <row r="52" spans="2:21">
      <c r="B52" t="s">
        <v>517</v>
      </c>
      <c r="C52" t="s">
        <v>518</v>
      </c>
      <c r="D52" t="s">
        <v>103</v>
      </c>
      <c r="E52" s="16"/>
      <c r="F52" t="s">
        <v>516</v>
      </c>
      <c r="G52" t="s">
        <v>428</v>
      </c>
      <c r="H52" t="s">
        <v>485</v>
      </c>
      <c r="I52" t="s">
        <v>152</v>
      </c>
      <c r="J52" t="s">
        <v>321</v>
      </c>
      <c r="K52" s="77">
        <v>0.5</v>
      </c>
      <c r="L52" t="s">
        <v>105</v>
      </c>
      <c r="M52" s="77">
        <v>5.5</v>
      </c>
      <c r="N52" s="77">
        <v>2.4500000000000002</v>
      </c>
      <c r="O52" s="77">
        <v>76437.53</v>
      </c>
      <c r="P52" s="77">
        <v>129.07</v>
      </c>
      <c r="Q52" s="77">
        <v>0</v>
      </c>
      <c r="R52" s="77">
        <v>98.657919970999998</v>
      </c>
      <c r="S52" s="77">
        <v>0.1</v>
      </c>
      <c r="T52" s="77">
        <v>0.02</v>
      </c>
      <c r="U52" s="77">
        <v>0</v>
      </c>
    </row>
    <row r="53" spans="2:21">
      <c r="B53" t="s">
        <v>519</v>
      </c>
      <c r="C53" t="s">
        <v>520</v>
      </c>
      <c r="D53" t="s">
        <v>103</v>
      </c>
      <c r="E53" s="16"/>
      <c r="F53" t="s">
        <v>516</v>
      </c>
      <c r="G53" t="s">
        <v>428</v>
      </c>
      <c r="H53" t="s">
        <v>485</v>
      </c>
      <c r="I53" t="s">
        <v>152</v>
      </c>
      <c r="J53" t="s">
        <v>321</v>
      </c>
      <c r="K53" s="77">
        <v>3.03</v>
      </c>
      <c r="L53" t="s">
        <v>105</v>
      </c>
      <c r="M53" s="77">
        <v>3.85</v>
      </c>
      <c r="N53" s="77">
        <v>0.6</v>
      </c>
      <c r="O53" s="77">
        <v>152850.57</v>
      </c>
      <c r="P53" s="77">
        <v>119.06</v>
      </c>
      <c r="Q53" s="77">
        <v>0</v>
      </c>
      <c r="R53" s="77">
        <v>181.98388864200001</v>
      </c>
      <c r="S53" s="77">
        <v>0.04</v>
      </c>
      <c r="T53" s="77">
        <v>0.04</v>
      </c>
      <c r="U53" s="77">
        <v>0</v>
      </c>
    </row>
    <row r="54" spans="2:21">
      <c r="B54" t="s">
        <v>521</v>
      </c>
      <c r="C54" t="s">
        <v>522</v>
      </c>
      <c r="D54" t="s">
        <v>103</v>
      </c>
      <c r="E54" s="16"/>
      <c r="F54" t="s">
        <v>523</v>
      </c>
      <c r="G54" t="s">
        <v>428</v>
      </c>
      <c r="H54" t="s">
        <v>485</v>
      </c>
      <c r="I54" t="s">
        <v>152</v>
      </c>
      <c r="J54" t="s">
        <v>321</v>
      </c>
      <c r="K54" s="77">
        <v>6.02</v>
      </c>
      <c r="L54" t="s">
        <v>105</v>
      </c>
      <c r="M54" s="77">
        <v>1.5</v>
      </c>
      <c r="N54" s="77">
        <v>0.91</v>
      </c>
      <c r="O54" s="77">
        <v>443608.29</v>
      </c>
      <c r="P54" s="77">
        <v>103.52</v>
      </c>
      <c r="Q54" s="77">
        <v>0</v>
      </c>
      <c r="R54" s="77">
        <v>459.22330180799997</v>
      </c>
      <c r="S54" s="77">
        <v>7.0000000000000007E-2</v>
      </c>
      <c r="T54" s="77">
        <v>0.1</v>
      </c>
      <c r="U54" s="77">
        <v>0.01</v>
      </c>
    </row>
    <row r="55" spans="2:21">
      <c r="B55" t="s">
        <v>524</v>
      </c>
      <c r="C55" t="s">
        <v>525</v>
      </c>
      <c r="D55" t="s">
        <v>103</v>
      </c>
      <c r="E55" s="16"/>
      <c r="F55" t="s">
        <v>523</v>
      </c>
      <c r="G55" t="s">
        <v>428</v>
      </c>
      <c r="H55" t="s">
        <v>485</v>
      </c>
      <c r="I55" t="s">
        <v>152</v>
      </c>
      <c r="J55" t="s">
        <v>321</v>
      </c>
      <c r="K55" s="77">
        <v>3.23</v>
      </c>
      <c r="L55" t="s">
        <v>105</v>
      </c>
      <c r="M55" s="77">
        <v>3.55</v>
      </c>
      <c r="N55" s="77">
        <v>0.62</v>
      </c>
      <c r="O55" s="77">
        <v>602731.21</v>
      </c>
      <c r="P55" s="77">
        <v>117.74</v>
      </c>
      <c r="Q55" s="77">
        <v>0</v>
      </c>
      <c r="R55" s="77">
        <v>709.65572665399998</v>
      </c>
      <c r="S55" s="77">
        <v>0.14000000000000001</v>
      </c>
      <c r="T55" s="77">
        <v>0.15</v>
      </c>
      <c r="U55" s="77">
        <v>0.02</v>
      </c>
    </row>
    <row r="56" spans="2:21">
      <c r="B56" t="s">
        <v>526</v>
      </c>
      <c r="C56" t="s">
        <v>527</v>
      </c>
      <c r="D56" t="s">
        <v>103</v>
      </c>
      <c r="E56" s="16"/>
      <c r="F56" t="s">
        <v>528</v>
      </c>
      <c r="G56" t="s">
        <v>469</v>
      </c>
      <c r="H56" t="s">
        <v>485</v>
      </c>
      <c r="I56" t="s">
        <v>152</v>
      </c>
      <c r="J56" t="s">
        <v>321</v>
      </c>
      <c r="K56" s="77">
        <v>2.82</v>
      </c>
      <c r="L56" t="s">
        <v>105</v>
      </c>
      <c r="M56" s="77">
        <v>3.64</v>
      </c>
      <c r="N56" s="77">
        <v>0.88</v>
      </c>
      <c r="O56" s="77">
        <v>113808.19</v>
      </c>
      <c r="P56" s="77">
        <v>116.81</v>
      </c>
      <c r="Q56" s="77">
        <v>0</v>
      </c>
      <c r="R56" s="77">
        <v>132.939346739</v>
      </c>
      <c r="S56" s="77">
        <v>0.12</v>
      </c>
      <c r="T56" s="77">
        <v>0.03</v>
      </c>
      <c r="U56" s="77">
        <v>0</v>
      </c>
    </row>
    <row r="57" spans="2:21">
      <c r="B57" t="s">
        <v>529</v>
      </c>
      <c r="C57" t="s">
        <v>530</v>
      </c>
      <c r="D57" t="s">
        <v>103</v>
      </c>
      <c r="E57" s="16"/>
      <c r="F57" t="s">
        <v>528</v>
      </c>
      <c r="G57" t="s">
        <v>469</v>
      </c>
      <c r="H57" t="s">
        <v>485</v>
      </c>
      <c r="I57" t="s">
        <v>152</v>
      </c>
      <c r="J57" t="s">
        <v>321</v>
      </c>
      <c r="K57" s="77">
        <v>0.25</v>
      </c>
      <c r="L57" t="s">
        <v>105</v>
      </c>
      <c r="M57" s="77">
        <v>4</v>
      </c>
      <c r="N57" s="77">
        <v>1.98</v>
      </c>
      <c r="O57" s="77">
        <v>88061.94</v>
      </c>
      <c r="P57" s="77">
        <v>123.46</v>
      </c>
      <c r="Q57" s="77">
        <v>0</v>
      </c>
      <c r="R57" s="77">
        <v>108.721271124</v>
      </c>
      <c r="S57" s="77">
        <v>0.35</v>
      </c>
      <c r="T57" s="77">
        <v>0.02</v>
      </c>
      <c r="U57" s="77">
        <v>0</v>
      </c>
    </row>
    <row r="58" spans="2:21">
      <c r="B58" t="s">
        <v>531</v>
      </c>
      <c r="C58" t="s">
        <v>532</v>
      </c>
      <c r="D58" t="s">
        <v>103</v>
      </c>
      <c r="E58" s="16"/>
      <c r="F58" t="s">
        <v>533</v>
      </c>
      <c r="G58" t="s">
        <v>130</v>
      </c>
      <c r="H58" t="s">
        <v>485</v>
      </c>
      <c r="I58" t="s">
        <v>152</v>
      </c>
      <c r="J58" t="s">
        <v>321</v>
      </c>
      <c r="K58" s="77">
        <v>8.68</v>
      </c>
      <c r="L58" t="s">
        <v>105</v>
      </c>
      <c r="M58" s="77">
        <v>3.85</v>
      </c>
      <c r="N58" s="77">
        <v>1.68</v>
      </c>
      <c r="O58" s="77">
        <v>19699.810000000001</v>
      </c>
      <c r="P58" s="77">
        <v>119.69</v>
      </c>
      <c r="Q58" s="77">
        <v>0.37922</v>
      </c>
      <c r="R58" s="77">
        <v>23.957922588999999</v>
      </c>
      <c r="S58" s="77">
        <v>0</v>
      </c>
      <c r="T58" s="77">
        <v>0.01</v>
      </c>
      <c r="U58" s="77">
        <v>0</v>
      </c>
    </row>
    <row r="59" spans="2:21">
      <c r="B59" t="s">
        <v>534</v>
      </c>
      <c r="C59" t="s">
        <v>535</v>
      </c>
      <c r="D59" t="s">
        <v>103</v>
      </c>
      <c r="E59" s="16"/>
      <c r="F59" t="s">
        <v>536</v>
      </c>
      <c r="G59" t="s">
        <v>537</v>
      </c>
      <c r="H59" t="s">
        <v>485</v>
      </c>
      <c r="I59" t="s">
        <v>152</v>
      </c>
      <c r="J59" t="s">
        <v>321</v>
      </c>
      <c r="K59" s="77">
        <v>2.1</v>
      </c>
      <c r="L59" t="s">
        <v>105</v>
      </c>
      <c r="M59" s="77">
        <v>4.8899999999999997</v>
      </c>
      <c r="N59" s="77">
        <v>0.8</v>
      </c>
      <c r="O59" s="77">
        <v>1358.48</v>
      </c>
      <c r="P59" s="77">
        <v>129.99</v>
      </c>
      <c r="Q59" s="77">
        <v>0</v>
      </c>
      <c r="R59" s="77">
        <v>1.765888152</v>
      </c>
      <c r="S59" s="77">
        <v>0</v>
      </c>
      <c r="T59" s="77">
        <v>0</v>
      </c>
      <c r="U59" s="77">
        <v>0</v>
      </c>
    </row>
    <row r="60" spans="2:21">
      <c r="B60" t="s">
        <v>538</v>
      </c>
      <c r="C60" t="s">
        <v>539</v>
      </c>
      <c r="D60" t="s">
        <v>103</v>
      </c>
      <c r="E60" s="16"/>
      <c r="F60" t="s">
        <v>427</v>
      </c>
      <c r="G60" t="s">
        <v>428</v>
      </c>
      <c r="H60" t="s">
        <v>221</v>
      </c>
      <c r="I60" t="s">
        <v>153</v>
      </c>
      <c r="J60" t="s">
        <v>321</v>
      </c>
      <c r="K60" s="77">
        <v>2.68</v>
      </c>
      <c r="L60" t="s">
        <v>105</v>
      </c>
      <c r="M60" s="77">
        <v>5</v>
      </c>
      <c r="N60" s="77">
        <v>0.53</v>
      </c>
      <c r="O60" s="77">
        <v>190073.84</v>
      </c>
      <c r="P60" s="77">
        <v>123.73</v>
      </c>
      <c r="Q60" s="77">
        <v>0</v>
      </c>
      <c r="R60" s="77">
        <v>235.17836223200001</v>
      </c>
      <c r="S60" s="77">
        <v>0.02</v>
      </c>
      <c r="T60" s="77">
        <v>0.05</v>
      </c>
      <c r="U60" s="77">
        <v>0.01</v>
      </c>
    </row>
    <row r="61" spans="2:21">
      <c r="B61" t="s">
        <v>540</v>
      </c>
      <c r="C61" t="s">
        <v>541</v>
      </c>
      <c r="D61" t="s">
        <v>103</v>
      </c>
      <c r="E61" s="16"/>
      <c r="F61" t="s">
        <v>516</v>
      </c>
      <c r="G61" t="s">
        <v>428</v>
      </c>
      <c r="H61" t="s">
        <v>485</v>
      </c>
      <c r="I61" t="s">
        <v>152</v>
      </c>
      <c r="J61" t="s">
        <v>321</v>
      </c>
      <c r="K61" s="77">
        <v>1.1299999999999999</v>
      </c>
      <c r="L61" t="s">
        <v>105</v>
      </c>
      <c r="M61" s="77">
        <v>5.25</v>
      </c>
      <c r="N61" s="77">
        <v>1.1200000000000001</v>
      </c>
      <c r="O61" s="77">
        <v>175829.44</v>
      </c>
      <c r="P61" s="77">
        <v>133.5</v>
      </c>
      <c r="Q61" s="77">
        <v>0</v>
      </c>
      <c r="R61" s="77">
        <v>234.73230240000001</v>
      </c>
      <c r="S61" s="77">
        <v>0.05</v>
      </c>
      <c r="T61" s="77">
        <v>0.05</v>
      </c>
      <c r="U61" s="77">
        <v>0.01</v>
      </c>
    </row>
    <row r="62" spans="2:21">
      <c r="B62" t="s">
        <v>542</v>
      </c>
      <c r="C62" t="s">
        <v>543</v>
      </c>
      <c r="D62" t="s">
        <v>103</v>
      </c>
      <c r="E62" s="16"/>
      <c r="F62" t="s">
        <v>448</v>
      </c>
      <c r="G62" t="s">
        <v>428</v>
      </c>
      <c r="H62" t="s">
        <v>485</v>
      </c>
      <c r="I62" t="s">
        <v>152</v>
      </c>
      <c r="J62" t="s">
        <v>321</v>
      </c>
      <c r="K62" s="77">
        <v>2.56</v>
      </c>
      <c r="L62" t="s">
        <v>105</v>
      </c>
      <c r="M62" s="77">
        <v>6.5</v>
      </c>
      <c r="N62" s="77">
        <v>0.59</v>
      </c>
      <c r="O62" s="77">
        <v>1474670.44</v>
      </c>
      <c r="P62" s="77">
        <v>127.79</v>
      </c>
      <c r="Q62" s="77">
        <v>26.376660000000001</v>
      </c>
      <c r="R62" s="77">
        <v>1910.8580152760001</v>
      </c>
      <c r="S62" s="77">
        <v>0.09</v>
      </c>
      <c r="T62" s="77">
        <v>0.4</v>
      </c>
      <c r="U62" s="77">
        <v>0.05</v>
      </c>
    </row>
    <row r="63" spans="2:21">
      <c r="B63" t="s">
        <v>544</v>
      </c>
      <c r="C63" t="s">
        <v>545</v>
      </c>
      <c r="D63" t="s">
        <v>103</v>
      </c>
      <c r="E63" s="16"/>
      <c r="F63" t="s">
        <v>546</v>
      </c>
      <c r="G63" t="s">
        <v>547</v>
      </c>
      <c r="H63" t="s">
        <v>221</v>
      </c>
      <c r="I63" t="s">
        <v>153</v>
      </c>
      <c r="J63" t="s">
        <v>321</v>
      </c>
      <c r="K63" s="77">
        <v>0.34</v>
      </c>
      <c r="L63" t="s">
        <v>105</v>
      </c>
      <c r="M63" s="77">
        <v>4.0999999999999996</v>
      </c>
      <c r="N63" s="77">
        <v>2.12</v>
      </c>
      <c r="O63" s="77">
        <v>15239.85</v>
      </c>
      <c r="P63" s="77">
        <v>121.37</v>
      </c>
      <c r="Q63" s="77">
        <v>0</v>
      </c>
      <c r="R63" s="77">
        <v>18.496605944999999</v>
      </c>
      <c r="S63" s="77">
        <v>0.01</v>
      </c>
      <c r="T63" s="77">
        <v>0</v>
      </c>
      <c r="U63" s="77">
        <v>0</v>
      </c>
    </row>
    <row r="64" spans="2:21">
      <c r="B64" t="s">
        <v>548</v>
      </c>
      <c r="C64" t="s">
        <v>549</v>
      </c>
      <c r="D64" t="s">
        <v>103</v>
      </c>
      <c r="E64" s="16"/>
      <c r="F64" t="s">
        <v>550</v>
      </c>
      <c r="G64" t="s">
        <v>537</v>
      </c>
      <c r="H64" t="s">
        <v>551</v>
      </c>
      <c r="I64" t="s">
        <v>152</v>
      </c>
      <c r="J64" t="s">
        <v>321</v>
      </c>
      <c r="K64" s="77">
        <v>5.13</v>
      </c>
      <c r="L64" t="s">
        <v>105</v>
      </c>
      <c r="M64" s="77">
        <v>3.85</v>
      </c>
      <c r="N64" s="77">
        <v>0.99</v>
      </c>
      <c r="O64" s="77">
        <v>97916.63</v>
      </c>
      <c r="P64" s="77">
        <v>119.65</v>
      </c>
      <c r="Q64" s="77">
        <v>0</v>
      </c>
      <c r="R64" s="77">
        <v>117.157247795</v>
      </c>
      <c r="S64" s="77">
        <v>0.04</v>
      </c>
      <c r="T64" s="77">
        <v>0.02</v>
      </c>
      <c r="U64" s="77">
        <v>0</v>
      </c>
    </row>
    <row r="65" spans="2:21">
      <c r="B65" t="s">
        <v>552</v>
      </c>
      <c r="C65" t="s">
        <v>553</v>
      </c>
      <c r="D65" t="s">
        <v>103</v>
      </c>
      <c r="E65" s="16"/>
      <c r="F65" t="s">
        <v>554</v>
      </c>
      <c r="G65" t="s">
        <v>428</v>
      </c>
      <c r="H65" t="s">
        <v>555</v>
      </c>
      <c r="I65" t="s">
        <v>153</v>
      </c>
      <c r="J65" t="s">
        <v>321</v>
      </c>
      <c r="K65" s="77">
        <v>0.84</v>
      </c>
      <c r="L65" t="s">
        <v>105</v>
      </c>
      <c r="M65" s="77">
        <v>1.6</v>
      </c>
      <c r="N65" s="77">
        <v>0.88</v>
      </c>
      <c r="O65" s="77">
        <v>1273160.04</v>
      </c>
      <c r="P65" s="77">
        <v>102.14</v>
      </c>
      <c r="Q65" s="77">
        <v>0</v>
      </c>
      <c r="R65" s="77">
        <v>1300.4056648559999</v>
      </c>
      <c r="S65" s="77">
        <v>0.5</v>
      </c>
      <c r="T65" s="77">
        <v>0.27</v>
      </c>
      <c r="U65" s="77">
        <v>0.03</v>
      </c>
    </row>
    <row r="66" spans="2:21">
      <c r="B66" t="s">
        <v>556</v>
      </c>
      <c r="C66" t="s">
        <v>557</v>
      </c>
      <c r="D66" t="s">
        <v>103</v>
      </c>
      <c r="E66" s="16"/>
      <c r="F66" t="s">
        <v>554</v>
      </c>
      <c r="G66" t="s">
        <v>428</v>
      </c>
      <c r="H66" t="s">
        <v>555</v>
      </c>
      <c r="I66" t="s">
        <v>153</v>
      </c>
      <c r="J66" t="s">
        <v>321</v>
      </c>
      <c r="K66" s="77">
        <v>3.84</v>
      </c>
      <c r="L66" t="s">
        <v>105</v>
      </c>
      <c r="M66" s="77">
        <v>0.95</v>
      </c>
      <c r="N66" s="77">
        <v>0.57999999999999996</v>
      </c>
      <c r="O66" s="77">
        <v>1314297.3999999999</v>
      </c>
      <c r="P66" s="77">
        <v>101.78</v>
      </c>
      <c r="Q66" s="77">
        <v>0</v>
      </c>
      <c r="R66" s="77">
        <v>1337.6918937200001</v>
      </c>
      <c r="S66" s="77">
        <v>0.16</v>
      </c>
      <c r="T66" s="77">
        <v>0.28000000000000003</v>
      </c>
      <c r="U66" s="77">
        <v>0.03</v>
      </c>
    </row>
    <row r="67" spans="2:21">
      <c r="B67" t="s">
        <v>558</v>
      </c>
      <c r="C67" t="s">
        <v>559</v>
      </c>
      <c r="D67" t="s">
        <v>103</v>
      </c>
      <c r="E67" s="16"/>
      <c r="F67" t="s">
        <v>560</v>
      </c>
      <c r="G67" t="s">
        <v>561</v>
      </c>
      <c r="H67" t="s">
        <v>551</v>
      </c>
      <c r="I67" t="s">
        <v>152</v>
      </c>
      <c r="J67" t="s">
        <v>321</v>
      </c>
      <c r="K67" s="77">
        <v>8.81</v>
      </c>
      <c r="L67" t="s">
        <v>105</v>
      </c>
      <c r="M67" s="77">
        <v>5.15</v>
      </c>
      <c r="N67" s="77">
        <v>2.58</v>
      </c>
      <c r="O67" s="77">
        <v>4372514.82</v>
      </c>
      <c r="P67" s="77">
        <v>150.5</v>
      </c>
      <c r="Q67" s="77">
        <v>0</v>
      </c>
      <c r="R67" s="77">
        <v>6580.6348041000001</v>
      </c>
      <c r="S67" s="77">
        <v>0.12</v>
      </c>
      <c r="T67" s="77">
        <v>1.38</v>
      </c>
      <c r="U67" s="77">
        <v>0.16</v>
      </c>
    </row>
    <row r="68" spans="2:21">
      <c r="B68" t="s">
        <v>562</v>
      </c>
      <c r="C68" t="s">
        <v>563</v>
      </c>
      <c r="D68" t="s">
        <v>103</v>
      </c>
      <c r="E68" s="16"/>
      <c r="F68" t="s">
        <v>564</v>
      </c>
      <c r="G68" t="s">
        <v>469</v>
      </c>
      <c r="H68" t="s">
        <v>551</v>
      </c>
      <c r="I68" t="s">
        <v>152</v>
      </c>
      <c r="J68" t="s">
        <v>321</v>
      </c>
      <c r="K68" s="77">
        <v>0.92</v>
      </c>
      <c r="L68" t="s">
        <v>105</v>
      </c>
      <c r="M68" s="77">
        <v>4.25</v>
      </c>
      <c r="N68" s="77">
        <v>1.45</v>
      </c>
      <c r="O68" s="77">
        <v>754748.55</v>
      </c>
      <c r="P68" s="77">
        <v>125.85</v>
      </c>
      <c r="Q68" s="77">
        <v>0</v>
      </c>
      <c r="R68" s="77">
        <v>949.85105017499995</v>
      </c>
      <c r="S68" s="77">
        <v>0.18</v>
      </c>
      <c r="T68" s="77">
        <v>0.2</v>
      </c>
      <c r="U68" s="77">
        <v>0.02</v>
      </c>
    </row>
    <row r="69" spans="2:21">
      <c r="B69" t="s">
        <v>565</v>
      </c>
      <c r="C69" t="s">
        <v>566</v>
      </c>
      <c r="D69" t="s">
        <v>103</v>
      </c>
      <c r="E69" s="16"/>
      <c r="F69" t="s">
        <v>564</v>
      </c>
      <c r="G69" t="s">
        <v>469</v>
      </c>
      <c r="H69" t="s">
        <v>555</v>
      </c>
      <c r="I69" t="s">
        <v>153</v>
      </c>
      <c r="J69" t="s">
        <v>321</v>
      </c>
      <c r="K69" s="77">
        <v>2.77</v>
      </c>
      <c r="L69" t="s">
        <v>105</v>
      </c>
      <c r="M69" s="77">
        <v>4.45</v>
      </c>
      <c r="N69" s="77">
        <v>0.72</v>
      </c>
      <c r="O69" s="77">
        <v>107235.24</v>
      </c>
      <c r="P69" s="77">
        <v>115.83</v>
      </c>
      <c r="Q69" s="77">
        <v>0</v>
      </c>
      <c r="R69" s="77">
        <v>124.210578492</v>
      </c>
      <c r="S69" s="77">
        <v>0.02</v>
      </c>
      <c r="T69" s="77">
        <v>0.03</v>
      </c>
      <c r="U69" s="77">
        <v>0</v>
      </c>
    </row>
    <row r="70" spans="2:21">
      <c r="B70" t="s">
        <v>567</v>
      </c>
      <c r="C70" t="s">
        <v>568</v>
      </c>
      <c r="D70" t="s">
        <v>103</v>
      </c>
      <c r="E70" s="16"/>
      <c r="F70" t="s">
        <v>569</v>
      </c>
      <c r="G70" t="s">
        <v>469</v>
      </c>
      <c r="H70" t="s">
        <v>555</v>
      </c>
      <c r="I70" t="s">
        <v>153</v>
      </c>
      <c r="J70" t="s">
        <v>321</v>
      </c>
      <c r="K70" s="77">
        <v>0.5</v>
      </c>
      <c r="L70" t="s">
        <v>105</v>
      </c>
      <c r="M70" s="77">
        <v>4.55</v>
      </c>
      <c r="N70" s="77">
        <v>2.5499999999999998</v>
      </c>
      <c r="O70" s="77">
        <v>347850.37</v>
      </c>
      <c r="P70" s="77">
        <v>121.34</v>
      </c>
      <c r="Q70" s="77">
        <v>9.5072399999999995</v>
      </c>
      <c r="R70" s="77">
        <v>431.58887895800001</v>
      </c>
      <c r="S70" s="77">
        <v>0.25</v>
      </c>
      <c r="T70" s="77">
        <v>0.09</v>
      </c>
      <c r="U70" s="77">
        <v>0.01</v>
      </c>
    </row>
    <row r="71" spans="2:21">
      <c r="B71" t="s">
        <v>570</v>
      </c>
      <c r="C71" t="s">
        <v>571</v>
      </c>
      <c r="D71" t="s">
        <v>103</v>
      </c>
      <c r="E71" s="16"/>
      <c r="F71" t="s">
        <v>569</v>
      </c>
      <c r="G71" t="s">
        <v>469</v>
      </c>
      <c r="H71" t="s">
        <v>555</v>
      </c>
      <c r="I71" t="s">
        <v>153</v>
      </c>
      <c r="J71" t="s">
        <v>321</v>
      </c>
      <c r="K71" s="77">
        <v>5.4</v>
      </c>
      <c r="L71" t="s">
        <v>105</v>
      </c>
      <c r="M71" s="77">
        <v>4.75</v>
      </c>
      <c r="N71" s="77">
        <v>1.1299999999999999</v>
      </c>
      <c r="O71" s="77">
        <v>369797.49</v>
      </c>
      <c r="P71" s="77">
        <v>145.27000000000001</v>
      </c>
      <c r="Q71" s="77">
        <v>10.551360000000001</v>
      </c>
      <c r="R71" s="77">
        <v>547.75617372299996</v>
      </c>
      <c r="S71" s="77">
        <v>0.02</v>
      </c>
      <c r="T71" s="77">
        <v>0.11</v>
      </c>
      <c r="U71" s="77">
        <v>0.01</v>
      </c>
    </row>
    <row r="72" spans="2:21">
      <c r="B72" t="s">
        <v>572</v>
      </c>
      <c r="C72" t="s">
        <v>573</v>
      </c>
      <c r="D72" t="s">
        <v>103</v>
      </c>
      <c r="E72" s="16"/>
      <c r="F72" t="s">
        <v>574</v>
      </c>
      <c r="G72" t="s">
        <v>469</v>
      </c>
      <c r="H72" t="s">
        <v>555</v>
      </c>
      <c r="I72" t="s">
        <v>153</v>
      </c>
      <c r="J72" t="s">
        <v>321</v>
      </c>
      <c r="K72" s="77">
        <v>1.88</v>
      </c>
      <c r="L72" t="s">
        <v>105</v>
      </c>
      <c r="M72" s="77">
        <v>6.5</v>
      </c>
      <c r="N72" s="77">
        <v>0.71</v>
      </c>
      <c r="O72" s="77">
        <v>312787.27</v>
      </c>
      <c r="P72" s="77">
        <v>124.69</v>
      </c>
      <c r="Q72" s="77">
        <v>15.27999</v>
      </c>
      <c r="R72" s="77">
        <v>405.29443696300001</v>
      </c>
      <c r="S72" s="77">
        <v>0.05</v>
      </c>
      <c r="T72" s="77">
        <v>0.09</v>
      </c>
      <c r="U72" s="77">
        <v>0.01</v>
      </c>
    </row>
    <row r="73" spans="2:21">
      <c r="B73" t="s">
        <v>575</v>
      </c>
      <c r="C73" t="s">
        <v>576</v>
      </c>
      <c r="D73" t="s">
        <v>103</v>
      </c>
      <c r="E73" s="16"/>
      <c r="F73" t="s">
        <v>574</v>
      </c>
      <c r="G73" t="s">
        <v>469</v>
      </c>
      <c r="H73" t="s">
        <v>551</v>
      </c>
      <c r="I73" t="s">
        <v>152</v>
      </c>
      <c r="J73" t="s">
        <v>321</v>
      </c>
      <c r="K73" s="77">
        <v>4.57</v>
      </c>
      <c r="L73" t="s">
        <v>105</v>
      </c>
      <c r="M73" s="77">
        <v>5.35</v>
      </c>
      <c r="N73" s="77">
        <v>1.81</v>
      </c>
      <c r="O73" s="77">
        <v>2309517.7000000002</v>
      </c>
      <c r="P73" s="77">
        <v>119.91</v>
      </c>
      <c r="Q73" s="77">
        <v>63.349939999999997</v>
      </c>
      <c r="R73" s="77">
        <v>2832.6926140700002</v>
      </c>
      <c r="S73" s="77">
        <v>0.09</v>
      </c>
      <c r="T73" s="77">
        <v>0.59</v>
      </c>
      <c r="U73" s="77">
        <v>7.0000000000000007E-2</v>
      </c>
    </row>
    <row r="74" spans="2:21">
      <c r="B74" t="s">
        <v>577</v>
      </c>
      <c r="C74" t="s">
        <v>578</v>
      </c>
      <c r="D74" t="s">
        <v>103</v>
      </c>
      <c r="E74" s="16"/>
      <c r="F74" t="s">
        <v>574</v>
      </c>
      <c r="G74" t="s">
        <v>469</v>
      </c>
      <c r="H74" t="s">
        <v>551</v>
      </c>
      <c r="I74" t="s">
        <v>152</v>
      </c>
      <c r="J74" t="s">
        <v>321</v>
      </c>
      <c r="K74" s="77">
        <v>7.14</v>
      </c>
      <c r="L74" t="s">
        <v>105</v>
      </c>
      <c r="M74" s="77">
        <v>4</v>
      </c>
      <c r="N74" s="77">
        <v>2.63</v>
      </c>
      <c r="O74" s="77">
        <v>3569856.17</v>
      </c>
      <c r="P74" s="77">
        <v>109.9</v>
      </c>
      <c r="Q74" s="77">
        <v>0</v>
      </c>
      <c r="R74" s="77">
        <v>3923.2719308300002</v>
      </c>
      <c r="S74" s="77">
        <v>0.12</v>
      </c>
      <c r="T74" s="77">
        <v>0.82</v>
      </c>
      <c r="U74" s="77">
        <v>0.1</v>
      </c>
    </row>
    <row r="75" spans="2:21">
      <c r="B75" t="s">
        <v>579</v>
      </c>
      <c r="C75" t="s">
        <v>580</v>
      </c>
      <c r="D75" t="s">
        <v>103</v>
      </c>
      <c r="E75" s="16"/>
      <c r="F75" t="s">
        <v>574</v>
      </c>
      <c r="G75" t="s">
        <v>469</v>
      </c>
      <c r="H75" t="s">
        <v>551</v>
      </c>
      <c r="I75" t="s">
        <v>152</v>
      </c>
      <c r="J75" t="s">
        <v>321</v>
      </c>
      <c r="K75" s="77">
        <v>2.46</v>
      </c>
      <c r="L75" t="s">
        <v>105</v>
      </c>
      <c r="M75" s="77">
        <v>5.0999999999999996</v>
      </c>
      <c r="N75" s="77">
        <v>1.35</v>
      </c>
      <c r="O75" s="77">
        <v>2892044.78</v>
      </c>
      <c r="P75" s="77">
        <v>131.72</v>
      </c>
      <c r="Q75" s="77">
        <v>0</v>
      </c>
      <c r="R75" s="77">
        <v>3809.4013842160002</v>
      </c>
      <c r="S75" s="77">
        <v>0.14000000000000001</v>
      </c>
      <c r="T75" s="77">
        <v>0.8</v>
      </c>
      <c r="U75" s="77">
        <v>0.1</v>
      </c>
    </row>
    <row r="76" spans="2:21">
      <c r="B76" t="s">
        <v>581</v>
      </c>
      <c r="C76" t="s">
        <v>582</v>
      </c>
      <c r="D76" t="s">
        <v>103</v>
      </c>
      <c r="E76" s="16"/>
      <c r="F76" t="s">
        <v>574</v>
      </c>
      <c r="G76" t="s">
        <v>469</v>
      </c>
      <c r="H76" t="s">
        <v>551</v>
      </c>
      <c r="I76" t="s">
        <v>152</v>
      </c>
      <c r="J76" t="s">
        <v>321</v>
      </c>
      <c r="K76" s="77">
        <v>0.73</v>
      </c>
      <c r="L76" t="s">
        <v>105</v>
      </c>
      <c r="M76" s="77">
        <v>5.3</v>
      </c>
      <c r="N76" s="77">
        <v>1.1499999999999999</v>
      </c>
      <c r="O76" s="77">
        <v>103863.49</v>
      </c>
      <c r="P76" s="77">
        <v>121.51</v>
      </c>
      <c r="Q76" s="77">
        <v>0</v>
      </c>
      <c r="R76" s="77">
        <v>126.204526699</v>
      </c>
      <c r="S76" s="77">
        <v>0.02</v>
      </c>
      <c r="T76" s="77">
        <v>0.03</v>
      </c>
      <c r="U76" s="77">
        <v>0</v>
      </c>
    </row>
    <row r="77" spans="2:21">
      <c r="B77" t="s">
        <v>583</v>
      </c>
      <c r="C77" t="s">
        <v>584</v>
      </c>
      <c r="D77" t="s">
        <v>103</v>
      </c>
      <c r="E77" s="16"/>
      <c r="F77" t="s">
        <v>574</v>
      </c>
      <c r="G77" t="s">
        <v>469</v>
      </c>
      <c r="H77" t="s">
        <v>551</v>
      </c>
      <c r="I77" t="s">
        <v>152</v>
      </c>
      <c r="J77" t="s">
        <v>321</v>
      </c>
      <c r="K77" s="77">
        <v>0.74</v>
      </c>
      <c r="L77" t="s">
        <v>105</v>
      </c>
      <c r="M77" s="77">
        <v>4.95</v>
      </c>
      <c r="N77" s="77">
        <v>1.06</v>
      </c>
      <c r="O77" s="77">
        <v>185001.89</v>
      </c>
      <c r="P77" s="77">
        <v>128.18</v>
      </c>
      <c r="Q77" s="77">
        <v>0</v>
      </c>
      <c r="R77" s="77">
        <v>237.13542260200001</v>
      </c>
      <c r="S77" s="77">
        <v>0.05</v>
      </c>
      <c r="T77" s="77">
        <v>0.05</v>
      </c>
      <c r="U77" s="77">
        <v>0.01</v>
      </c>
    </row>
    <row r="78" spans="2:21">
      <c r="B78" t="s">
        <v>585</v>
      </c>
      <c r="C78" t="s">
        <v>586</v>
      </c>
      <c r="D78" t="s">
        <v>103</v>
      </c>
      <c r="E78" s="16"/>
      <c r="F78" t="s">
        <v>587</v>
      </c>
      <c r="G78" t="s">
        <v>469</v>
      </c>
      <c r="H78" t="s">
        <v>555</v>
      </c>
      <c r="I78" t="s">
        <v>153</v>
      </c>
      <c r="J78" t="s">
        <v>321</v>
      </c>
      <c r="K78" s="77">
        <v>2.3199999999999998</v>
      </c>
      <c r="L78" t="s">
        <v>105</v>
      </c>
      <c r="M78" s="77">
        <v>4.95</v>
      </c>
      <c r="N78" s="77">
        <v>1.39</v>
      </c>
      <c r="O78" s="77">
        <v>50635.14</v>
      </c>
      <c r="P78" s="77">
        <v>109.66</v>
      </c>
      <c r="Q78" s="77">
        <v>0</v>
      </c>
      <c r="R78" s="77">
        <v>55.526494524</v>
      </c>
      <c r="S78" s="77">
        <v>0.02</v>
      </c>
      <c r="T78" s="77">
        <v>0.01</v>
      </c>
      <c r="U78" s="77">
        <v>0</v>
      </c>
    </row>
    <row r="79" spans="2:21">
      <c r="B79" t="s">
        <v>588</v>
      </c>
      <c r="C79" t="s">
        <v>589</v>
      </c>
      <c r="D79" t="s">
        <v>103</v>
      </c>
      <c r="E79" s="16"/>
      <c r="F79" t="s">
        <v>590</v>
      </c>
      <c r="G79" t="s">
        <v>428</v>
      </c>
      <c r="H79" t="s">
        <v>551</v>
      </c>
      <c r="I79" t="s">
        <v>152</v>
      </c>
      <c r="J79" t="s">
        <v>443</v>
      </c>
      <c r="K79" s="77">
        <v>2.93</v>
      </c>
      <c r="L79" t="s">
        <v>105</v>
      </c>
      <c r="M79" s="77">
        <v>2.4500000000000002</v>
      </c>
      <c r="N79" s="77">
        <v>0.52</v>
      </c>
      <c r="O79" s="77">
        <v>224244.7</v>
      </c>
      <c r="P79" s="77">
        <v>104.66</v>
      </c>
      <c r="Q79" s="77">
        <v>5.4939999999999998</v>
      </c>
      <c r="R79" s="77">
        <v>240.18850302000001</v>
      </c>
      <c r="S79" s="77">
        <v>0.21</v>
      </c>
      <c r="T79" s="77">
        <v>0.05</v>
      </c>
      <c r="U79" s="77">
        <v>0.01</v>
      </c>
    </row>
    <row r="80" spans="2:21">
      <c r="B80" t="s">
        <v>591</v>
      </c>
      <c r="C80" t="s">
        <v>592</v>
      </c>
      <c r="D80" t="s">
        <v>103</v>
      </c>
      <c r="E80" s="16"/>
      <c r="F80" t="s">
        <v>550</v>
      </c>
      <c r="G80" t="s">
        <v>537</v>
      </c>
      <c r="H80" t="s">
        <v>551</v>
      </c>
      <c r="I80" t="s">
        <v>152</v>
      </c>
      <c r="J80" t="s">
        <v>321</v>
      </c>
      <c r="K80" s="77">
        <v>8.35</v>
      </c>
      <c r="L80" t="s">
        <v>105</v>
      </c>
      <c r="M80" s="77">
        <v>2.4</v>
      </c>
      <c r="N80" s="77">
        <v>1.39</v>
      </c>
      <c r="O80" s="77">
        <v>560611.74</v>
      </c>
      <c r="P80" s="77">
        <v>108.29</v>
      </c>
      <c r="Q80" s="77">
        <v>0</v>
      </c>
      <c r="R80" s="77">
        <v>607.08645324600002</v>
      </c>
      <c r="S80" s="77">
        <v>0.19</v>
      </c>
      <c r="T80" s="77">
        <v>0.13</v>
      </c>
      <c r="U80" s="77">
        <v>0.02</v>
      </c>
    </row>
    <row r="81" spans="2:21">
      <c r="B81" t="s">
        <v>593</v>
      </c>
      <c r="C81" t="s">
        <v>594</v>
      </c>
      <c r="D81" t="s">
        <v>103</v>
      </c>
      <c r="E81" s="16"/>
      <c r="F81" t="s">
        <v>550</v>
      </c>
      <c r="G81" t="s">
        <v>537</v>
      </c>
      <c r="H81" t="s">
        <v>551</v>
      </c>
      <c r="I81" t="s">
        <v>152</v>
      </c>
      <c r="J81" t="s">
        <v>321</v>
      </c>
      <c r="K81" s="77">
        <v>4.38</v>
      </c>
      <c r="L81" t="s">
        <v>105</v>
      </c>
      <c r="M81" s="77">
        <v>2.8</v>
      </c>
      <c r="N81" s="77">
        <v>0.89</v>
      </c>
      <c r="O81" s="77">
        <v>779018.9</v>
      </c>
      <c r="P81" s="77">
        <v>109.76</v>
      </c>
      <c r="Q81" s="77">
        <v>0</v>
      </c>
      <c r="R81" s="77">
        <v>855.05114463999996</v>
      </c>
      <c r="S81" s="77">
        <v>0.35</v>
      </c>
      <c r="T81" s="77">
        <v>0.18</v>
      </c>
      <c r="U81" s="77">
        <v>0.02</v>
      </c>
    </row>
    <row r="82" spans="2:21">
      <c r="B82" t="s">
        <v>595</v>
      </c>
      <c r="C82" t="s">
        <v>596</v>
      </c>
      <c r="D82" t="s">
        <v>103</v>
      </c>
      <c r="E82" s="16"/>
      <c r="F82" t="s">
        <v>550</v>
      </c>
      <c r="G82" t="s">
        <v>537</v>
      </c>
      <c r="H82" t="s">
        <v>551</v>
      </c>
      <c r="I82" t="s">
        <v>152</v>
      </c>
      <c r="J82" t="s">
        <v>321</v>
      </c>
      <c r="K82" s="77">
        <v>2.5299999999999998</v>
      </c>
      <c r="L82" t="s">
        <v>105</v>
      </c>
      <c r="M82" s="77">
        <v>3.9</v>
      </c>
      <c r="N82" s="77">
        <v>0.81</v>
      </c>
      <c r="O82" s="77">
        <v>309711.08</v>
      </c>
      <c r="P82" s="77">
        <v>117.38</v>
      </c>
      <c r="Q82" s="77">
        <v>0</v>
      </c>
      <c r="R82" s="77">
        <v>363.53886570399999</v>
      </c>
      <c r="S82" s="77">
        <v>0.16</v>
      </c>
      <c r="T82" s="77">
        <v>0.08</v>
      </c>
      <c r="U82" s="77">
        <v>0.01</v>
      </c>
    </row>
    <row r="83" spans="2:21">
      <c r="B83" t="s">
        <v>597</v>
      </c>
      <c r="C83" t="s">
        <v>598</v>
      </c>
      <c r="D83" t="s">
        <v>103</v>
      </c>
      <c r="E83" s="16"/>
      <c r="F83" t="s">
        <v>550</v>
      </c>
      <c r="G83" t="s">
        <v>537</v>
      </c>
      <c r="H83" t="s">
        <v>551</v>
      </c>
      <c r="I83" t="s">
        <v>152</v>
      </c>
      <c r="J83" t="s">
        <v>321</v>
      </c>
      <c r="K83" s="77">
        <v>3.43</v>
      </c>
      <c r="L83" t="s">
        <v>105</v>
      </c>
      <c r="M83" s="77">
        <v>3.9</v>
      </c>
      <c r="N83" s="77">
        <v>0.7</v>
      </c>
      <c r="O83" s="77">
        <v>253111.22</v>
      </c>
      <c r="P83" s="77">
        <v>121.04</v>
      </c>
      <c r="Q83" s="77">
        <v>0</v>
      </c>
      <c r="R83" s="77">
        <v>306.36582068799999</v>
      </c>
      <c r="S83" s="77">
        <v>0.06</v>
      </c>
      <c r="T83" s="77">
        <v>0.06</v>
      </c>
      <c r="U83" s="77">
        <v>0.01</v>
      </c>
    </row>
    <row r="84" spans="2:21">
      <c r="B84" t="s">
        <v>599</v>
      </c>
      <c r="C84" t="s">
        <v>600</v>
      </c>
      <c r="D84" t="s">
        <v>103</v>
      </c>
      <c r="E84" s="16"/>
      <c r="F84" t="s">
        <v>536</v>
      </c>
      <c r="G84" t="s">
        <v>537</v>
      </c>
      <c r="H84" t="s">
        <v>551</v>
      </c>
      <c r="I84" t="s">
        <v>152</v>
      </c>
      <c r="J84" t="s">
        <v>321</v>
      </c>
      <c r="K84" s="77">
        <v>3.6</v>
      </c>
      <c r="L84" t="s">
        <v>105</v>
      </c>
      <c r="M84" s="77">
        <v>3.75</v>
      </c>
      <c r="N84" s="77">
        <v>0.82</v>
      </c>
      <c r="O84" s="77">
        <v>560611.74</v>
      </c>
      <c r="P84" s="77">
        <v>118.95</v>
      </c>
      <c r="Q84" s="77">
        <v>0</v>
      </c>
      <c r="R84" s="77">
        <v>666.84766473000002</v>
      </c>
      <c r="S84" s="77">
        <v>7.0000000000000007E-2</v>
      </c>
      <c r="T84" s="77">
        <v>0.14000000000000001</v>
      </c>
      <c r="U84" s="77">
        <v>0.02</v>
      </c>
    </row>
    <row r="85" spans="2:21">
      <c r="B85" t="s">
        <v>601</v>
      </c>
      <c r="C85" t="s">
        <v>602</v>
      </c>
      <c r="D85" t="s">
        <v>103</v>
      </c>
      <c r="E85" s="16"/>
      <c r="F85" t="s">
        <v>536</v>
      </c>
      <c r="G85" t="s">
        <v>537</v>
      </c>
      <c r="H85" t="s">
        <v>551</v>
      </c>
      <c r="I85" t="s">
        <v>152</v>
      </c>
      <c r="J85" t="s">
        <v>321</v>
      </c>
      <c r="K85" s="77">
        <v>5.84</v>
      </c>
      <c r="L85" t="s">
        <v>105</v>
      </c>
      <c r="M85" s="77">
        <v>2.3199999999999998</v>
      </c>
      <c r="N85" s="77">
        <v>0.98</v>
      </c>
      <c r="O85" s="77">
        <v>1090232.8600000001</v>
      </c>
      <c r="P85" s="77">
        <v>107.7</v>
      </c>
      <c r="Q85" s="77">
        <v>0</v>
      </c>
      <c r="R85" s="77">
        <v>1174.1807902200001</v>
      </c>
      <c r="S85" s="77">
        <v>0.3</v>
      </c>
      <c r="T85" s="77">
        <v>0.25</v>
      </c>
      <c r="U85" s="77">
        <v>0.03</v>
      </c>
    </row>
    <row r="86" spans="2:21">
      <c r="B86" t="s">
        <v>603</v>
      </c>
      <c r="C86" t="s">
        <v>604</v>
      </c>
      <c r="D86" t="s">
        <v>103</v>
      </c>
      <c r="E86" s="16"/>
      <c r="F86" t="s">
        <v>536</v>
      </c>
      <c r="G86" t="s">
        <v>537</v>
      </c>
      <c r="H86" t="s">
        <v>555</v>
      </c>
      <c r="I86" t="s">
        <v>153</v>
      </c>
      <c r="J86" t="s">
        <v>321</v>
      </c>
      <c r="K86" s="77">
        <v>7.18</v>
      </c>
      <c r="L86" t="s">
        <v>105</v>
      </c>
      <c r="M86" s="77">
        <v>2.48</v>
      </c>
      <c r="N86" s="77">
        <v>1.1599999999999999</v>
      </c>
      <c r="O86" s="77">
        <v>461226.49</v>
      </c>
      <c r="P86" s="77">
        <v>109.42</v>
      </c>
      <c r="Q86" s="77">
        <v>0</v>
      </c>
      <c r="R86" s="77">
        <v>504.67402535799999</v>
      </c>
      <c r="S86" s="77">
        <v>0.11</v>
      </c>
      <c r="T86" s="77">
        <v>0.11</v>
      </c>
      <c r="U86" s="77">
        <v>0.01</v>
      </c>
    </row>
    <row r="87" spans="2:21">
      <c r="B87" t="s">
        <v>605</v>
      </c>
      <c r="C87" t="s">
        <v>606</v>
      </c>
      <c r="D87" t="s">
        <v>103</v>
      </c>
      <c r="E87" s="16"/>
      <c r="F87" t="s">
        <v>607</v>
      </c>
      <c r="G87" t="s">
        <v>469</v>
      </c>
      <c r="H87" t="s">
        <v>551</v>
      </c>
      <c r="I87" t="s">
        <v>152</v>
      </c>
      <c r="J87" t="s">
        <v>321</v>
      </c>
      <c r="K87" s="77">
        <v>3.34</v>
      </c>
      <c r="L87" t="s">
        <v>105</v>
      </c>
      <c r="M87" s="77">
        <v>4.9000000000000004</v>
      </c>
      <c r="N87" s="77">
        <v>1.04</v>
      </c>
      <c r="O87" s="77">
        <v>462329.72</v>
      </c>
      <c r="P87" s="77">
        <v>115.49</v>
      </c>
      <c r="Q87" s="77">
        <v>96.149469999999994</v>
      </c>
      <c r="R87" s="77">
        <v>630.09406362799996</v>
      </c>
      <c r="S87" s="77">
        <v>0.06</v>
      </c>
      <c r="T87" s="77">
        <v>0.13</v>
      </c>
      <c r="U87" s="77">
        <v>0.02</v>
      </c>
    </row>
    <row r="88" spans="2:21">
      <c r="B88" t="s">
        <v>608</v>
      </c>
      <c r="C88" t="s">
        <v>609</v>
      </c>
      <c r="D88" t="s">
        <v>103</v>
      </c>
      <c r="E88" s="16"/>
      <c r="F88" t="s">
        <v>607</v>
      </c>
      <c r="G88" t="s">
        <v>469</v>
      </c>
      <c r="H88" t="s">
        <v>551</v>
      </c>
      <c r="I88" t="s">
        <v>152</v>
      </c>
      <c r="J88" t="s">
        <v>321</v>
      </c>
      <c r="K88" s="77">
        <v>6.72</v>
      </c>
      <c r="L88" t="s">
        <v>105</v>
      </c>
      <c r="M88" s="77">
        <v>1.76</v>
      </c>
      <c r="N88" s="77">
        <v>1.43</v>
      </c>
      <c r="O88" s="77">
        <v>401883.49</v>
      </c>
      <c r="P88" s="77">
        <v>103.29</v>
      </c>
      <c r="Q88" s="77">
        <v>0</v>
      </c>
      <c r="R88" s="77">
        <v>415.10545682100002</v>
      </c>
      <c r="S88" s="77">
        <v>0.05</v>
      </c>
      <c r="T88" s="77">
        <v>0.09</v>
      </c>
      <c r="U88" s="77">
        <v>0.01</v>
      </c>
    </row>
    <row r="89" spans="2:21">
      <c r="B89" t="s">
        <v>610</v>
      </c>
      <c r="C89" t="s">
        <v>611</v>
      </c>
      <c r="D89" t="s">
        <v>103</v>
      </c>
      <c r="E89" s="16"/>
      <c r="F89" t="s">
        <v>607</v>
      </c>
      <c r="G89" t="s">
        <v>469</v>
      </c>
      <c r="H89" t="s">
        <v>551</v>
      </c>
      <c r="I89" t="s">
        <v>152</v>
      </c>
      <c r="J89" t="s">
        <v>321</v>
      </c>
      <c r="K89" s="77">
        <v>7.86</v>
      </c>
      <c r="L89" t="s">
        <v>105</v>
      </c>
      <c r="M89" s="77">
        <v>2.35</v>
      </c>
      <c r="N89" s="77">
        <v>1.78</v>
      </c>
      <c r="O89" s="77">
        <v>1087934.28</v>
      </c>
      <c r="P89" s="77">
        <v>104.77</v>
      </c>
      <c r="Q89" s="77">
        <v>24.06307</v>
      </c>
      <c r="R89" s="77">
        <v>1163.8918151559999</v>
      </c>
      <c r="S89" s="77">
        <v>0.43</v>
      </c>
      <c r="T89" s="77">
        <v>0.24</v>
      </c>
      <c r="U89" s="77">
        <v>0.03</v>
      </c>
    </row>
    <row r="90" spans="2:21">
      <c r="B90" t="s">
        <v>612</v>
      </c>
      <c r="C90" t="s">
        <v>613</v>
      </c>
      <c r="D90" t="s">
        <v>103</v>
      </c>
      <c r="E90" s="16"/>
      <c r="F90" t="s">
        <v>607</v>
      </c>
      <c r="G90" t="s">
        <v>469</v>
      </c>
      <c r="H90" t="s">
        <v>551</v>
      </c>
      <c r="I90" t="s">
        <v>152</v>
      </c>
      <c r="J90" t="s">
        <v>321</v>
      </c>
      <c r="K90" s="77">
        <v>7.15</v>
      </c>
      <c r="L90" t="s">
        <v>105</v>
      </c>
      <c r="M90" s="77">
        <v>2.15</v>
      </c>
      <c r="N90" s="77">
        <v>1.7</v>
      </c>
      <c r="O90" s="77">
        <v>2289765.1</v>
      </c>
      <c r="P90" s="77">
        <v>105.07</v>
      </c>
      <c r="Q90" s="77">
        <v>0</v>
      </c>
      <c r="R90" s="77">
        <v>2405.8561905699999</v>
      </c>
      <c r="S90" s="77">
        <v>0.43</v>
      </c>
      <c r="T90" s="77">
        <v>0.5</v>
      </c>
      <c r="U90" s="77">
        <v>0.06</v>
      </c>
    </row>
    <row r="91" spans="2:21">
      <c r="B91" t="s">
        <v>614</v>
      </c>
      <c r="C91" t="s">
        <v>615</v>
      </c>
      <c r="D91" t="s">
        <v>103</v>
      </c>
      <c r="E91" s="16"/>
      <c r="F91" t="s">
        <v>607</v>
      </c>
      <c r="G91" t="s">
        <v>469</v>
      </c>
      <c r="H91" t="s">
        <v>551</v>
      </c>
      <c r="I91" t="s">
        <v>152</v>
      </c>
      <c r="J91" t="s">
        <v>321</v>
      </c>
      <c r="K91" s="77">
        <v>2.5299999999999998</v>
      </c>
      <c r="L91" t="s">
        <v>105</v>
      </c>
      <c r="M91" s="77">
        <v>5.0999999999999996</v>
      </c>
      <c r="N91" s="77">
        <v>0.62</v>
      </c>
      <c r="O91" s="77">
        <v>539316.69999999995</v>
      </c>
      <c r="P91" s="77">
        <v>124.44</v>
      </c>
      <c r="Q91" s="77">
        <v>0</v>
      </c>
      <c r="R91" s="77">
        <v>671.12570147999998</v>
      </c>
      <c r="S91" s="77">
        <v>0.08</v>
      </c>
      <c r="T91" s="77">
        <v>0.14000000000000001</v>
      </c>
      <c r="U91" s="77">
        <v>0.02</v>
      </c>
    </row>
    <row r="92" spans="2:21">
      <c r="B92" t="s">
        <v>616</v>
      </c>
      <c r="C92" t="s">
        <v>617</v>
      </c>
      <c r="D92" t="s">
        <v>103</v>
      </c>
      <c r="E92" s="16"/>
      <c r="F92" t="s">
        <v>607</v>
      </c>
      <c r="G92" t="s">
        <v>469</v>
      </c>
      <c r="H92" t="s">
        <v>551</v>
      </c>
      <c r="I92" t="s">
        <v>152</v>
      </c>
      <c r="J92" t="s">
        <v>321</v>
      </c>
      <c r="K92" s="77">
        <v>2.57</v>
      </c>
      <c r="L92" t="s">
        <v>105</v>
      </c>
      <c r="M92" s="77">
        <v>2.29</v>
      </c>
      <c r="N92" s="77">
        <v>0.87</v>
      </c>
      <c r="O92" s="77">
        <v>955476.61</v>
      </c>
      <c r="P92" s="77">
        <v>102.67</v>
      </c>
      <c r="Q92" s="77">
        <v>13.66</v>
      </c>
      <c r="R92" s="77">
        <v>994.64783548699995</v>
      </c>
      <c r="S92" s="77">
        <v>0.16</v>
      </c>
      <c r="T92" s="77">
        <v>0.21</v>
      </c>
      <c r="U92" s="77">
        <v>0.02</v>
      </c>
    </row>
    <row r="93" spans="2:21">
      <c r="B93" t="s">
        <v>618</v>
      </c>
      <c r="C93" t="s">
        <v>619</v>
      </c>
      <c r="D93" t="s">
        <v>103</v>
      </c>
      <c r="E93" s="16"/>
      <c r="F93" t="s">
        <v>607</v>
      </c>
      <c r="G93" t="s">
        <v>469</v>
      </c>
      <c r="H93" t="s">
        <v>551</v>
      </c>
      <c r="I93" t="s">
        <v>152</v>
      </c>
      <c r="J93" t="s">
        <v>321</v>
      </c>
      <c r="K93" s="77">
        <v>3.87</v>
      </c>
      <c r="L93" t="s">
        <v>105</v>
      </c>
      <c r="M93" s="77">
        <v>2.5499999999999998</v>
      </c>
      <c r="N93" s="77">
        <v>1.01</v>
      </c>
      <c r="O93" s="77">
        <v>2797342.66</v>
      </c>
      <c r="P93" s="77">
        <v>106.93</v>
      </c>
      <c r="Q93" s="77">
        <v>0</v>
      </c>
      <c r="R93" s="77">
        <v>2991.1985063379998</v>
      </c>
      <c r="S93" s="77">
        <v>0.31</v>
      </c>
      <c r="T93" s="77">
        <v>0.63</v>
      </c>
      <c r="U93" s="77">
        <v>7.0000000000000007E-2</v>
      </c>
    </row>
    <row r="94" spans="2:21">
      <c r="B94" t="s">
        <v>620</v>
      </c>
      <c r="C94" t="s">
        <v>621</v>
      </c>
      <c r="D94" t="s">
        <v>103</v>
      </c>
      <c r="E94" s="16"/>
      <c r="F94" t="s">
        <v>607</v>
      </c>
      <c r="G94" t="s">
        <v>469</v>
      </c>
      <c r="H94" t="s">
        <v>551</v>
      </c>
      <c r="I94" t="s">
        <v>152</v>
      </c>
      <c r="J94" t="s">
        <v>321</v>
      </c>
      <c r="K94" s="77">
        <v>6.6</v>
      </c>
      <c r="L94" t="s">
        <v>105</v>
      </c>
      <c r="M94" s="77">
        <v>2.2999999999999998</v>
      </c>
      <c r="N94" s="77">
        <v>1.82</v>
      </c>
      <c r="O94" s="77">
        <v>236648.74</v>
      </c>
      <c r="P94" s="77">
        <v>104.36</v>
      </c>
      <c r="Q94" s="77">
        <v>0</v>
      </c>
      <c r="R94" s="77">
        <v>246.966625064</v>
      </c>
      <c r="S94" s="77">
        <v>0.02</v>
      </c>
      <c r="T94" s="77">
        <v>0.05</v>
      </c>
      <c r="U94" s="77">
        <v>0.01</v>
      </c>
    </row>
    <row r="95" spans="2:21">
      <c r="B95" t="s">
        <v>622</v>
      </c>
      <c r="C95" t="s">
        <v>623</v>
      </c>
      <c r="D95" t="s">
        <v>103</v>
      </c>
      <c r="E95" s="16"/>
      <c r="F95" t="s">
        <v>607</v>
      </c>
      <c r="G95" t="s">
        <v>469</v>
      </c>
      <c r="H95" t="s">
        <v>551</v>
      </c>
      <c r="I95" t="s">
        <v>152</v>
      </c>
      <c r="J95" t="s">
        <v>321</v>
      </c>
      <c r="K95" s="77">
        <v>2.74</v>
      </c>
      <c r="L95" t="s">
        <v>105</v>
      </c>
      <c r="M95" s="77">
        <v>5.85</v>
      </c>
      <c r="N95" s="77">
        <v>1.05</v>
      </c>
      <c r="O95" s="77">
        <v>1177195.97</v>
      </c>
      <c r="P95" s="77">
        <v>124.05</v>
      </c>
      <c r="Q95" s="77">
        <v>0</v>
      </c>
      <c r="R95" s="77">
        <v>1460.3116007850001</v>
      </c>
      <c r="S95" s="77">
        <v>0.08</v>
      </c>
      <c r="T95" s="77">
        <v>0.31</v>
      </c>
      <c r="U95" s="77">
        <v>0.04</v>
      </c>
    </row>
    <row r="96" spans="2:21">
      <c r="B96" t="s">
        <v>624</v>
      </c>
      <c r="C96" t="s">
        <v>625</v>
      </c>
      <c r="D96" t="s">
        <v>103</v>
      </c>
      <c r="E96" s="16"/>
      <c r="F96" t="s">
        <v>607</v>
      </c>
      <c r="G96" t="s">
        <v>469</v>
      </c>
      <c r="H96" t="s">
        <v>551</v>
      </c>
      <c r="I96" t="s">
        <v>152</v>
      </c>
      <c r="J96" t="s">
        <v>321</v>
      </c>
      <c r="K96" s="77">
        <v>2.81</v>
      </c>
      <c r="L96" t="s">
        <v>105</v>
      </c>
      <c r="M96" s="77">
        <v>3.4</v>
      </c>
      <c r="N96" s="77">
        <v>0.97</v>
      </c>
      <c r="O96" s="77">
        <v>1009679.72</v>
      </c>
      <c r="P96" s="77">
        <v>109.81</v>
      </c>
      <c r="Q96" s="77">
        <v>0</v>
      </c>
      <c r="R96" s="77">
        <v>1108.729300532</v>
      </c>
      <c r="S96" s="77">
        <v>0.3</v>
      </c>
      <c r="T96" s="77">
        <v>0.23</v>
      </c>
      <c r="U96" s="77">
        <v>0.03</v>
      </c>
    </row>
    <row r="97" spans="2:21">
      <c r="B97" t="s">
        <v>626</v>
      </c>
      <c r="C97" t="s">
        <v>627</v>
      </c>
      <c r="D97" t="s">
        <v>103</v>
      </c>
      <c r="E97" s="16"/>
      <c r="F97" t="s">
        <v>628</v>
      </c>
      <c r="G97" t="s">
        <v>537</v>
      </c>
      <c r="H97" t="s">
        <v>555</v>
      </c>
      <c r="I97" t="s">
        <v>153</v>
      </c>
      <c r="J97" t="s">
        <v>321</v>
      </c>
      <c r="K97" s="77">
        <v>1.27</v>
      </c>
      <c r="L97" t="s">
        <v>105</v>
      </c>
      <c r="M97" s="77">
        <v>4.28</v>
      </c>
      <c r="N97" s="77">
        <v>1.03</v>
      </c>
      <c r="O97" s="77">
        <v>130772.73</v>
      </c>
      <c r="P97" s="77">
        <v>125.31</v>
      </c>
      <c r="Q97" s="77">
        <v>0</v>
      </c>
      <c r="R97" s="77">
        <v>163.87130796299999</v>
      </c>
      <c r="S97" s="77">
        <v>0.09</v>
      </c>
      <c r="T97" s="77">
        <v>0.03</v>
      </c>
      <c r="U97" s="77">
        <v>0</v>
      </c>
    </row>
    <row r="98" spans="2:21">
      <c r="B98" t="s">
        <v>629</v>
      </c>
      <c r="C98" t="s">
        <v>630</v>
      </c>
      <c r="D98" t="s">
        <v>103</v>
      </c>
      <c r="E98" s="16"/>
      <c r="F98" t="s">
        <v>631</v>
      </c>
      <c r="G98" t="s">
        <v>469</v>
      </c>
      <c r="H98" t="s">
        <v>555</v>
      </c>
      <c r="I98" t="s">
        <v>153</v>
      </c>
      <c r="J98" t="s">
        <v>321</v>
      </c>
      <c r="K98" s="77">
        <v>2.92</v>
      </c>
      <c r="L98" t="s">
        <v>105</v>
      </c>
      <c r="M98" s="77">
        <v>2.75</v>
      </c>
      <c r="N98" s="77">
        <v>1</v>
      </c>
      <c r="O98" s="77">
        <v>75346.22</v>
      </c>
      <c r="P98" s="77">
        <v>106</v>
      </c>
      <c r="Q98" s="77">
        <v>0</v>
      </c>
      <c r="R98" s="77">
        <v>79.866993199999996</v>
      </c>
      <c r="S98" s="77">
        <v>0.04</v>
      </c>
      <c r="T98" s="77">
        <v>0.02</v>
      </c>
      <c r="U98" s="77">
        <v>0</v>
      </c>
    </row>
    <row r="99" spans="2:21">
      <c r="B99" t="s">
        <v>632</v>
      </c>
      <c r="C99" t="s">
        <v>633</v>
      </c>
      <c r="D99" t="s">
        <v>103</v>
      </c>
      <c r="E99" s="16"/>
      <c r="F99" t="s">
        <v>631</v>
      </c>
      <c r="G99" t="s">
        <v>469</v>
      </c>
      <c r="H99" t="s">
        <v>555</v>
      </c>
      <c r="I99" t="s">
        <v>153</v>
      </c>
      <c r="J99" t="s">
        <v>321</v>
      </c>
      <c r="K99" s="77">
        <v>4.79</v>
      </c>
      <c r="L99" t="s">
        <v>105</v>
      </c>
      <c r="M99" s="77">
        <v>2.75</v>
      </c>
      <c r="N99" s="77">
        <v>1.23</v>
      </c>
      <c r="O99" s="77">
        <v>208761.78</v>
      </c>
      <c r="P99" s="77">
        <v>106.76</v>
      </c>
      <c r="Q99" s="77">
        <v>0</v>
      </c>
      <c r="R99" s="77">
        <v>222.874076328</v>
      </c>
      <c r="S99" s="77">
        <v>0.04</v>
      </c>
      <c r="T99" s="77">
        <v>0.05</v>
      </c>
      <c r="U99" s="77">
        <v>0.01</v>
      </c>
    </row>
    <row r="100" spans="2:21">
      <c r="B100" t="s">
        <v>634</v>
      </c>
      <c r="C100" t="s">
        <v>635</v>
      </c>
      <c r="D100" t="s">
        <v>103</v>
      </c>
      <c r="E100" s="16"/>
      <c r="F100" t="s">
        <v>631</v>
      </c>
      <c r="G100" t="s">
        <v>469</v>
      </c>
      <c r="H100" t="s">
        <v>555</v>
      </c>
      <c r="I100" t="s">
        <v>153</v>
      </c>
      <c r="J100" t="s">
        <v>321</v>
      </c>
      <c r="K100" s="77">
        <v>6.7</v>
      </c>
      <c r="L100" t="s">
        <v>105</v>
      </c>
      <c r="M100" s="77">
        <v>1.96</v>
      </c>
      <c r="N100" s="77">
        <v>1.73</v>
      </c>
      <c r="O100" s="77">
        <v>1287383.96</v>
      </c>
      <c r="P100" s="77">
        <v>102.1</v>
      </c>
      <c r="Q100" s="77">
        <v>0</v>
      </c>
      <c r="R100" s="77">
        <v>1314.4190231600001</v>
      </c>
      <c r="S100" s="77">
        <v>0.25</v>
      </c>
      <c r="T100" s="77">
        <v>0.28000000000000003</v>
      </c>
      <c r="U100" s="77">
        <v>0.03</v>
      </c>
    </row>
    <row r="101" spans="2:21">
      <c r="B101" t="s">
        <v>636</v>
      </c>
      <c r="C101" t="s">
        <v>637</v>
      </c>
      <c r="D101" t="s">
        <v>103</v>
      </c>
      <c r="E101" s="16"/>
      <c r="F101" t="s">
        <v>554</v>
      </c>
      <c r="G101" t="s">
        <v>428</v>
      </c>
      <c r="H101" t="s">
        <v>638</v>
      </c>
      <c r="I101" t="s">
        <v>153</v>
      </c>
      <c r="J101" t="s">
        <v>321</v>
      </c>
      <c r="K101" s="77">
        <v>2.66</v>
      </c>
      <c r="L101" t="s">
        <v>105</v>
      </c>
      <c r="M101" s="77">
        <v>4.1500000000000004</v>
      </c>
      <c r="N101" s="77">
        <v>0.54</v>
      </c>
      <c r="O101" s="77">
        <v>710990.68</v>
      </c>
      <c r="P101" s="77">
        <v>113.78</v>
      </c>
      <c r="Q101" s="77">
        <v>0</v>
      </c>
      <c r="R101" s="77">
        <v>808.96519570400005</v>
      </c>
      <c r="S101" s="77">
        <v>0.24</v>
      </c>
      <c r="T101" s="77">
        <v>0.17</v>
      </c>
      <c r="U101" s="77">
        <v>0.02</v>
      </c>
    </row>
    <row r="102" spans="2:21">
      <c r="B102" t="s">
        <v>639</v>
      </c>
      <c r="C102" t="s">
        <v>640</v>
      </c>
      <c r="D102" t="s">
        <v>103</v>
      </c>
      <c r="E102" s="16"/>
      <c r="F102" t="s">
        <v>641</v>
      </c>
      <c r="G102" t="s">
        <v>126</v>
      </c>
      <c r="H102" t="s">
        <v>638</v>
      </c>
      <c r="I102" t="s">
        <v>153</v>
      </c>
      <c r="J102" t="s">
        <v>321</v>
      </c>
      <c r="K102" s="77">
        <v>1.97</v>
      </c>
      <c r="L102" t="s">
        <v>105</v>
      </c>
      <c r="M102" s="77">
        <v>4.7</v>
      </c>
      <c r="N102" s="77">
        <v>0.93</v>
      </c>
      <c r="O102" s="77">
        <v>15677.96</v>
      </c>
      <c r="P102" s="77">
        <v>131.57</v>
      </c>
      <c r="Q102" s="77">
        <v>0</v>
      </c>
      <c r="R102" s="77">
        <v>20.627491972000001</v>
      </c>
      <c r="S102" s="77">
        <v>0.01</v>
      </c>
      <c r="T102" s="77">
        <v>0</v>
      </c>
      <c r="U102" s="77">
        <v>0</v>
      </c>
    </row>
    <row r="103" spans="2:21">
      <c r="B103" t="s">
        <v>642</v>
      </c>
      <c r="C103" t="s">
        <v>643</v>
      </c>
      <c r="D103" t="s">
        <v>103</v>
      </c>
      <c r="E103" s="16"/>
      <c r="F103" t="s">
        <v>644</v>
      </c>
      <c r="G103" t="s">
        <v>469</v>
      </c>
      <c r="H103" t="s">
        <v>638</v>
      </c>
      <c r="I103" t="s">
        <v>153</v>
      </c>
      <c r="J103" t="s">
        <v>321</v>
      </c>
      <c r="K103" s="77">
        <v>6.28</v>
      </c>
      <c r="L103" t="s">
        <v>105</v>
      </c>
      <c r="M103" s="77">
        <v>1.34</v>
      </c>
      <c r="N103" s="77">
        <v>1.41</v>
      </c>
      <c r="O103" s="77">
        <v>122603.13</v>
      </c>
      <c r="P103" s="77">
        <v>100.21</v>
      </c>
      <c r="Q103" s="77">
        <v>0</v>
      </c>
      <c r="R103" s="77">
        <v>122.860596573</v>
      </c>
      <c r="S103" s="77">
        <v>0.03</v>
      </c>
      <c r="T103" s="77">
        <v>0.03</v>
      </c>
      <c r="U103" s="77">
        <v>0</v>
      </c>
    </row>
    <row r="104" spans="2:21">
      <c r="B104" t="s">
        <v>645</v>
      </c>
      <c r="C104" t="s">
        <v>646</v>
      </c>
      <c r="D104" t="s">
        <v>103</v>
      </c>
      <c r="E104" s="16"/>
      <c r="F104" t="s">
        <v>644</v>
      </c>
      <c r="G104" t="s">
        <v>469</v>
      </c>
      <c r="H104" t="s">
        <v>647</v>
      </c>
      <c r="I104" t="s">
        <v>152</v>
      </c>
      <c r="J104" t="s">
        <v>321</v>
      </c>
      <c r="K104" s="77">
        <v>2.04</v>
      </c>
      <c r="L104" t="s">
        <v>105</v>
      </c>
      <c r="M104" s="77">
        <v>3.77</v>
      </c>
      <c r="N104" s="77">
        <v>0.78</v>
      </c>
      <c r="O104" s="77">
        <v>1031715.61</v>
      </c>
      <c r="P104" s="77">
        <v>115.61</v>
      </c>
      <c r="Q104" s="77">
        <v>0</v>
      </c>
      <c r="R104" s="77">
        <v>1192.766416721</v>
      </c>
      <c r="S104" s="77">
        <v>0.27</v>
      </c>
      <c r="T104" s="77">
        <v>0.25</v>
      </c>
      <c r="U104" s="77">
        <v>0.03</v>
      </c>
    </row>
    <row r="105" spans="2:21">
      <c r="B105" t="s">
        <v>648</v>
      </c>
      <c r="C105" t="s">
        <v>649</v>
      </c>
      <c r="D105" t="s">
        <v>103</v>
      </c>
      <c r="E105" s="16"/>
      <c r="F105" t="s">
        <v>644</v>
      </c>
      <c r="G105" t="s">
        <v>469</v>
      </c>
      <c r="H105" t="s">
        <v>638</v>
      </c>
      <c r="I105" t="s">
        <v>153</v>
      </c>
      <c r="J105" t="s">
        <v>321</v>
      </c>
      <c r="K105" s="77">
        <v>5.55</v>
      </c>
      <c r="L105" t="s">
        <v>105</v>
      </c>
      <c r="M105" s="77">
        <v>2.5</v>
      </c>
      <c r="N105" s="77">
        <v>1.33</v>
      </c>
      <c r="O105" s="77">
        <v>591014.92000000004</v>
      </c>
      <c r="P105" s="77">
        <v>106.81</v>
      </c>
      <c r="Q105" s="77">
        <v>0</v>
      </c>
      <c r="R105" s="77">
        <v>631.26303605199996</v>
      </c>
      <c r="S105" s="77">
        <v>0.12</v>
      </c>
      <c r="T105" s="77">
        <v>0.13</v>
      </c>
      <c r="U105" s="77">
        <v>0.02</v>
      </c>
    </row>
    <row r="106" spans="2:21">
      <c r="B106" t="s">
        <v>650</v>
      </c>
      <c r="C106" t="s">
        <v>651</v>
      </c>
      <c r="D106" t="s">
        <v>103</v>
      </c>
      <c r="E106" s="16"/>
      <c r="F106" t="s">
        <v>644</v>
      </c>
      <c r="G106" t="s">
        <v>469</v>
      </c>
      <c r="H106" t="s">
        <v>638</v>
      </c>
      <c r="I106" t="s">
        <v>153</v>
      </c>
      <c r="J106" t="s">
        <v>321</v>
      </c>
      <c r="K106" s="77">
        <v>3.71</v>
      </c>
      <c r="L106" t="s">
        <v>105</v>
      </c>
      <c r="M106" s="77">
        <v>2.85</v>
      </c>
      <c r="N106" s="77">
        <v>1.07</v>
      </c>
      <c r="O106" s="77">
        <v>0.02</v>
      </c>
      <c r="P106" s="77">
        <v>107.25</v>
      </c>
      <c r="Q106" s="77">
        <v>0</v>
      </c>
      <c r="R106" s="77">
        <v>2.145E-5</v>
      </c>
      <c r="S106" s="77">
        <v>0</v>
      </c>
      <c r="T106" s="77">
        <v>0</v>
      </c>
      <c r="U106" s="77">
        <v>0</v>
      </c>
    </row>
    <row r="107" spans="2:21">
      <c r="B107" t="s">
        <v>652</v>
      </c>
      <c r="C107" t="s">
        <v>653</v>
      </c>
      <c r="D107" t="s">
        <v>103</v>
      </c>
      <c r="E107" s="16"/>
      <c r="F107" t="s">
        <v>644</v>
      </c>
      <c r="G107" t="s">
        <v>469</v>
      </c>
      <c r="H107" t="s">
        <v>647</v>
      </c>
      <c r="I107" t="s">
        <v>152</v>
      </c>
      <c r="J107" t="s">
        <v>321</v>
      </c>
      <c r="K107" s="77">
        <v>0.99</v>
      </c>
      <c r="L107" t="s">
        <v>105</v>
      </c>
      <c r="M107" s="77">
        <v>4.8499999999999996</v>
      </c>
      <c r="N107" s="77">
        <v>1.36</v>
      </c>
      <c r="O107" s="77">
        <v>70262.64</v>
      </c>
      <c r="P107" s="77">
        <v>124.30291335480705</v>
      </c>
      <c r="Q107" s="77">
        <v>2.0470000000000002</v>
      </c>
      <c r="R107" s="77">
        <v>87.338508520000005</v>
      </c>
      <c r="S107" s="77">
        <v>0.03</v>
      </c>
      <c r="T107" s="77">
        <v>0.02</v>
      </c>
      <c r="U107" s="77">
        <v>0</v>
      </c>
    </row>
    <row r="108" spans="2:21">
      <c r="B108" t="s">
        <v>654</v>
      </c>
      <c r="C108" t="s">
        <v>655</v>
      </c>
      <c r="D108" t="s">
        <v>103</v>
      </c>
      <c r="E108" s="16"/>
      <c r="F108" t="s">
        <v>516</v>
      </c>
      <c r="G108" t="s">
        <v>428</v>
      </c>
      <c r="H108" t="s">
        <v>647</v>
      </c>
      <c r="I108" t="s">
        <v>152</v>
      </c>
      <c r="J108" t="s">
        <v>321</v>
      </c>
      <c r="K108" s="77">
        <v>2.36</v>
      </c>
      <c r="L108" t="s">
        <v>105</v>
      </c>
      <c r="M108" s="77">
        <v>6.4</v>
      </c>
      <c r="N108" s="77">
        <v>0.48</v>
      </c>
      <c r="O108" s="77">
        <v>668823.07999999996</v>
      </c>
      <c r="P108" s="77">
        <v>130.4</v>
      </c>
      <c r="Q108" s="77">
        <v>0</v>
      </c>
      <c r="R108" s="77">
        <v>872.14529632000006</v>
      </c>
      <c r="S108" s="77">
        <v>0.05</v>
      </c>
      <c r="T108" s="77">
        <v>0.18</v>
      </c>
      <c r="U108" s="77">
        <v>0.02</v>
      </c>
    </row>
    <row r="109" spans="2:21">
      <c r="B109" t="s">
        <v>656</v>
      </c>
      <c r="C109" t="s">
        <v>657</v>
      </c>
      <c r="D109" t="s">
        <v>103</v>
      </c>
      <c r="E109" s="16"/>
      <c r="F109" t="s">
        <v>658</v>
      </c>
      <c r="G109" t="s">
        <v>135</v>
      </c>
      <c r="H109" t="s">
        <v>638</v>
      </c>
      <c r="I109" t="s">
        <v>153</v>
      </c>
      <c r="J109" t="s">
        <v>321</v>
      </c>
      <c r="K109" s="77">
        <v>0.95</v>
      </c>
      <c r="L109" t="s">
        <v>105</v>
      </c>
      <c r="M109" s="77">
        <v>3.9</v>
      </c>
      <c r="N109" s="77">
        <v>1.43</v>
      </c>
      <c r="O109" s="77">
        <v>25801.96</v>
      </c>
      <c r="P109" s="77">
        <v>106.4</v>
      </c>
      <c r="Q109" s="77">
        <v>2.6200800000000002</v>
      </c>
      <c r="R109" s="77">
        <v>30.07336544</v>
      </c>
      <c r="S109" s="77">
        <v>0.01</v>
      </c>
      <c r="T109" s="77">
        <v>0.01</v>
      </c>
      <c r="U109" s="77">
        <v>0</v>
      </c>
    </row>
    <row r="110" spans="2:21">
      <c r="B110" t="s">
        <v>659</v>
      </c>
      <c r="C110" t="s">
        <v>660</v>
      </c>
      <c r="D110" t="s">
        <v>103</v>
      </c>
      <c r="E110" s="16"/>
      <c r="F110" t="s">
        <v>661</v>
      </c>
      <c r="G110" t="s">
        <v>126</v>
      </c>
      <c r="H110" t="s">
        <v>647</v>
      </c>
      <c r="I110" t="s">
        <v>152</v>
      </c>
      <c r="J110" t="s">
        <v>321</v>
      </c>
      <c r="K110" s="77">
        <v>0.77</v>
      </c>
      <c r="L110" t="s">
        <v>105</v>
      </c>
      <c r="M110" s="77">
        <v>4.6500000000000004</v>
      </c>
      <c r="N110" s="77">
        <v>1.23</v>
      </c>
      <c r="O110" s="77">
        <v>120868.23</v>
      </c>
      <c r="P110" s="77">
        <v>117.3</v>
      </c>
      <c r="Q110" s="77">
        <v>0</v>
      </c>
      <c r="R110" s="77">
        <v>141.77843379000001</v>
      </c>
      <c r="S110" s="77">
        <v>0.57999999999999996</v>
      </c>
      <c r="T110" s="77">
        <v>0.03</v>
      </c>
      <c r="U110" s="77">
        <v>0</v>
      </c>
    </row>
    <row r="111" spans="2:21">
      <c r="B111" t="s">
        <v>662</v>
      </c>
      <c r="C111" t="s">
        <v>663</v>
      </c>
      <c r="D111" t="s">
        <v>103</v>
      </c>
      <c r="E111" s="16"/>
      <c r="F111" t="s">
        <v>664</v>
      </c>
      <c r="G111" t="s">
        <v>428</v>
      </c>
      <c r="H111" t="s">
        <v>647</v>
      </c>
      <c r="I111" t="s">
        <v>152</v>
      </c>
      <c r="J111" t="s">
        <v>321</v>
      </c>
      <c r="K111" s="77">
        <v>2.2000000000000002</v>
      </c>
      <c r="L111" t="s">
        <v>105</v>
      </c>
      <c r="M111" s="77">
        <v>2</v>
      </c>
      <c r="N111" s="77">
        <v>0.69</v>
      </c>
      <c r="O111" s="77">
        <v>1052853.6499999999</v>
      </c>
      <c r="P111" s="77">
        <v>105.24</v>
      </c>
      <c r="Q111" s="77">
        <v>0</v>
      </c>
      <c r="R111" s="77">
        <v>1108.02318126</v>
      </c>
      <c r="S111" s="77">
        <v>0.15</v>
      </c>
      <c r="T111" s="77">
        <v>0.23</v>
      </c>
      <c r="U111" s="77">
        <v>0.03</v>
      </c>
    </row>
    <row r="112" spans="2:21">
      <c r="B112" t="s">
        <v>665</v>
      </c>
      <c r="C112" t="s">
        <v>666</v>
      </c>
      <c r="D112" t="s">
        <v>103</v>
      </c>
      <c r="E112" s="16"/>
      <c r="F112" t="s">
        <v>667</v>
      </c>
      <c r="G112" t="s">
        <v>469</v>
      </c>
      <c r="H112" t="s">
        <v>638</v>
      </c>
      <c r="I112" t="s">
        <v>153</v>
      </c>
      <c r="J112" t="s">
        <v>321</v>
      </c>
      <c r="K112" s="77">
        <v>6.79</v>
      </c>
      <c r="L112" t="s">
        <v>105</v>
      </c>
      <c r="M112" s="77">
        <v>1.58</v>
      </c>
      <c r="N112" s="77">
        <v>1.48</v>
      </c>
      <c r="O112" s="77">
        <v>432796.75</v>
      </c>
      <c r="P112" s="77">
        <v>101.28</v>
      </c>
      <c r="Q112" s="77">
        <v>0</v>
      </c>
      <c r="R112" s="77">
        <v>438.33654840000003</v>
      </c>
      <c r="S112" s="77">
        <v>0.1</v>
      </c>
      <c r="T112" s="77">
        <v>0.09</v>
      </c>
      <c r="U112" s="77">
        <v>0.01</v>
      </c>
    </row>
    <row r="113" spans="2:21">
      <c r="B113" t="s">
        <v>668</v>
      </c>
      <c r="C113" t="s">
        <v>669</v>
      </c>
      <c r="D113" t="s">
        <v>103</v>
      </c>
      <c r="E113" s="16"/>
      <c r="F113" t="s">
        <v>667</v>
      </c>
      <c r="G113" t="s">
        <v>469</v>
      </c>
      <c r="H113" t="s">
        <v>638</v>
      </c>
      <c r="I113" t="s">
        <v>153</v>
      </c>
      <c r="J113" t="s">
        <v>321</v>
      </c>
      <c r="K113" s="77">
        <v>3.71</v>
      </c>
      <c r="L113" t="s">
        <v>105</v>
      </c>
      <c r="M113" s="77">
        <v>3.48</v>
      </c>
      <c r="N113" s="77">
        <v>1.1000000000000001</v>
      </c>
      <c r="O113" s="77">
        <v>42078.76</v>
      </c>
      <c r="P113" s="77">
        <v>108.31</v>
      </c>
      <c r="Q113" s="77">
        <v>0</v>
      </c>
      <c r="R113" s="77">
        <v>45.575504956000003</v>
      </c>
      <c r="S113" s="77">
        <v>0.01</v>
      </c>
      <c r="T113" s="77">
        <v>0.01</v>
      </c>
      <c r="U113" s="77">
        <v>0</v>
      </c>
    </row>
    <row r="114" spans="2:21">
      <c r="B114" t="s">
        <v>670</v>
      </c>
      <c r="C114" t="s">
        <v>671</v>
      </c>
      <c r="D114" t="s">
        <v>103</v>
      </c>
      <c r="E114" s="16"/>
      <c r="F114" t="s">
        <v>672</v>
      </c>
      <c r="G114" t="s">
        <v>131</v>
      </c>
      <c r="H114" t="s">
        <v>638</v>
      </c>
      <c r="I114" t="s">
        <v>153</v>
      </c>
      <c r="J114" t="s">
        <v>321</v>
      </c>
      <c r="K114" s="77">
        <v>3.92</v>
      </c>
      <c r="L114" t="s">
        <v>105</v>
      </c>
      <c r="M114" s="77">
        <v>3.95</v>
      </c>
      <c r="N114" s="77">
        <v>1.24</v>
      </c>
      <c r="O114" s="77">
        <v>719.28</v>
      </c>
      <c r="P114" s="77">
        <v>117.6</v>
      </c>
      <c r="Q114" s="77">
        <v>0</v>
      </c>
      <c r="R114" s="77">
        <v>0.84587327999999995</v>
      </c>
      <c r="S114" s="77">
        <v>0</v>
      </c>
      <c r="T114" s="77">
        <v>0</v>
      </c>
      <c r="U114" s="77">
        <v>0</v>
      </c>
    </row>
    <row r="115" spans="2:21">
      <c r="B115" t="s">
        <v>673</v>
      </c>
      <c r="C115" t="s">
        <v>674</v>
      </c>
      <c r="D115" t="s">
        <v>103</v>
      </c>
      <c r="E115" s="16"/>
      <c r="F115" t="s">
        <v>675</v>
      </c>
      <c r="G115" t="s">
        <v>469</v>
      </c>
      <c r="H115" t="s">
        <v>647</v>
      </c>
      <c r="I115" t="s">
        <v>152</v>
      </c>
      <c r="J115" t="s">
        <v>321</v>
      </c>
      <c r="K115" s="77">
        <v>0.01</v>
      </c>
      <c r="L115" t="s">
        <v>105</v>
      </c>
      <c r="M115" s="77">
        <v>4.95</v>
      </c>
      <c r="N115" s="77">
        <v>24.65</v>
      </c>
      <c r="O115" s="77">
        <v>-0.04</v>
      </c>
      <c r="P115" s="77">
        <v>124.8</v>
      </c>
      <c r="Q115" s="77">
        <v>0</v>
      </c>
      <c r="R115" s="77">
        <v>-4.9920000000000003E-5</v>
      </c>
      <c r="S115" s="77">
        <v>0</v>
      </c>
      <c r="T115" s="77">
        <v>0</v>
      </c>
      <c r="U115" s="77">
        <v>0</v>
      </c>
    </row>
    <row r="116" spans="2:21">
      <c r="B116" t="s">
        <v>676</v>
      </c>
      <c r="C116" t="s">
        <v>677</v>
      </c>
      <c r="D116" t="s">
        <v>103</v>
      </c>
      <c r="E116" s="16"/>
      <c r="F116" t="s">
        <v>678</v>
      </c>
      <c r="G116" t="s">
        <v>469</v>
      </c>
      <c r="H116" t="s">
        <v>638</v>
      </c>
      <c r="I116" t="s">
        <v>153</v>
      </c>
      <c r="J116" t="s">
        <v>321</v>
      </c>
      <c r="K116" s="77">
        <v>3.07</v>
      </c>
      <c r="L116" t="s">
        <v>105</v>
      </c>
      <c r="M116" s="77">
        <v>4.95</v>
      </c>
      <c r="N116" s="77">
        <v>1.07</v>
      </c>
      <c r="O116" s="77">
        <v>6896.13</v>
      </c>
      <c r="P116" s="77">
        <v>114.43</v>
      </c>
      <c r="Q116" s="77">
        <v>0</v>
      </c>
      <c r="R116" s="77">
        <v>7.891241559</v>
      </c>
      <c r="S116" s="77">
        <v>0</v>
      </c>
      <c r="T116" s="77">
        <v>0</v>
      </c>
      <c r="U116" s="77">
        <v>0</v>
      </c>
    </row>
    <row r="117" spans="2:21">
      <c r="B117" t="s">
        <v>679</v>
      </c>
      <c r="C117" t="s">
        <v>680</v>
      </c>
      <c r="D117" t="s">
        <v>103</v>
      </c>
      <c r="E117" s="16"/>
      <c r="F117" t="s">
        <v>681</v>
      </c>
      <c r="G117" t="s">
        <v>135</v>
      </c>
      <c r="H117" t="s">
        <v>647</v>
      </c>
      <c r="I117" t="s">
        <v>152</v>
      </c>
      <c r="J117" t="s">
        <v>682</v>
      </c>
      <c r="K117" s="77">
        <v>0.01</v>
      </c>
      <c r="L117" t="s">
        <v>105</v>
      </c>
      <c r="M117" s="77">
        <v>5.19</v>
      </c>
      <c r="N117" s="77">
        <v>4.24</v>
      </c>
      <c r="O117" s="77">
        <v>-0.01</v>
      </c>
      <c r="P117" s="77">
        <v>122.99</v>
      </c>
      <c r="Q117" s="77">
        <v>0</v>
      </c>
      <c r="R117" s="77">
        <v>-1.2299E-5</v>
      </c>
      <c r="S117" s="77">
        <v>0</v>
      </c>
      <c r="T117" s="77">
        <v>0</v>
      </c>
      <c r="U117" s="77">
        <v>0</v>
      </c>
    </row>
    <row r="118" spans="2:21">
      <c r="B118" t="s">
        <v>683</v>
      </c>
      <c r="C118" t="s">
        <v>684</v>
      </c>
      <c r="D118" t="s">
        <v>103</v>
      </c>
      <c r="E118" s="16"/>
      <c r="F118" t="s">
        <v>681</v>
      </c>
      <c r="G118" t="s">
        <v>135</v>
      </c>
      <c r="H118" t="s">
        <v>647</v>
      </c>
      <c r="I118" t="s">
        <v>152</v>
      </c>
      <c r="J118" t="s">
        <v>321</v>
      </c>
      <c r="K118" s="77">
        <v>1.24</v>
      </c>
      <c r="L118" t="s">
        <v>105</v>
      </c>
      <c r="M118" s="77">
        <v>4.5999999999999996</v>
      </c>
      <c r="N118" s="77">
        <v>0.97</v>
      </c>
      <c r="O118" s="77">
        <v>147405.9</v>
      </c>
      <c r="P118" s="77">
        <v>108</v>
      </c>
      <c r="Q118" s="77">
        <v>0</v>
      </c>
      <c r="R118" s="77">
        <v>159.19837200000001</v>
      </c>
      <c r="S118" s="77">
        <v>0.02</v>
      </c>
      <c r="T118" s="77">
        <v>0.03</v>
      </c>
      <c r="U118" s="77">
        <v>0</v>
      </c>
    </row>
    <row r="119" spans="2:21">
      <c r="B119" t="s">
        <v>685</v>
      </c>
      <c r="C119" t="s">
        <v>686</v>
      </c>
      <c r="D119" t="s">
        <v>103</v>
      </c>
      <c r="E119" s="16"/>
      <c r="F119" t="s">
        <v>681</v>
      </c>
      <c r="G119" t="s">
        <v>135</v>
      </c>
      <c r="H119" t="s">
        <v>647</v>
      </c>
      <c r="I119" t="s">
        <v>152</v>
      </c>
      <c r="J119" t="s">
        <v>321</v>
      </c>
      <c r="K119" s="77">
        <v>3.85</v>
      </c>
      <c r="L119" t="s">
        <v>105</v>
      </c>
      <c r="M119" s="77">
        <v>1.98</v>
      </c>
      <c r="N119" s="77">
        <v>0.98</v>
      </c>
      <c r="O119" s="77">
        <v>0.04</v>
      </c>
      <c r="P119" s="77">
        <v>103.44</v>
      </c>
      <c r="Q119" s="77">
        <v>0</v>
      </c>
      <c r="R119" s="77">
        <v>4.1375999999999998E-5</v>
      </c>
      <c r="S119" s="77">
        <v>0</v>
      </c>
      <c r="T119" s="77">
        <v>0</v>
      </c>
      <c r="U119" s="77">
        <v>0</v>
      </c>
    </row>
    <row r="120" spans="2:21">
      <c r="B120" t="s">
        <v>687</v>
      </c>
      <c r="C120" t="s">
        <v>688</v>
      </c>
      <c r="D120" t="s">
        <v>103</v>
      </c>
      <c r="E120" s="16"/>
      <c r="F120" t="s">
        <v>689</v>
      </c>
      <c r="G120" t="s">
        <v>135</v>
      </c>
      <c r="H120" t="s">
        <v>647</v>
      </c>
      <c r="I120" t="s">
        <v>152</v>
      </c>
      <c r="J120" t="s">
        <v>321</v>
      </c>
      <c r="K120" s="77">
        <v>0.74</v>
      </c>
      <c r="L120" t="s">
        <v>105</v>
      </c>
      <c r="M120" s="77">
        <v>3.35</v>
      </c>
      <c r="N120" s="77">
        <v>1.3</v>
      </c>
      <c r="O120" s="77">
        <v>160648.95000000001</v>
      </c>
      <c r="P120" s="77">
        <v>110.73</v>
      </c>
      <c r="Q120" s="77">
        <v>0</v>
      </c>
      <c r="R120" s="77">
        <v>177.88658233500001</v>
      </c>
      <c r="S120" s="77">
        <v>0.04</v>
      </c>
      <c r="T120" s="77">
        <v>0.04</v>
      </c>
      <c r="U120" s="77">
        <v>0</v>
      </c>
    </row>
    <row r="121" spans="2:21">
      <c r="B121" t="s">
        <v>690</v>
      </c>
      <c r="C121" t="s">
        <v>691</v>
      </c>
      <c r="D121" t="s">
        <v>103</v>
      </c>
      <c r="E121" s="16"/>
      <c r="F121" t="s">
        <v>692</v>
      </c>
      <c r="G121" t="s">
        <v>469</v>
      </c>
      <c r="H121" t="s">
        <v>647</v>
      </c>
      <c r="I121" t="s">
        <v>152</v>
      </c>
      <c r="J121" t="s">
        <v>321</v>
      </c>
      <c r="K121" s="77">
        <v>0.56999999999999995</v>
      </c>
      <c r="L121" t="s">
        <v>105</v>
      </c>
      <c r="M121" s="77">
        <v>4.2</v>
      </c>
      <c r="N121" s="77">
        <v>1.74</v>
      </c>
      <c r="O121" s="77">
        <v>1313494.81</v>
      </c>
      <c r="P121" s="77">
        <v>110.86</v>
      </c>
      <c r="Q121" s="77">
        <v>0</v>
      </c>
      <c r="R121" s="77">
        <v>1456.1403463659999</v>
      </c>
      <c r="S121" s="77">
        <v>0.8</v>
      </c>
      <c r="T121" s="77">
        <v>0.31</v>
      </c>
      <c r="U121" s="77">
        <v>0.04</v>
      </c>
    </row>
    <row r="122" spans="2:21">
      <c r="B122" t="s">
        <v>693</v>
      </c>
      <c r="C122" t="s">
        <v>694</v>
      </c>
      <c r="D122" t="s">
        <v>103</v>
      </c>
      <c r="E122" s="16"/>
      <c r="F122" t="s">
        <v>692</v>
      </c>
      <c r="G122" t="s">
        <v>469</v>
      </c>
      <c r="H122" t="s">
        <v>638</v>
      </c>
      <c r="I122" t="s">
        <v>153</v>
      </c>
      <c r="J122" t="s">
        <v>321</v>
      </c>
      <c r="K122" s="77">
        <v>1.69</v>
      </c>
      <c r="L122" t="s">
        <v>105</v>
      </c>
      <c r="M122" s="77">
        <v>4.5</v>
      </c>
      <c r="N122" s="77">
        <v>1.28</v>
      </c>
      <c r="O122" s="77">
        <v>609644.54</v>
      </c>
      <c r="P122" s="77">
        <v>113.98</v>
      </c>
      <c r="Q122" s="77">
        <v>0</v>
      </c>
      <c r="R122" s="77">
        <v>694.87284669200005</v>
      </c>
      <c r="S122" s="77">
        <v>0.12</v>
      </c>
      <c r="T122" s="77">
        <v>0.15</v>
      </c>
      <c r="U122" s="77">
        <v>0.02</v>
      </c>
    </row>
    <row r="123" spans="2:21">
      <c r="B123" t="s">
        <v>695</v>
      </c>
      <c r="C123" t="s">
        <v>696</v>
      </c>
      <c r="D123" t="s">
        <v>103</v>
      </c>
      <c r="E123" s="16"/>
      <c r="F123" t="s">
        <v>692</v>
      </c>
      <c r="G123" t="s">
        <v>469</v>
      </c>
      <c r="H123" t="s">
        <v>647</v>
      </c>
      <c r="I123" t="s">
        <v>152</v>
      </c>
      <c r="J123" t="s">
        <v>321</v>
      </c>
      <c r="K123" s="77">
        <v>3.99</v>
      </c>
      <c r="L123" t="s">
        <v>105</v>
      </c>
      <c r="M123" s="77">
        <v>3.3</v>
      </c>
      <c r="N123" s="77">
        <v>1.33</v>
      </c>
      <c r="O123" s="77">
        <v>0.03</v>
      </c>
      <c r="P123" s="77">
        <v>107.95</v>
      </c>
      <c r="Q123" s="77">
        <v>0</v>
      </c>
      <c r="R123" s="77">
        <v>3.2385000000000002E-5</v>
      </c>
      <c r="S123" s="77">
        <v>0</v>
      </c>
      <c r="T123" s="77">
        <v>0</v>
      </c>
      <c r="U123" s="77">
        <v>0</v>
      </c>
    </row>
    <row r="124" spans="2:21">
      <c r="B124" t="s">
        <v>697</v>
      </c>
      <c r="C124" t="s">
        <v>698</v>
      </c>
      <c r="D124" t="s">
        <v>103</v>
      </c>
      <c r="E124" s="16"/>
      <c r="F124" t="s">
        <v>432</v>
      </c>
      <c r="G124" t="s">
        <v>428</v>
      </c>
      <c r="H124" t="s">
        <v>647</v>
      </c>
      <c r="I124" t="s">
        <v>152</v>
      </c>
      <c r="J124" t="s">
        <v>321</v>
      </c>
      <c r="K124" s="77">
        <v>3.93</v>
      </c>
      <c r="L124" t="s">
        <v>105</v>
      </c>
      <c r="M124" s="77">
        <v>4.5</v>
      </c>
      <c r="N124" s="77">
        <v>1.01</v>
      </c>
      <c r="O124" s="77">
        <v>77900.320000000007</v>
      </c>
      <c r="P124" s="77">
        <v>136.72999999999999</v>
      </c>
      <c r="Q124" s="77">
        <v>1.04623</v>
      </c>
      <c r="R124" s="77">
        <v>107.559337536</v>
      </c>
      <c r="S124" s="77">
        <v>0</v>
      </c>
      <c r="T124" s="77">
        <v>0.02</v>
      </c>
      <c r="U124" s="77">
        <v>0</v>
      </c>
    </row>
    <row r="125" spans="2:21">
      <c r="B125" t="s">
        <v>699</v>
      </c>
      <c r="C125" t="s">
        <v>700</v>
      </c>
      <c r="D125" t="s">
        <v>103</v>
      </c>
      <c r="E125" s="16"/>
      <c r="F125" t="s">
        <v>701</v>
      </c>
      <c r="G125" t="s">
        <v>702</v>
      </c>
      <c r="H125" t="s">
        <v>647</v>
      </c>
      <c r="I125" t="s">
        <v>152</v>
      </c>
      <c r="J125" t="s">
        <v>321</v>
      </c>
      <c r="K125" s="77">
        <v>6.06</v>
      </c>
      <c r="L125" t="s">
        <v>105</v>
      </c>
      <c r="M125" s="77">
        <v>2.99</v>
      </c>
      <c r="N125" s="77">
        <v>1.38</v>
      </c>
      <c r="O125" s="77">
        <v>0.03</v>
      </c>
      <c r="P125" s="77">
        <v>108.45</v>
      </c>
      <c r="Q125" s="77">
        <v>0</v>
      </c>
      <c r="R125" s="77">
        <v>3.2534999999999999E-5</v>
      </c>
      <c r="S125" s="77">
        <v>0</v>
      </c>
      <c r="T125" s="77">
        <v>0</v>
      </c>
      <c r="U125" s="77">
        <v>0</v>
      </c>
    </row>
    <row r="126" spans="2:21">
      <c r="B126" t="s">
        <v>703</v>
      </c>
      <c r="C126" t="s">
        <v>704</v>
      </c>
      <c r="D126" t="s">
        <v>103</v>
      </c>
      <c r="E126" s="16"/>
      <c r="F126" t="s">
        <v>705</v>
      </c>
      <c r="G126" t="s">
        <v>130</v>
      </c>
      <c r="H126" t="s">
        <v>647</v>
      </c>
      <c r="I126" t="s">
        <v>152</v>
      </c>
      <c r="J126" t="s">
        <v>321</v>
      </c>
      <c r="K126" s="77">
        <v>2.82</v>
      </c>
      <c r="L126" t="s">
        <v>105</v>
      </c>
      <c r="M126" s="77">
        <v>2.15</v>
      </c>
      <c r="N126" s="77">
        <v>1.24</v>
      </c>
      <c r="O126" s="77">
        <v>12826.8</v>
      </c>
      <c r="P126" s="77">
        <v>102.12</v>
      </c>
      <c r="Q126" s="77">
        <v>0.65512000000000004</v>
      </c>
      <c r="R126" s="77">
        <v>13.75384816</v>
      </c>
      <c r="S126" s="77">
        <v>0</v>
      </c>
      <c r="T126" s="77">
        <v>0</v>
      </c>
      <c r="U126" s="77">
        <v>0</v>
      </c>
    </row>
    <row r="127" spans="2:21">
      <c r="B127" t="s">
        <v>706</v>
      </c>
      <c r="C127" t="s">
        <v>707</v>
      </c>
      <c r="D127" t="s">
        <v>103</v>
      </c>
      <c r="E127" s="16"/>
      <c r="F127" t="s">
        <v>554</v>
      </c>
      <c r="G127" t="s">
        <v>428</v>
      </c>
      <c r="H127" t="s">
        <v>708</v>
      </c>
      <c r="I127" t="s">
        <v>153</v>
      </c>
      <c r="J127" t="s">
        <v>321</v>
      </c>
      <c r="K127" s="77">
        <v>2.75</v>
      </c>
      <c r="L127" t="s">
        <v>105</v>
      </c>
      <c r="M127" s="77">
        <v>5.3</v>
      </c>
      <c r="N127" s="77">
        <v>0.88</v>
      </c>
      <c r="O127" s="77">
        <v>432027.81</v>
      </c>
      <c r="P127" s="77">
        <v>122.14</v>
      </c>
      <c r="Q127" s="77">
        <v>0</v>
      </c>
      <c r="R127" s="77">
        <v>527.67876713400005</v>
      </c>
      <c r="S127" s="77">
        <v>0.17</v>
      </c>
      <c r="T127" s="77">
        <v>0.11</v>
      </c>
      <c r="U127" s="77">
        <v>0.01</v>
      </c>
    </row>
    <row r="128" spans="2:21">
      <c r="B128" t="s">
        <v>709</v>
      </c>
      <c r="C128" t="s">
        <v>710</v>
      </c>
      <c r="D128" t="s">
        <v>103</v>
      </c>
      <c r="E128" s="16"/>
      <c r="F128" t="s">
        <v>711</v>
      </c>
      <c r="G128" t="s">
        <v>469</v>
      </c>
      <c r="H128" t="s">
        <v>708</v>
      </c>
      <c r="I128" t="s">
        <v>153</v>
      </c>
      <c r="J128" t="s">
        <v>321</v>
      </c>
      <c r="K128" s="77">
        <v>2.15</v>
      </c>
      <c r="L128" t="s">
        <v>105</v>
      </c>
      <c r="M128" s="77">
        <v>5.35</v>
      </c>
      <c r="N128" s="77">
        <v>1.45</v>
      </c>
      <c r="O128" s="77">
        <v>391556.71</v>
      </c>
      <c r="P128" s="77">
        <v>110.75</v>
      </c>
      <c r="Q128" s="77">
        <v>0</v>
      </c>
      <c r="R128" s="77">
        <v>433.649056325</v>
      </c>
      <c r="S128" s="77">
        <v>0.13</v>
      </c>
      <c r="T128" s="77">
        <v>0.09</v>
      </c>
      <c r="U128" s="77">
        <v>0.01</v>
      </c>
    </row>
    <row r="129" spans="2:21">
      <c r="B129" t="s">
        <v>712</v>
      </c>
      <c r="C129" t="s">
        <v>713</v>
      </c>
      <c r="D129" t="s">
        <v>103</v>
      </c>
      <c r="E129" s="16"/>
      <c r="F129" t="s">
        <v>714</v>
      </c>
      <c r="G129" t="s">
        <v>469</v>
      </c>
      <c r="H129" t="s">
        <v>715</v>
      </c>
      <c r="I129" t="s">
        <v>152</v>
      </c>
      <c r="J129" t="s">
        <v>321</v>
      </c>
      <c r="K129" s="77">
        <v>3.94</v>
      </c>
      <c r="L129" t="s">
        <v>105</v>
      </c>
      <c r="M129" s="77">
        <v>4.05</v>
      </c>
      <c r="N129" s="77">
        <v>1.17</v>
      </c>
      <c r="O129" s="77">
        <v>702829.61</v>
      </c>
      <c r="P129" s="77">
        <v>111.8</v>
      </c>
      <c r="Q129" s="77">
        <v>0</v>
      </c>
      <c r="R129" s="77">
        <v>785.76350398</v>
      </c>
      <c r="S129" s="77">
        <v>0.12</v>
      </c>
      <c r="T129" s="77">
        <v>0.16</v>
      </c>
      <c r="U129" s="77">
        <v>0.02</v>
      </c>
    </row>
    <row r="130" spans="2:21">
      <c r="B130" t="s">
        <v>716</v>
      </c>
      <c r="C130" t="s">
        <v>717</v>
      </c>
      <c r="D130" t="s">
        <v>103</v>
      </c>
      <c r="E130" s="16"/>
      <c r="F130" t="s">
        <v>718</v>
      </c>
      <c r="G130" t="s">
        <v>469</v>
      </c>
      <c r="H130" t="s">
        <v>708</v>
      </c>
      <c r="I130" t="s">
        <v>153</v>
      </c>
      <c r="J130" t="s">
        <v>321</v>
      </c>
      <c r="K130" s="77">
        <v>1.77</v>
      </c>
      <c r="L130" t="s">
        <v>105</v>
      </c>
      <c r="M130" s="77">
        <v>4.8</v>
      </c>
      <c r="N130" s="77">
        <v>1.39</v>
      </c>
      <c r="O130" s="77">
        <v>762090.13</v>
      </c>
      <c r="P130" s="77">
        <v>108.31</v>
      </c>
      <c r="Q130" s="77">
        <v>0</v>
      </c>
      <c r="R130" s="77">
        <v>825.419819803</v>
      </c>
      <c r="S130" s="77">
        <v>0.24</v>
      </c>
      <c r="T130" s="77">
        <v>0.17</v>
      </c>
      <c r="U130" s="77">
        <v>0.02</v>
      </c>
    </row>
    <row r="131" spans="2:21">
      <c r="B131" t="s">
        <v>719</v>
      </c>
      <c r="C131" t="s">
        <v>720</v>
      </c>
      <c r="D131" t="s">
        <v>103</v>
      </c>
      <c r="E131" s="16"/>
      <c r="F131" t="s">
        <v>718</v>
      </c>
      <c r="G131" t="s">
        <v>469</v>
      </c>
      <c r="H131" t="s">
        <v>708</v>
      </c>
      <c r="I131" t="s">
        <v>153</v>
      </c>
      <c r="J131" t="s">
        <v>321</v>
      </c>
      <c r="K131" s="77">
        <v>0.25</v>
      </c>
      <c r="L131" t="s">
        <v>105</v>
      </c>
      <c r="M131" s="77">
        <v>4.8</v>
      </c>
      <c r="N131" s="77">
        <v>1.65</v>
      </c>
      <c r="O131" s="77">
        <v>96172.24</v>
      </c>
      <c r="P131" s="77">
        <v>123.64</v>
      </c>
      <c r="Q131" s="77">
        <v>0</v>
      </c>
      <c r="R131" s="77">
        <v>118.90735753600001</v>
      </c>
      <c r="S131" s="77">
        <v>0.25</v>
      </c>
      <c r="T131" s="77">
        <v>0.02</v>
      </c>
      <c r="U131" s="77">
        <v>0</v>
      </c>
    </row>
    <row r="132" spans="2:21">
      <c r="B132" t="s">
        <v>721</v>
      </c>
      <c r="C132" t="s">
        <v>722</v>
      </c>
      <c r="D132" t="s">
        <v>103</v>
      </c>
      <c r="E132" s="16"/>
      <c r="F132" t="s">
        <v>723</v>
      </c>
      <c r="G132" t="s">
        <v>469</v>
      </c>
      <c r="H132" t="s">
        <v>708</v>
      </c>
      <c r="I132" t="s">
        <v>153</v>
      </c>
      <c r="J132" t="s">
        <v>321</v>
      </c>
      <c r="K132" s="77">
        <v>1.25</v>
      </c>
      <c r="L132" t="s">
        <v>105</v>
      </c>
      <c r="M132" s="77">
        <v>4.7</v>
      </c>
      <c r="N132" s="77">
        <v>1.78</v>
      </c>
      <c r="O132" s="77">
        <v>242581.23</v>
      </c>
      <c r="P132" s="77">
        <v>106</v>
      </c>
      <c r="Q132" s="77">
        <v>5.8287000000000004</v>
      </c>
      <c r="R132" s="77">
        <v>262.96480380000003</v>
      </c>
      <c r="S132" s="77">
        <v>0.14000000000000001</v>
      </c>
      <c r="T132" s="77">
        <v>0.06</v>
      </c>
      <c r="U132" s="77">
        <v>0.01</v>
      </c>
    </row>
    <row r="133" spans="2:21">
      <c r="B133" t="s">
        <v>724</v>
      </c>
      <c r="C133" t="s">
        <v>725</v>
      </c>
      <c r="D133" t="s">
        <v>103</v>
      </c>
      <c r="E133" s="16"/>
      <c r="F133" t="s">
        <v>726</v>
      </c>
      <c r="G133" t="s">
        <v>469</v>
      </c>
      <c r="H133" t="s">
        <v>715</v>
      </c>
      <c r="I133" t="s">
        <v>152</v>
      </c>
      <c r="J133" t="s">
        <v>321</v>
      </c>
      <c r="K133" s="77">
        <v>6.07</v>
      </c>
      <c r="L133" t="s">
        <v>105</v>
      </c>
      <c r="M133" s="77">
        <v>3.06</v>
      </c>
      <c r="N133" s="77">
        <v>1.88</v>
      </c>
      <c r="O133" s="77">
        <v>116007.7</v>
      </c>
      <c r="P133" s="77">
        <v>108</v>
      </c>
      <c r="Q133" s="77">
        <v>0</v>
      </c>
      <c r="R133" s="77">
        <v>125.28831599999999</v>
      </c>
      <c r="S133" s="77">
        <v>0.04</v>
      </c>
      <c r="T133" s="77">
        <v>0.03</v>
      </c>
      <c r="U133" s="77">
        <v>0</v>
      </c>
    </row>
    <row r="134" spans="2:21">
      <c r="B134" t="s">
        <v>727</v>
      </c>
      <c r="C134" t="s">
        <v>728</v>
      </c>
      <c r="D134" t="s">
        <v>103</v>
      </c>
      <c r="E134" s="16"/>
      <c r="F134" t="s">
        <v>726</v>
      </c>
      <c r="G134" t="s">
        <v>469</v>
      </c>
      <c r="H134" t="s">
        <v>715</v>
      </c>
      <c r="I134" t="s">
        <v>152</v>
      </c>
      <c r="J134" t="s">
        <v>321</v>
      </c>
      <c r="K134" s="77">
        <v>1.93</v>
      </c>
      <c r="L134" t="s">
        <v>105</v>
      </c>
      <c r="M134" s="77">
        <v>4.25</v>
      </c>
      <c r="N134" s="77">
        <v>1.18</v>
      </c>
      <c r="O134" s="77">
        <v>786016.38</v>
      </c>
      <c r="P134" s="77">
        <v>114.09</v>
      </c>
      <c r="Q134" s="77">
        <v>0</v>
      </c>
      <c r="R134" s="77">
        <v>896.76608794200001</v>
      </c>
      <c r="S134" s="77">
        <v>0.38</v>
      </c>
      <c r="T134" s="77">
        <v>0.19</v>
      </c>
      <c r="U134" s="77">
        <v>0.02</v>
      </c>
    </row>
    <row r="135" spans="2:21">
      <c r="B135" t="s">
        <v>729</v>
      </c>
      <c r="C135" t="s">
        <v>730</v>
      </c>
      <c r="D135" t="s">
        <v>103</v>
      </c>
      <c r="E135" s="16"/>
      <c r="F135" t="s">
        <v>726</v>
      </c>
      <c r="G135" t="s">
        <v>469</v>
      </c>
      <c r="H135" t="s">
        <v>715</v>
      </c>
      <c r="I135" t="s">
        <v>152</v>
      </c>
      <c r="J135" t="s">
        <v>321</v>
      </c>
      <c r="K135" s="77">
        <v>2.54</v>
      </c>
      <c r="L135" t="s">
        <v>105</v>
      </c>
      <c r="M135" s="77">
        <v>4.5999999999999996</v>
      </c>
      <c r="N135" s="77">
        <v>1.1299999999999999</v>
      </c>
      <c r="O135" s="77">
        <v>189745.55</v>
      </c>
      <c r="P135" s="77">
        <v>110.94</v>
      </c>
      <c r="Q135" s="77">
        <v>0</v>
      </c>
      <c r="R135" s="77">
        <v>210.50371317</v>
      </c>
      <c r="S135" s="77">
        <v>0.04</v>
      </c>
      <c r="T135" s="77">
        <v>0.04</v>
      </c>
      <c r="U135" s="77">
        <v>0.01</v>
      </c>
    </row>
    <row r="136" spans="2:21">
      <c r="B136" t="s">
        <v>731</v>
      </c>
      <c r="C136" t="s">
        <v>732</v>
      </c>
      <c r="D136" t="s">
        <v>103</v>
      </c>
      <c r="E136" s="16"/>
      <c r="F136" t="s">
        <v>733</v>
      </c>
      <c r="G136" t="s">
        <v>469</v>
      </c>
      <c r="H136" t="s">
        <v>715</v>
      </c>
      <c r="I136" t="s">
        <v>152</v>
      </c>
      <c r="J136" t="s">
        <v>321</v>
      </c>
      <c r="K136" s="77">
        <v>3.89</v>
      </c>
      <c r="L136" t="s">
        <v>105</v>
      </c>
      <c r="M136" s="77">
        <v>2.4</v>
      </c>
      <c r="N136" s="77">
        <v>1.55</v>
      </c>
      <c r="O136" s="77">
        <v>538923.19999999995</v>
      </c>
      <c r="P136" s="77">
        <v>103.45</v>
      </c>
      <c r="Q136" s="77">
        <v>0</v>
      </c>
      <c r="R136" s="77">
        <v>557.51605040000004</v>
      </c>
      <c r="S136" s="77">
        <v>0.09</v>
      </c>
      <c r="T136" s="77">
        <v>0.12</v>
      </c>
      <c r="U136" s="77">
        <v>0.01</v>
      </c>
    </row>
    <row r="137" spans="2:21">
      <c r="B137" t="s">
        <v>734</v>
      </c>
      <c r="C137" t="s">
        <v>735</v>
      </c>
      <c r="D137" t="s">
        <v>103</v>
      </c>
      <c r="E137" s="16"/>
      <c r="F137" t="s">
        <v>736</v>
      </c>
      <c r="G137" t="s">
        <v>469</v>
      </c>
      <c r="H137" t="s">
        <v>708</v>
      </c>
      <c r="I137" t="s">
        <v>153</v>
      </c>
      <c r="J137" t="s">
        <v>321</v>
      </c>
      <c r="K137" s="77">
        <v>3.99</v>
      </c>
      <c r="L137" t="s">
        <v>105</v>
      </c>
      <c r="M137" s="77">
        <v>3.25</v>
      </c>
      <c r="N137" s="77">
        <v>1.54</v>
      </c>
      <c r="O137" s="77">
        <v>145201.24</v>
      </c>
      <c r="P137" s="77">
        <v>106.21</v>
      </c>
      <c r="Q137" s="77">
        <v>0</v>
      </c>
      <c r="R137" s="77">
        <v>154.218237004</v>
      </c>
      <c r="S137" s="77">
        <v>0.11</v>
      </c>
      <c r="T137" s="77">
        <v>0.03</v>
      </c>
      <c r="U137" s="77">
        <v>0</v>
      </c>
    </row>
    <row r="138" spans="2:21">
      <c r="B138" t="s">
        <v>737</v>
      </c>
      <c r="C138" t="s">
        <v>738</v>
      </c>
      <c r="D138" t="s">
        <v>103</v>
      </c>
      <c r="E138" s="16"/>
      <c r="F138" t="s">
        <v>736</v>
      </c>
      <c r="G138" t="s">
        <v>469</v>
      </c>
      <c r="H138" t="s">
        <v>708</v>
      </c>
      <c r="I138" t="s">
        <v>153</v>
      </c>
      <c r="J138" t="s">
        <v>321</v>
      </c>
      <c r="K138" s="77">
        <v>5.95</v>
      </c>
      <c r="L138" t="s">
        <v>105</v>
      </c>
      <c r="M138" s="77">
        <v>2.5</v>
      </c>
      <c r="N138" s="77">
        <v>1.77</v>
      </c>
      <c r="O138" s="77">
        <v>89697.88</v>
      </c>
      <c r="P138" s="77">
        <v>105.29</v>
      </c>
      <c r="Q138" s="77">
        <v>0</v>
      </c>
      <c r="R138" s="77">
        <v>94.442897852000002</v>
      </c>
      <c r="S138" s="77">
        <v>0.06</v>
      </c>
      <c r="T138" s="77">
        <v>0.02</v>
      </c>
      <c r="U138" s="77">
        <v>0</v>
      </c>
    </row>
    <row r="139" spans="2:21">
      <c r="B139" t="s">
        <v>739</v>
      </c>
      <c r="C139" t="s">
        <v>740</v>
      </c>
      <c r="D139" t="s">
        <v>103</v>
      </c>
      <c r="E139" s="16"/>
      <c r="F139" t="s">
        <v>516</v>
      </c>
      <c r="G139" t="s">
        <v>428</v>
      </c>
      <c r="H139" t="s">
        <v>715</v>
      </c>
      <c r="I139" t="s">
        <v>152</v>
      </c>
      <c r="J139" t="s">
        <v>321</v>
      </c>
      <c r="K139" s="77">
        <v>3.89</v>
      </c>
      <c r="L139" t="s">
        <v>105</v>
      </c>
      <c r="M139" s="77">
        <v>5.0999999999999996</v>
      </c>
      <c r="N139" s="77">
        <v>1.1200000000000001</v>
      </c>
      <c r="O139" s="77">
        <v>573206.76</v>
      </c>
      <c r="P139" s="77">
        <v>139.35</v>
      </c>
      <c r="Q139" s="77">
        <v>8.7418099999999992</v>
      </c>
      <c r="R139" s="77">
        <v>807.50543005999998</v>
      </c>
      <c r="S139" s="77">
        <v>0.05</v>
      </c>
      <c r="T139" s="77">
        <v>0.17</v>
      </c>
      <c r="U139" s="77">
        <v>0.02</v>
      </c>
    </row>
    <row r="140" spans="2:21">
      <c r="B140" t="s">
        <v>741</v>
      </c>
      <c r="C140" t="s">
        <v>742</v>
      </c>
      <c r="D140" t="s">
        <v>103</v>
      </c>
      <c r="E140" s="16"/>
      <c r="F140" t="s">
        <v>743</v>
      </c>
      <c r="G140" t="s">
        <v>115</v>
      </c>
      <c r="H140" t="s">
        <v>715</v>
      </c>
      <c r="I140" t="s">
        <v>152</v>
      </c>
      <c r="J140" t="s">
        <v>321</v>
      </c>
      <c r="K140" s="77">
        <v>1.89</v>
      </c>
      <c r="L140" t="s">
        <v>105</v>
      </c>
      <c r="M140" s="77">
        <v>4.95</v>
      </c>
      <c r="N140" s="77">
        <v>1.17</v>
      </c>
      <c r="O140" s="77">
        <v>1700732.59</v>
      </c>
      <c r="P140" s="77">
        <v>128.75</v>
      </c>
      <c r="Q140" s="77">
        <v>0</v>
      </c>
      <c r="R140" s="77">
        <v>2189.6932096249998</v>
      </c>
      <c r="S140" s="77">
        <v>0.09</v>
      </c>
      <c r="T140" s="77">
        <v>0.46</v>
      </c>
      <c r="U140" s="77">
        <v>0.05</v>
      </c>
    </row>
    <row r="141" spans="2:21">
      <c r="B141" t="s">
        <v>744</v>
      </c>
      <c r="C141" t="s">
        <v>745</v>
      </c>
      <c r="D141" t="s">
        <v>103</v>
      </c>
      <c r="E141" s="16"/>
      <c r="F141" t="s">
        <v>746</v>
      </c>
      <c r="G141" t="s">
        <v>469</v>
      </c>
      <c r="H141" t="s">
        <v>715</v>
      </c>
      <c r="I141" t="s">
        <v>152</v>
      </c>
      <c r="J141" t="s">
        <v>321</v>
      </c>
      <c r="K141" s="77">
        <v>1.71</v>
      </c>
      <c r="L141" t="s">
        <v>105</v>
      </c>
      <c r="M141" s="77">
        <v>5.4</v>
      </c>
      <c r="N141" s="77">
        <v>0.97</v>
      </c>
      <c r="O141" s="77">
        <v>15.5</v>
      </c>
      <c r="P141" s="77">
        <v>129.97</v>
      </c>
      <c r="Q141" s="77">
        <v>0</v>
      </c>
      <c r="R141" s="77">
        <v>2.0145349999999999E-2</v>
      </c>
      <c r="S141" s="77">
        <v>0</v>
      </c>
      <c r="T141" s="77">
        <v>0</v>
      </c>
      <c r="U141" s="77">
        <v>0</v>
      </c>
    </row>
    <row r="142" spans="2:21">
      <c r="B142" t="s">
        <v>747</v>
      </c>
      <c r="C142" t="s">
        <v>748</v>
      </c>
      <c r="D142" t="s">
        <v>103</v>
      </c>
      <c r="E142" s="16"/>
      <c r="F142" t="s">
        <v>749</v>
      </c>
      <c r="G142" t="s">
        <v>469</v>
      </c>
      <c r="H142" t="s">
        <v>715</v>
      </c>
      <c r="I142" t="s">
        <v>152</v>
      </c>
      <c r="J142" t="s">
        <v>348</v>
      </c>
      <c r="K142" s="77">
        <v>7.83</v>
      </c>
      <c r="L142" t="s">
        <v>105</v>
      </c>
      <c r="M142" s="77">
        <v>5.2</v>
      </c>
      <c r="N142" s="77">
        <v>2.73</v>
      </c>
      <c r="O142" s="77">
        <v>235456.93</v>
      </c>
      <c r="P142" s="77">
        <v>101.43</v>
      </c>
      <c r="Q142" s="77">
        <v>0</v>
      </c>
      <c r="R142" s="77">
        <v>238.82396409899999</v>
      </c>
      <c r="S142" s="77">
        <v>0.04</v>
      </c>
      <c r="T142" s="77">
        <v>0.05</v>
      </c>
      <c r="U142" s="77">
        <v>0.01</v>
      </c>
    </row>
    <row r="143" spans="2:21">
      <c r="B143" t="s">
        <v>750</v>
      </c>
      <c r="C143" t="s">
        <v>751</v>
      </c>
      <c r="D143" t="s">
        <v>103</v>
      </c>
      <c r="E143" s="16"/>
      <c r="F143" t="s">
        <v>749</v>
      </c>
      <c r="G143" t="s">
        <v>469</v>
      </c>
      <c r="H143" t="s">
        <v>715</v>
      </c>
      <c r="I143" t="s">
        <v>152</v>
      </c>
      <c r="J143" t="s">
        <v>321</v>
      </c>
      <c r="K143" s="77">
        <v>5.74</v>
      </c>
      <c r="L143" t="s">
        <v>105</v>
      </c>
      <c r="M143" s="77">
        <v>2.85</v>
      </c>
      <c r="N143" s="77">
        <v>1.22</v>
      </c>
      <c r="O143" s="77">
        <v>205202.87</v>
      </c>
      <c r="P143" s="77">
        <v>112.1</v>
      </c>
      <c r="Q143" s="77">
        <v>0</v>
      </c>
      <c r="R143" s="77">
        <v>230.03241727</v>
      </c>
      <c r="S143" s="77">
        <v>0.03</v>
      </c>
      <c r="T143" s="77">
        <v>0.05</v>
      </c>
      <c r="U143" s="77">
        <v>0.01</v>
      </c>
    </row>
    <row r="144" spans="2:21">
      <c r="B144" t="s">
        <v>752</v>
      </c>
      <c r="C144" t="s">
        <v>753</v>
      </c>
      <c r="D144" t="s">
        <v>103</v>
      </c>
      <c r="E144" s="16"/>
      <c r="F144" t="s">
        <v>749</v>
      </c>
      <c r="G144" t="s">
        <v>469</v>
      </c>
      <c r="H144" t="s">
        <v>715</v>
      </c>
      <c r="I144" t="s">
        <v>152</v>
      </c>
      <c r="J144" t="s">
        <v>321</v>
      </c>
      <c r="K144" s="77">
        <v>7.38</v>
      </c>
      <c r="L144" t="s">
        <v>105</v>
      </c>
      <c r="M144" s="77">
        <v>2.6</v>
      </c>
      <c r="N144" s="77">
        <v>1.69</v>
      </c>
      <c r="O144" s="77">
        <v>3351375.01</v>
      </c>
      <c r="P144" s="77">
        <v>106.77</v>
      </c>
      <c r="Q144" s="77">
        <v>43.567880000000002</v>
      </c>
      <c r="R144" s="77">
        <v>3621.8309781769999</v>
      </c>
      <c r="S144" s="77">
        <v>0.79</v>
      </c>
      <c r="T144" s="77">
        <v>0.76</v>
      </c>
      <c r="U144" s="77">
        <v>0.09</v>
      </c>
    </row>
    <row r="145" spans="2:21">
      <c r="B145" t="s">
        <v>754</v>
      </c>
      <c r="C145" t="s">
        <v>755</v>
      </c>
      <c r="D145" t="s">
        <v>103</v>
      </c>
      <c r="E145" s="16"/>
      <c r="F145" t="s">
        <v>749</v>
      </c>
      <c r="G145" t="s">
        <v>469</v>
      </c>
      <c r="H145" t="s">
        <v>715</v>
      </c>
      <c r="I145" t="s">
        <v>152</v>
      </c>
      <c r="J145" t="s">
        <v>321</v>
      </c>
      <c r="K145" s="77">
        <v>5.73</v>
      </c>
      <c r="L145" t="s">
        <v>105</v>
      </c>
      <c r="M145" s="77">
        <v>3.7</v>
      </c>
      <c r="N145" s="77">
        <v>1.85</v>
      </c>
      <c r="O145" s="77">
        <v>0.02</v>
      </c>
      <c r="P145" s="77">
        <v>110.92</v>
      </c>
      <c r="Q145" s="77">
        <v>0</v>
      </c>
      <c r="R145" s="77">
        <v>2.2184E-5</v>
      </c>
      <c r="S145" s="77">
        <v>0</v>
      </c>
      <c r="T145" s="77">
        <v>0</v>
      </c>
      <c r="U145" s="77">
        <v>0</v>
      </c>
    </row>
    <row r="146" spans="2:21">
      <c r="B146" t="s">
        <v>756</v>
      </c>
      <c r="C146" t="s">
        <v>757</v>
      </c>
      <c r="D146" t="s">
        <v>103</v>
      </c>
      <c r="E146" s="16"/>
      <c r="F146" t="s">
        <v>758</v>
      </c>
      <c r="G146" t="s">
        <v>469</v>
      </c>
      <c r="H146" t="s">
        <v>715</v>
      </c>
      <c r="I146" t="s">
        <v>152</v>
      </c>
      <c r="J146" t="s">
        <v>321</v>
      </c>
      <c r="K146" s="77">
        <v>2.09</v>
      </c>
      <c r="L146" t="s">
        <v>105</v>
      </c>
      <c r="M146" s="77">
        <v>4.75</v>
      </c>
      <c r="N146" s="77">
        <v>1.07</v>
      </c>
      <c r="O146" s="77">
        <v>1006561.1</v>
      </c>
      <c r="P146" s="77">
        <v>109.44</v>
      </c>
      <c r="Q146" s="77">
        <v>0</v>
      </c>
      <c r="R146" s="77">
        <v>1101.58046784</v>
      </c>
      <c r="S146" s="77">
        <v>0.56999999999999995</v>
      </c>
      <c r="T146" s="77">
        <v>0.23</v>
      </c>
      <c r="U146" s="77">
        <v>0.03</v>
      </c>
    </row>
    <row r="147" spans="2:21">
      <c r="B147" t="s">
        <v>759</v>
      </c>
      <c r="C147" t="s">
        <v>760</v>
      </c>
      <c r="D147" t="s">
        <v>103</v>
      </c>
      <c r="E147" s="16"/>
      <c r="F147" t="s">
        <v>758</v>
      </c>
      <c r="G147" t="s">
        <v>469</v>
      </c>
      <c r="H147" t="s">
        <v>715</v>
      </c>
      <c r="I147" t="s">
        <v>152</v>
      </c>
      <c r="J147" t="s">
        <v>321</v>
      </c>
      <c r="K147" s="77">
        <v>3.44</v>
      </c>
      <c r="L147" t="s">
        <v>105</v>
      </c>
      <c r="M147" s="77">
        <v>3.35</v>
      </c>
      <c r="N147" s="77">
        <v>1.05</v>
      </c>
      <c r="O147" s="77">
        <v>189403.32</v>
      </c>
      <c r="P147" s="77">
        <v>107.87</v>
      </c>
      <c r="Q147" s="77">
        <v>0</v>
      </c>
      <c r="R147" s="77">
        <v>204.309361284</v>
      </c>
      <c r="S147" s="77">
        <v>0.05</v>
      </c>
      <c r="T147" s="77">
        <v>0.04</v>
      </c>
      <c r="U147" s="77">
        <v>0.01</v>
      </c>
    </row>
    <row r="148" spans="2:21">
      <c r="B148" t="s">
        <v>761</v>
      </c>
      <c r="C148" t="s">
        <v>762</v>
      </c>
      <c r="D148" t="s">
        <v>103</v>
      </c>
      <c r="E148" s="16"/>
      <c r="F148" t="s">
        <v>758</v>
      </c>
      <c r="G148" t="s">
        <v>469</v>
      </c>
      <c r="H148" t="s">
        <v>715</v>
      </c>
      <c r="I148" t="s">
        <v>152</v>
      </c>
      <c r="J148" t="s">
        <v>332</v>
      </c>
      <c r="L148" t="s">
        <v>105</v>
      </c>
      <c r="M148" s="77">
        <v>2.0499999999999998</v>
      </c>
      <c r="N148" s="77">
        <v>0</v>
      </c>
      <c r="O148" s="77">
        <v>1345468.18</v>
      </c>
      <c r="P148" s="77">
        <v>102.36</v>
      </c>
      <c r="Q148" s="77">
        <v>0</v>
      </c>
      <c r="R148" s="77">
        <v>1377.2212290479999</v>
      </c>
      <c r="S148" s="77">
        <v>0</v>
      </c>
      <c r="T148" s="77">
        <v>0.28999999999999998</v>
      </c>
      <c r="U148" s="77">
        <v>0.03</v>
      </c>
    </row>
    <row r="149" spans="2:21">
      <c r="B149" t="s">
        <v>763</v>
      </c>
      <c r="C149" t="s">
        <v>764</v>
      </c>
      <c r="D149" t="s">
        <v>103</v>
      </c>
      <c r="E149" s="16"/>
      <c r="F149" t="s">
        <v>678</v>
      </c>
      <c r="G149" t="s">
        <v>469</v>
      </c>
      <c r="H149" t="s">
        <v>715</v>
      </c>
      <c r="I149" t="s">
        <v>152</v>
      </c>
      <c r="J149" t="s">
        <v>321</v>
      </c>
      <c r="K149" s="77">
        <v>0.15</v>
      </c>
      <c r="L149" t="s">
        <v>105</v>
      </c>
      <c r="M149" s="77">
        <v>5</v>
      </c>
      <c r="N149" s="77">
        <v>1.9</v>
      </c>
      <c r="O149" s="77">
        <v>517605.58</v>
      </c>
      <c r="P149" s="77">
        <v>124.76</v>
      </c>
      <c r="Q149" s="77">
        <v>0</v>
      </c>
      <c r="R149" s="77">
        <v>645.76472160799995</v>
      </c>
      <c r="S149" s="77">
        <v>0.18</v>
      </c>
      <c r="T149" s="77">
        <v>0.14000000000000001</v>
      </c>
      <c r="U149" s="77">
        <v>0.02</v>
      </c>
    </row>
    <row r="150" spans="2:21">
      <c r="B150" t="s">
        <v>765</v>
      </c>
      <c r="C150" t="s">
        <v>766</v>
      </c>
      <c r="D150" t="s">
        <v>103</v>
      </c>
      <c r="E150" s="16"/>
      <c r="F150" t="s">
        <v>767</v>
      </c>
      <c r="G150" t="s">
        <v>469</v>
      </c>
      <c r="H150" t="s">
        <v>715</v>
      </c>
      <c r="I150" t="s">
        <v>152</v>
      </c>
      <c r="J150" t="s">
        <v>321</v>
      </c>
      <c r="K150" s="77">
        <v>4.8</v>
      </c>
      <c r="L150" t="s">
        <v>105</v>
      </c>
      <c r="M150" s="77">
        <v>4.34</v>
      </c>
      <c r="N150" s="77">
        <v>1.7</v>
      </c>
      <c r="O150" s="77">
        <v>0.03</v>
      </c>
      <c r="P150" s="77">
        <v>112</v>
      </c>
      <c r="Q150" s="77">
        <v>0</v>
      </c>
      <c r="R150" s="77">
        <v>3.3599999999999997E-5</v>
      </c>
      <c r="S150" s="77">
        <v>0</v>
      </c>
      <c r="T150" s="77">
        <v>0</v>
      </c>
      <c r="U150" s="77">
        <v>0</v>
      </c>
    </row>
    <row r="151" spans="2:21">
      <c r="B151" t="s">
        <v>768</v>
      </c>
      <c r="C151" t="s">
        <v>769</v>
      </c>
      <c r="D151" t="s">
        <v>103</v>
      </c>
      <c r="E151" s="16"/>
      <c r="F151" t="s">
        <v>767</v>
      </c>
      <c r="G151" t="s">
        <v>469</v>
      </c>
      <c r="H151" t="s">
        <v>715</v>
      </c>
      <c r="I151" t="s">
        <v>152</v>
      </c>
      <c r="J151" t="s">
        <v>321</v>
      </c>
      <c r="K151" s="77">
        <v>6.79</v>
      </c>
      <c r="L151" t="s">
        <v>105</v>
      </c>
      <c r="M151" s="77">
        <v>3.9</v>
      </c>
      <c r="N151" s="77">
        <v>2.54</v>
      </c>
      <c r="O151" s="77">
        <v>1002293.11</v>
      </c>
      <c r="P151" s="77">
        <v>110.65</v>
      </c>
      <c r="Q151" s="77">
        <v>0</v>
      </c>
      <c r="R151" s="77">
        <v>1109.0373262149999</v>
      </c>
      <c r="S151" s="77">
        <v>7.0000000000000007E-2</v>
      </c>
      <c r="T151" s="77">
        <v>0.23</v>
      </c>
      <c r="U151" s="77">
        <v>0.03</v>
      </c>
    </row>
    <row r="152" spans="2:21">
      <c r="B152" t="s">
        <v>770</v>
      </c>
      <c r="C152" t="s">
        <v>771</v>
      </c>
      <c r="D152" t="s">
        <v>103</v>
      </c>
      <c r="E152" s="16"/>
      <c r="F152" t="s">
        <v>705</v>
      </c>
      <c r="G152" t="s">
        <v>130</v>
      </c>
      <c r="H152" t="s">
        <v>708</v>
      </c>
      <c r="I152" t="s">
        <v>153</v>
      </c>
      <c r="J152" t="s">
        <v>321</v>
      </c>
      <c r="K152" s="77">
        <v>0.25</v>
      </c>
      <c r="L152" t="s">
        <v>105</v>
      </c>
      <c r="M152" s="77">
        <v>2.2999999999999998</v>
      </c>
      <c r="N152" s="77">
        <v>2.78</v>
      </c>
      <c r="O152" s="77">
        <v>12706.33</v>
      </c>
      <c r="P152" s="77">
        <v>104.35</v>
      </c>
      <c r="Q152" s="77">
        <v>13.27843</v>
      </c>
      <c r="R152" s="77">
        <v>26.537485355000001</v>
      </c>
      <c r="S152" s="77">
        <v>0.04</v>
      </c>
      <c r="T152" s="77">
        <v>0.01</v>
      </c>
      <c r="U152" s="77">
        <v>0</v>
      </c>
    </row>
    <row r="153" spans="2:21">
      <c r="B153" t="s">
        <v>772</v>
      </c>
      <c r="C153" t="s">
        <v>773</v>
      </c>
      <c r="D153" t="s">
        <v>103</v>
      </c>
      <c r="E153" s="16"/>
      <c r="F153" t="s">
        <v>554</v>
      </c>
      <c r="G153" t="s">
        <v>428</v>
      </c>
      <c r="H153" t="s">
        <v>407</v>
      </c>
      <c r="I153" t="s">
        <v>153</v>
      </c>
      <c r="J153" t="s">
        <v>321</v>
      </c>
      <c r="K153" s="77">
        <v>3.79</v>
      </c>
      <c r="L153" t="s">
        <v>105</v>
      </c>
      <c r="M153" s="77">
        <v>2.85</v>
      </c>
      <c r="N153" s="77">
        <v>1.6</v>
      </c>
      <c r="O153" s="77">
        <v>21.88</v>
      </c>
      <c r="P153" s="77">
        <v>5223600</v>
      </c>
      <c r="Q153" s="77">
        <v>0</v>
      </c>
      <c r="R153" s="77">
        <v>1142.9236800000001</v>
      </c>
      <c r="S153" s="77">
        <v>0.49</v>
      </c>
      <c r="T153" s="77">
        <v>0.24</v>
      </c>
      <c r="U153" s="77">
        <v>0.03</v>
      </c>
    </row>
    <row r="154" spans="2:21">
      <c r="B154" t="s">
        <v>774</v>
      </c>
      <c r="C154" t="s">
        <v>775</v>
      </c>
      <c r="D154" t="s">
        <v>103</v>
      </c>
      <c r="E154" s="16"/>
      <c r="F154" t="s">
        <v>776</v>
      </c>
      <c r="G154" t="s">
        <v>469</v>
      </c>
      <c r="H154" t="s">
        <v>407</v>
      </c>
      <c r="I154" t="s">
        <v>153</v>
      </c>
      <c r="J154" t="s">
        <v>321</v>
      </c>
      <c r="K154" s="77">
        <v>3.09</v>
      </c>
      <c r="L154" t="s">
        <v>105</v>
      </c>
      <c r="M154" s="77">
        <v>3.5</v>
      </c>
      <c r="N154" s="77">
        <v>1.24</v>
      </c>
      <c r="O154" s="77">
        <v>33999.08</v>
      </c>
      <c r="P154" s="77">
        <v>106.42</v>
      </c>
      <c r="Q154" s="77">
        <v>0</v>
      </c>
      <c r="R154" s="77">
        <v>36.181820936000001</v>
      </c>
      <c r="S154" s="77">
        <v>0.01</v>
      </c>
      <c r="T154" s="77">
        <v>0.01</v>
      </c>
      <c r="U154" s="77">
        <v>0</v>
      </c>
    </row>
    <row r="155" spans="2:21">
      <c r="B155" t="s">
        <v>777</v>
      </c>
      <c r="C155" t="s">
        <v>778</v>
      </c>
      <c r="D155" t="s">
        <v>103</v>
      </c>
      <c r="E155" s="16"/>
      <c r="F155" t="s">
        <v>776</v>
      </c>
      <c r="G155" t="s">
        <v>469</v>
      </c>
      <c r="H155" t="s">
        <v>407</v>
      </c>
      <c r="I155" t="s">
        <v>153</v>
      </c>
      <c r="J155" t="s">
        <v>321</v>
      </c>
      <c r="K155" s="77">
        <v>1.22</v>
      </c>
      <c r="L155" t="s">
        <v>105</v>
      </c>
      <c r="M155" s="77">
        <v>5.6</v>
      </c>
      <c r="N155" s="77">
        <v>1.56</v>
      </c>
      <c r="O155" s="77">
        <v>8405.81</v>
      </c>
      <c r="P155" s="77">
        <v>111.53</v>
      </c>
      <c r="Q155" s="77">
        <v>0</v>
      </c>
      <c r="R155" s="77">
        <v>9.374999893</v>
      </c>
      <c r="S155" s="77">
        <v>0</v>
      </c>
      <c r="T155" s="77">
        <v>0</v>
      </c>
      <c r="U155" s="77">
        <v>0</v>
      </c>
    </row>
    <row r="156" spans="2:21">
      <c r="B156" t="s">
        <v>779</v>
      </c>
      <c r="C156" t="s">
        <v>780</v>
      </c>
      <c r="D156" t="s">
        <v>103</v>
      </c>
      <c r="E156" s="16"/>
      <c r="F156" t="s">
        <v>776</v>
      </c>
      <c r="G156" t="s">
        <v>469</v>
      </c>
      <c r="H156" t="s">
        <v>407</v>
      </c>
      <c r="I156" t="s">
        <v>153</v>
      </c>
      <c r="J156" t="s">
        <v>321</v>
      </c>
      <c r="K156" s="77">
        <v>5.1100000000000003</v>
      </c>
      <c r="L156" t="s">
        <v>105</v>
      </c>
      <c r="M156" s="77">
        <v>4.6500000000000004</v>
      </c>
      <c r="N156" s="77">
        <v>2.2200000000000002</v>
      </c>
      <c r="O156" s="77">
        <v>359459.94</v>
      </c>
      <c r="P156" s="77">
        <v>113.65</v>
      </c>
      <c r="Q156" s="77">
        <v>0</v>
      </c>
      <c r="R156" s="77">
        <v>408.52622180999998</v>
      </c>
      <c r="S156" s="77">
        <v>0.05</v>
      </c>
      <c r="T156" s="77">
        <v>0.09</v>
      </c>
      <c r="U156" s="77">
        <v>0.01</v>
      </c>
    </row>
    <row r="157" spans="2:21">
      <c r="B157" t="s">
        <v>781</v>
      </c>
      <c r="C157" t="s">
        <v>782</v>
      </c>
      <c r="D157" t="s">
        <v>103</v>
      </c>
      <c r="E157" s="16"/>
      <c r="F157" t="s">
        <v>711</v>
      </c>
      <c r="G157" t="s">
        <v>469</v>
      </c>
      <c r="H157" t="s">
        <v>783</v>
      </c>
      <c r="I157" t="s">
        <v>152</v>
      </c>
      <c r="J157" t="s">
        <v>321</v>
      </c>
      <c r="K157" s="77">
        <v>0.25</v>
      </c>
      <c r="L157" t="s">
        <v>105</v>
      </c>
      <c r="M157" s="77">
        <v>5.5</v>
      </c>
      <c r="N157" s="77">
        <v>2.54</v>
      </c>
      <c r="O157" s="77">
        <v>34800.57</v>
      </c>
      <c r="P157" s="77">
        <v>121.81</v>
      </c>
      <c r="Q157" s="77">
        <v>0</v>
      </c>
      <c r="R157" s="77">
        <v>42.390574317000002</v>
      </c>
      <c r="S157" s="77">
        <v>0.06</v>
      </c>
      <c r="T157" s="77">
        <v>0.01</v>
      </c>
      <c r="U157" s="77">
        <v>0</v>
      </c>
    </row>
    <row r="158" spans="2:21">
      <c r="B158" t="s">
        <v>784</v>
      </c>
      <c r="C158" t="s">
        <v>785</v>
      </c>
      <c r="D158" t="s">
        <v>103</v>
      </c>
      <c r="E158" s="16"/>
      <c r="F158" t="s">
        <v>786</v>
      </c>
      <c r="G158" t="s">
        <v>130</v>
      </c>
      <c r="H158" t="s">
        <v>407</v>
      </c>
      <c r="I158" t="s">
        <v>153</v>
      </c>
      <c r="J158" t="s">
        <v>321</v>
      </c>
      <c r="K158" s="77">
        <v>0.77</v>
      </c>
      <c r="L158" t="s">
        <v>105</v>
      </c>
      <c r="M158" s="77">
        <v>4.2</v>
      </c>
      <c r="N158" s="77">
        <v>2.1</v>
      </c>
      <c r="O158" s="77">
        <v>203935.97</v>
      </c>
      <c r="P158" s="77">
        <v>103.16</v>
      </c>
      <c r="Q158" s="77">
        <v>36.722250000000003</v>
      </c>
      <c r="R158" s="77">
        <v>247.10259665199999</v>
      </c>
      <c r="S158" s="77">
        <v>0.06</v>
      </c>
      <c r="T158" s="77">
        <v>0.05</v>
      </c>
      <c r="U158" s="77">
        <v>0.01</v>
      </c>
    </row>
    <row r="159" spans="2:21">
      <c r="B159" t="s">
        <v>787</v>
      </c>
      <c r="C159" t="s">
        <v>788</v>
      </c>
      <c r="D159" t="s">
        <v>103</v>
      </c>
      <c r="E159" s="16"/>
      <c r="F159" t="s">
        <v>789</v>
      </c>
      <c r="G159" t="s">
        <v>469</v>
      </c>
      <c r="H159" t="s">
        <v>407</v>
      </c>
      <c r="I159" t="s">
        <v>153</v>
      </c>
      <c r="J159" t="s">
        <v>321</v>
      </c>
      <c r="K159" s="77">
        <v>1.0900000000000001</v>
      </c>
      <c r="L159" t="s">
        <v>105</v>
      </c>
      <c r="M159" s="77">
        <v>5.9</v>
      </c>
      <c r="N159" s="77">
        <v>1.19</v>
      </c>
      <c r="O159" s="77">
        <v>19808.18</v>
      </c>
      <c r="P159" s="77">
        <v>111.65</v>
      </c>
      <c r="Q159" s="77">
        <v>0</v>
      </c>
      <c r="R159" s="77">
        <v>22.11583297</v>
      </c>
      <c r="S159" s="77">
        <v>0.01</v>
      </c>
      <c r="T159" s="77">
        <v>0</v>
      </c>
      <c r="U159" s="77">
        <v>0</v>
      </c>
    </row>
    <row r="160" spans="2:21">
      <c r="B160" t="s">
        <v>790</v>
      </c>
      <c r="C160" t="s">
        <v>791</v>
      </c>
      <c r="D160" t="s">
        <v>103</v>
      </c>
      <c r="E160" s="16"/>
      <c r="F160" t="s">
        <v>789</v>
      </c>
      <c r="G160" t="s">
        <v>469</v>
      </c>
      <c r="H160" t="s">
        <v>407</v>
      </c>
      <c r="I160" t="s">
        <v>153</v>
      </c>
      <c r="J160" t="s">
        <v>321</v>
      </c>
      <c r="K160" s="77">
        <v>1.79</v>
      </c>
      <c r="L160" t="s">
        <v>105</v>
      </c>
      <c r="M160" s="77">
        <v>4.8</v>
      </c>
      <c r="N160" s="77">
        <v>1.2</v>
      </c>
      <c r="O160" s="77">
        <v>58266.879999999997</v>
      </c>
      <c r="P160" s="77">
        <v>106.61</v>
      </c>
      <c r="Q160" s="77">
        <v>0</v>
      </c>
      <c r="R160" s="77">
        <v>62.118320767999997</v>
      </c>
      <c r="S160" s="77">
        <v>0.02</v>
      </c>
      <c r="T160" s="77">
        <v>0.01</v>
      </c>
      <c r="U160" s="77">
        <v>0</v>
      </c>
    </row>
    <row r="161" spans="2:21">
      <c r="B161" t="s">
        <v>792</v>
      </c>
      <c r="C161" t="s">
        <v>793</v>
      </c>
      <c r="D161" t="s">
        <v>103</v>
      </c>
      <c r="E161" s="16"/>
      <c r="F161" t="s">
        <v>789</v>
      </c>
      <c r="G161" t="s">
        <v>469</v>
      </c>
      <c r="H161" t="s">
        <v>407</v>
      </c>
      <c r="I161" t="s">
        <v>153</v>
      </c>
      <c r="J161" t="s">
        <v>321</v>
      </c>
      <c r="K161" s="77">
        <v>4.22</v>
      </c>
      <c r="L161" t="s">
        <v>105</v>
      </c>
      <c r="M161" s="77">
        <v>3.7</v>
      </c>
      <c r="N161" s="77">
        <v>1.94</v>
      </c>
      <c r="O161" s="77">
        <v>957812.06</v>
      </c>
      <c r="P161" s="77">
        <v>108.51</v>
      </c>
      <c r="Q161" s="77">
        <v>0</v>
      </c>
      <c r="R161" s="77">
        <v>1039.3218663059999</v>
      </c>
      <c r="S161" s="77">
        <v>0.13</v>
      </c>
      <c r="T161" s="77">
        <v>0.22</v>
      </c>
      <c r="U161" s="77">
        <v>0.03</v>
      </c>
    </row>
    <row r="162" spans="2:21">
      <c r="B162" t="s">
        <v>794</v>
      </c>
      <c r="C162" t="s">
        <v>795</v>
      </c>
      <c r="D162" t="s">
        <v>103</v>
      </c>
      <c r="E162" s="16"/>
      <c r="F162" t="s">
        <v>796</v>
      </c>
      <c r="G162" t="s">
        <v>469</v>
      </c>
      <c r="H162" t="s">
        <v>783</v>
      </c>
      <c r="I162" t="s">
        <v>152</v>
      </c>
      <c r="J162" t="s">
        <v>321</v>
      </c>
      <c r="K162" s="77">
        <v>1.69</v>
      </c>
      <c r="L162" t="s">
        <v>105</v>
      </c>
      <c r="M162" s="77">
        <v>5.5</v>
      </c>
      <c r="N162" s="77">
        <v>1.72</v>
      </c>
      <c r="O162" s="77">
        <v>132780.82999999999</v>
      </c>
      <c r="P162" s="77">
        <v>111.21</v>
      </c>
      <c r="Q162" s="77">
        <v>0</v>
      </c>
      <c r="R162" s="77">
        <v>147.665561043</v>
      </c>
      <c r="S162" s="77">
        <v>0.3</v>
      </c>
      <c r="T162" s="77">
        <v>0.03</v>
      </c>
      <c r="U162" s="77">
        <v>0</v>
      </c>
    </row>
    <row r="163" spans="2:21">
      <c r="B163" t="s">
        <v>797</v>
      </c>
      <c r="C163" t="s">
        <v>798</v>
      </c>
      <c r="D163" t="s">
        <v>103</v>
      </c>
      <c r="E163" s="16"/>
      <c r="F163" t="s">
        <v>796</v>
      </c>
      <c r="G163" t="s">
        <v>469</v>
      </c>
      <c r="H163" t="s">
        <v>783</v>
      </c>
      <c r="I163" t="s">
        <v>152</v>
      </c>
      <c r="J163" t="s">
        <v>321</v>
      </c>
      <c r="K163" s="77">
        <v>1.6</v>
      </c>
      <c r="L163" t="s">
        <v>105</v>
      </c>
      <c r="M163" s="77">
        <v>4.8499999999999996</v>
      </c>
      <c r="N163" s="77">
        <v>1.5</v>
      </c>
      <c r="O163" s="77">
        <v>533351.82999999996</v>
      </c>
      <c r="P163" s="77">
        <v>128.41</v>
      </c>
      <c r="Q163" s="77">
        <v>0</v>
      </c>
      <c r="R163" s="77">
        <v>684.87708490299997</v>
      </c>
      <c r="S163" s="77">
        <v>0.26</v>
      </c>
      <c r="T163" s="77">
        <v>0.14000000000000001</v>
      </c>
      <c r="U163" s="77">
        <v>0.02</v>
      </c>
    </row>
    <row r="164" spans="2:21">
      <c r="B164" t="s">
        <v>799</v>
      </c>
      <c r="C164" t="s">
        <v>800</v>
      </c>
      <c r="D164" t="s">
        <v>103</v>
      </c>
      <c r="E164" s="16"/>
      <c r="F164" t="s">
        <v>801</v>
      </c>
      <c r="G164" t="s">
        <v>561</v>
      </c>
      <c r="H164" t="s">
        <v>783</v>
      </c>
      <c r="I164" t="s">
        <v>152</v>
      </c>
      <c r="J164" t="s">
        <v>321</v>
      </c>
      <c r="K164" s="77">
        <v>1.46</v>
      </c>
      <c r="L164" t="s">
        <v>105</v>
      </c>
      <c r="M164" s="77">
        <v>4.8</v>
      </c>
      <c r="N164" s="77">
        <v>1.41</v>
      </c>
      <c r="O164" s="77">
        <v>295490.96999999997</v>
      </c>
      <c r="P164" s="77">
        <v>124.08</v>
      </c>
      <c r="Q164" s="77">
        <v>0</v>
      </c>
      <c r="R164" s="77">
        <v>366.64519557599999</v>
      </c>
      <c r="S164" s="77">
        <v>0.05</v>
      </c>
      <c r="T164" s="77">
        <v>0.08</v>
      </c>
      <c r="U164" s="77">
        <v>0.01</v>
      </c>
    </row>
    <row r="165" spans="2:21">
      <c r="B165" t="s">
        <v>802</v>
      </c>
      <c r="C165" t="s">
        <v>803</v>
      </c>
      <c r="D165" t="s">
        <v>103</v>
      </c>
      <c r="E165" s="16"/>
      <c r="F165" t="s">
        <v>801</v>
      </c>
      <c r="G165" t="s">
        <v>561</v>
      </c>
      <c r="H165" t="s">
        <v>783</v>
      </c>
      <c r="I165" t="s">
        <v>152</v>
      </c>
      <c r="J165" t="s">
        <v>321</v>
      </c>
      <c r="K165" s="77">
        <v>1.47</v>
      </c>
      <c r="L165" t="s">
        <v>105</v>
      </c>
      <c r="M165" s="77">
        <v>5.69</v>
      </c>
      <c r="N165" s="77">
        <v>1.44</v>
      </c>
      <c r="O165" s="77">
        <v>203404.76</v>
      </c>
      <c r="P165" s="77">
        <v>127.68</v>
      </c>
      <c r="Q165" s="77">
        <v>6.9522300000000001</v>
      </c>
      <c r="R165" s="77">
        <v>266.65942756800001</v>
      </c>
      <c r="S165" s="77">
        <v>0.06</v>
      </c>
      <c r="T165" s="77">
        <v>0.06</v>
      </c>
      <c r="U165" s="77">
        <v>0.01</v>
      </c>
    </row>
    <row r="166" spans="2:21">
      <c r="B166" t="s">
        <v>804</v>
      </c>
      <c r="C166" t="s">
        <v>805</v>
      </c>
      <c r="D166" t="s">
        <v>103</v>
      </c>
      <c r="E166" s="16"/>
      <c r="F166" t="s">
        <v>806</v>
      </c>
      <c r="G166" t="s">
        <v>469</v>
      </c>
      <c r="H166" t="s">
        <v>407</v>
      </c>
      <c r="I166" t="s">
        <v>153</v>
      </c>
      <c r="J166" t="s">
        <v>321</v>
      </c>
      <c r="K166" s="77">
        <v>1.73</v>
      </c>
      <c r="L166" t="s">
        <v>105</v>
      </c>
      <c r="M166" s="77">
        <v>4.8</v>
      </c>
      <c r="N166" s="77">
        <v>0.78</v>
      </c>
      <c r="O166" s="77">
        <v>242117.91</v>
      </c>
      <c r="P166" s="77">
        <v>112.74</v>
      </c>
      <c r="Q166" s="77">
        <v>0</v>
      </c>
      <c r="R166" s="77">
        <v>272.96373173400002</v>
      </c>
      <c r="S166" s="77">
        <v>0.14000000000000001</v>
      </c>
      <c r="T166" s="77">
        <v>0.06</v>
      </c>
      <c r="U166" s="77">
        <v>0.01</v>
      </c>
    </row>
    <row r="167" spans="2:21">
      <c r="B167" t="s">
        <v>807</v>
      </c>
      <c r="C167" t="s">
        <v>808</v>
      </c>
      <c r="D167" t="s">
        <v>103</v>
      </c>
      <c r="E167" s="16"/>
      <c r="F167" t="s">
        <v>806</v>
      </c>
      <c r="G167" t="s">
        <v>469</v>
      </c>
      <c r="H167" t="s">
        <v>407</v>
      </c>
      <c r="I167" t="s">
        <v>153</v>
      </c>
      <c r="J167" t="s">
        <v>321</v>
      </c>
      <c r="K167" s="77">
        <v>6.64</v>
      </c>
      <c r="L167" t="s">
        <v>105</v>
      </c>
      <c r="M167" s="77">
        <v>3.3</v>
      </c>
      <c r="N167" s="77">
        <v>1.56</v>
      </c>
      <c r="O167" s="77">
        <v>0.02</v>
      </c>
      <c r="P167" s="77">
        <v>111.42</v>
      </c>
      <c r="Q167" s="77">
        <v>0</v>
      </c>
      <c r="R167" s="77">
        <v>2.2283999999999999E-5</v>
      </c>
      <c r="S167" s="77">
        <v>0</v>
      </c>
      <c r="T167" s="77">
        <v>0</v>
      </c>
      <c r="U167" s="77">
        <v>0</v>
      </c>
    </row>
    <row r="168" spans="2:21">
      <c r="B168" t="s">
        <v>809</v>
      </c>
      <c r="C168" t="s">
        <v>810</v>
      </c>
      <c r="D168" t="s">
        <v>103</v>
      </c>
      <c r="E168" s="16"/>
      <c r="F168" t="s">
        <v>806</v>
      </c>
      <c r="G168" t="s">
        <v>469</v>
      </c>
      <c r="H168" t="s">
        <v>407</v>
      </c>
      <c r="I168" t="s">
        <v>153</v>
      </c>
      <c r="J168" t="s">
        <v>321</v>
      </c>
      <c r="K168" s="77">
        <v>4.38</v>
      </c>
      <c r="L168" t="s">
        <v>105</v>
      </c>
      <c r="M168" s="77">
        <v>3.29</v>
      </c>
      <c r="N168" s="77">
        <v>1.1399999999999999</v>
      </c>
      <c r="O168" s="77">
        <v>0.04</v>
      </c>
      <c r="P168" s="77">
        <v>110.77</v>
      </c>
      <c r="Q168" s="77">
        <v>0</v>
      </c>
      <c r="R168" s="77">
        <v>4.4308000000000003E-5</v>
      </c>
      <c r="S168" s="77">
        <v>0</v>
      </c>
      <c r="T168" s="77">
        <v>0</v>
      </c>
      <c r="U168" s="77">
        <v>0</v>
      </c>
    </row>
    <row r="169" spans="2:21">
      <c r="B169" t="s">
        <v>811</v>
      </c>
      <c r="C169" t="s">
        <v>812</v>
      </c>
      <c r="D169" t="s">
        <v>103</v>
      </c>
      <c r="E169" s="16"/>
      <c r="F169" t="s">
        <v>813</v>
      </c>
      <c r="G169" t="s">
        <v>469</v>
      </c>
      <c r="H169" t="s">
        <v>783</v>
      </c>
      <c r="I169" t="s">
        <v>152</v>
      </c>
      <c r="J169" t="s">
        <v>321</v>
      </c>
      <c r="K169" s="77">
        <v>2.14</v>
      </c>
      <c r="L169" t="s">
        <v>105</v>
      </c>
      <c r="M169" s="77">
        <v>5.4</v>
      </c>
      <c r="N169" s="77">
        <v>2.41</v>
      </c>
      <c r="O169" s="77">
        <v>0.02</v>
      </c>
      <c r="P169" s="77">
        <v>107.46</v>
      </c>
      <c r="Q169" s="77">
        <v>0</v>
      </c>
      <c r="R169" s="77">
        <v>2.1492E-5</v>
      </c>
      <c r="S169" s="77">
        <v>0</v>
      </c>
      <c r="T169" s="77">
        <v>0</v>
      </c>
      <c r="U169" s="77">
        <v>0</v>
      </c>
    </row>
    <row r="170" spans="2:21">
      <c r="B170" t="s">
        <v>814</v>
      </c>
      <c r="C170" t="s">
        <v>815</v>
      </c>
      <c r="D170" t="s">
        <v>103</v>
      </c>
      <c r="E170" s="16"/>
      <c r="F170" t="s">
        <v>813</v>
      </c>
      <c r="G170" t="s">
        <v>469</v>
      </c>
      <c r="H170" t="s">
        <v>783</v>
      </c>
      <c r="I170" t="s">
        <v>152</v>
      </c>
      <c r="J170" t="s">
        <v>321</v>
      </c>
      <c r="K170" s="77">
        <v>1.1299999999999999</v>
      </c>
      <c r="L170" t="s">
        <v>105</v>
      </c>
      <c r="M170" s="77">
        <v>6.4</v>
      </c>
      <c r="N170" s="77">
        <v>2.8</v>
      </c>
      <c r="O170" s="77">
        <v>240.73</v>
      </c>
      <c r="P170" s="77">
        <v>115</v>
      </c>
      <c r="Q170" s="77">
        <v>0</v>
      </c>
      <c r="R170" s="77">
        <v>0.27683950000000002</v>
      </c>
      <c r="S170" s="77">
        <v>0</v>
      </c>
      <c r="T170" s="77">
        <v>0</v>
      </c>
      <c r="U170" s="77">
        <v>0</v>
      </c>
    </row>
    <row r="171" spans="2:21">
      <c r="B171" t="s">
        <v>816</v>
      </c>
      <c r="C171" t="s">
        <v>817</v>
      </c>
      <c r="D171" t="s">
        <v>103</v>
      </c>
      <c r="E171" s="16"/>
      <c r="F171" t="s">
        <v>818</v>
      </c>
      <c r="G171" t="s">
        <v>115</v>
      </c>
      <c r="H171" t="s">
        <v>783</v>
      </c>
      <c r="I171" t="s">
        <v>152</v>
      </c>
      <c r="J171" t="s">
        <v>321</v>
      </c>
      <c r="K171" s="77">
        <v>1.93</v>
      </c>
      <c r="L171" t="s">
        <v>105</v>
      </c>
      <c r="M171" s="77">
        <v>5</v>
      </c>
      <c r="N171" s="77">
        <v>1.25</v>
      </c>
      <c r="O171" s="77">
        <v>851060.69</v>
      </c>
      <c r="P171" s="77">
        <v>106.2</v>
      </c>
      <c r="Q171" s="77">
        <v>10.638260000000001</v>
      </c>
      <c r="R171" s="77">
        <v>914.46471278000001</v>
      </c>
      <c r="S171" s="77">
        <v>0.41</v>
      </c>
      <c r="T171" s="77">
        <v>0.19</v>
      </c>
      <c r="U171" s="77">
        <v>0.02</v>
      </c>
    </row>
    <row r="172" spans="2:21">
      <c r="B172" t="s">
        <v>819</v>
      </c>
      <c r="C172" t="s">
        <v>820</v>
      </c>
      <c r="D172" t="s">
        <v>103</v>
      </c>
      <c r="E172" s="16"/>
      <c r="F172" t="s">
        <v>664</v>
      </c>
      <c r="G172" t="s">
        <v>428</v>
      </c>
      <c r="H172" t="s">
        <v>783</v>
      </c>
      <c r="I172" t="s">
        <v>152</v>
      </c>
      <c r="J172" t="s">
        <v>321</v>
      </c>
      <c r="K172" s="77">
        <v>2.66</v>
      </c>
      <c r="L172" t="s">
        <v>105</v>
      </c>
      <c r="M172" s="77">
        <v>2.4</v>
      </c>
      <c r="N172" s="77">
        <v>1.08</v>
      </c>
      <c r="O172" s="77">
        <v>64087.7</v>
      </c>
      <c r="P172" s="77">
        <v>105</v>
      </c>
      <c r="Q172" s="77">
        <v>0</v>
      </c>
      <c r="R172" s="77">
        <v>67.292085</v>
      </c>
      <c r="S172" s="77">
        <v>0.05</v>
      </c>
      <c r="T172" s="77">
        <v>0.01</v>
      </c>
      <c r="U172" s="77">
        <v>0</v>
      </c>
    </row>
    <row r="173" spans="2:21">
      <c r="B173" t="s">
        <v>821</v>
      </c>
      <c r="C173" t="s">
        <v>822</v>
      </c>
      <c r="D173" t="s">
        <v>103</v>
      </c>
      <c r="E173" s="16"/>
      <c r="F173" t="s">
        <v>823</v>
      </c>
      <c r="G173" t="s">
        <v>469</v>
      </c>
      <c r="H173" t="s">
        <v>783</v>
      </c>
      <c r="I173" t="s">
        <v>152</v>
      </c>
      <c r="J173" t="s">
        <v>402</v>
      </c>
      <c r="K173" s="77">
        <v>7.83</v>
      </c>
      <c r="L173" t="s">
        <v>105</v>
      </c>
      <c r="M173" s="77">
        <v>5.5</v>
      </c>
      <c r="N173" s="77">
        <v>2.4500000000000002</v>
      </c>
      <c r="O173" s="77">
        <v>3229123.62</v>
      </c>
      <c r="P173" s="77">
        <v>101.49</v>
      </c>
      <c r="Q173" s="77">
        <v>0</v>
      </c>
      <c r="R173" s="77">
        <v>3277.237561938</v>
      </c>
      <c r="S173" s="77">
        <v>0.53</v>
      </c>
      <c r="T173" s="77">
        <v>0.69</v>
      </c>
      <c r="U173" s="77">
        <v>0.08</v>
      </c>
    </row>
    <row r="174" spans="2:21">
      <c r="B174" t="s">
        <v>824</v>
      </c>
      <c r="C174" t="s">
        <v>825</v>
      </c>
      <c r="D174" t="s">
        <v>103</v>
      </c>
      <c r="E174" s="16"/>
      <c r="F174" t="s">
        <v>823</v>
      </c>
      <c r="G174" t="s">
        <v>469</v>
      </c>
      <c r="H174" t="s">
        <v>783</v>
      </c>
      <c r="I174" t="s">
        <v>152</v>
      </c>
      <c r="J174" t="s">
        <v>321</v>
      </c>
      <c r="K174" s="77">
        <v>6.85</v>
      </c>
      <c r="L174" t="s">
        <v>105</v>
      </c>
      <c r="M174" s="77">
        <v>2.4</v>
      </c>
      <c r="N174" s="77">
        <v>1.77</v>
      </c>
      <c r="O174" s="77">
        <v>1273816.21</v>
      </c>
      <c r="P174" s="77">
        <v>103.99</v>
      </c>
      <c r="Q174" s="77">
        <v>15.2858</v>
      </c>
      <c r="R174" s="77">
        <v>1339.9272767790001</v>
      </c>
      <c r="S174" s="77">
        <v>0.21</v>
      </c>
      <c r="T174" s="77">
        <v>0.28000000000000003</v>
      </c>
      <c r="U174" s="77">
        <v>0.03</v>
      </c>
    </row>
    <row r="175" spans="2:21">
      <c r="B175" t="s">
        <v>826</v>
      </c>
      <c r="C175" t="s">
        <v>827</v>
      </c>
      <c r="D175" t="s">
        <v>103</v>
      </c>
      <c r="E175" s="16"/>
      <c r="F175" t="s">
        <v>749</v>
      </c>
      <c r="G175" t="s">
        <v>469</v>
      </c>
      <c r="H175" t="s">
        <v>407</v>
      </c>
      <c r="I175" t="s">
        <v>153</v>
      </c>
      <c r="J175" t="s">
        <v>321</v>
      </c>
      <c r="K175" s="77">
        <v>0.9</v>
      </c>
      <c r="L175" t="s">
        <v>105</v>
      </c>
      <c r="M175" s="77">
        <v>4.6500000000000004</v>
      </c>
      <c r="N175" s="77">
        <v>1.27</v>
      </c>
      <c r="O175" s="77">
        <v>53086.66</v>
      </c>
      <c r="P175" s="77">
        <v>124.6</v>
      </c>
      <c r="Q175" s="77">
        <v>0</v>
      </c>
      <c r="R175" s="77">
        <v>66.145978360000001</v>
      </c>
      <c r="S175" s="77">
        <v>0.05</v>
      </c>
      <c r="T175" s="77">
        <v>0.01</v>
      </c>
      <c r="U175" s="77">
        <v>0</v>
      </c>
    </row>
    <row r="176" spans="2:21">
      <c r="B176" t="s">
        <v>828</v>
      </c>
      <c r="C176" t="s">
        <v>829</v>
      </c>
      <c r="D176" t="s">
        <v>103</v>
      </c>
      <c r="E176" s="16"/>
      <c r="F176" t="s">
        <v>749</v>
      </c>
      <c r="G176" t="s">
        <v>469</v>
      </c>
      <c r="H176" t="s">
        <v>407</v>
      </c>
      <c r="I176" t="s">
        <v>153</v>
      </c>
      <c r="J176" t="s">
        <v>321</v>
      </c>
      <c r="K176" s="77">
        <v>0.25</v>
      </c>
      <c r="L176" t="s">
        <v>105</v>
      </c>
      <c r="M176" s="77">
        <v>5.05</v>
      </c>
      <c r="N176" s="77">
        <v>2.25</v>
      </c>
      <c r="O176" s="77">
        <v>81817.100000000006</v>
      </c>
      <c r="P176" s="77">
        <v>124.96</v>
      </c>
      <c r="Q176" s="77">
        <v>0</v>
      </c>
      <c r="R176" s="77">
        <v>102.23864816</v>
      </c>
      <c r="S176" s="77">
        <v>0.05</v>
      </c>
      <c r="T176" s="77">
        <v>0.02</v>
      </c>
      <c r="U176" s="77">
        <v>0</v>
      </c>
    </row>
    <row r="177" spans="2:21">
      <c r="B177" t="s">
        <v>830</v>
      </c>
      <c r="C177" t="s">
        <v>831</v>
      </c>
      <c r="D177" t="s">
        <v>103</v>
      </c>
      <c r="E177" s="16"/>
      <c r="F177" t="s">
        <v>705</v>
      </c>
      <c r="G177" t="s">
        <v>469</v>
      </c>
      <c r="H177" t="s">
        <v>407</v>
      </c>
      <c r="I177" t="s">
        <v>153</v>
      </c>
      <c r="J177" t="s">
        <v>321</v>
      </c>
      <c r="K177" s="77">
        <v>1.77</v>
      </c>
      <c r="L177" t="s">
        <v>105</v>
      </c>
      <c r="M177" s="77">
        <v>4.9000000000000004</v>
      </c>
      <c r="N177" s="77">
        <v>1.38</v>
      </c>
      <c r="O177" s="77">
        <v>0.02</v>
      </c>
      <c r="P177" s="77">
        <v>106.41</v>
      </c>
      <c r="Q177" s="77">
        <v>0</v>
      </c>
      <c r="R177" s="77">
        <v>2.1282000000000001E-5</v>
      </c>
      <c r="S177" s="77">
        <v>0</v>
      </c>
      <c r="T177" s="77">
        <v>0</v>
      </c>
      <c r="U177" s="77">
        <v>0</v>
      </c>
    </row>
    <row r="178" spans="2:21">
      <c r="B178" t="s">
        <v>832</v>
      </c>
      <c r="C178" t="s">
        <v>833</v>
      </c>
      <c r="D178" t="s">
        <v>103</v>
      </c>
      <c r="E178" s="16"/>
      <c r="F178" t="s">
        <v>818</v>
      </c>
      <c r="G178" t="s">
        <v>115</v>
      </c>
      <c r="H178" t="s">
        <v>834</v>
      </c>
      <c r="I178" t="s">
        <v>153</v>
      </c>
      <c r="J178" t="s">
        <v>321</v>
      </c>
      <c r="K178" s="77">
        <v>0.56999999999999995</v>
      </c>
      <c r="L178" t="s">
        <v>105</v>
      </c>
      <c r="M178" s="77">
        <v>5.3</v>
      </c>
      <c r="N178" s="77">
        <v>2.62</v>
      </c>
      <c r="O178" s="77">
        <v>143739.60999999999</v>
      </c>
      <c r="P178" s="77">
        <v>124.4</v>
      </c>
      <c r="Q178" s="77">
        <v>0</v>
      </c>
      <c r="R178" s="77">
        <v>178.81207484000001</v>
      </c>
      <c r="S178" s="77">
        <v>0.28000000000000003</v>
      </c>
      <c r="T178" s="77">
        <v>0.04</v>
      </c>
      <c r="U178" s="77">
        <v>0</v>
      </c>
    </row>
    <row r="179" spans="2:21">
      <c r="B179" t="s">
        <v>835</v>
      </c>
      <c r="C179" t="s">
        <v>836</v>
      </c>
      <c r="D179" t="s">
        <v>103</v>
      </c>
      <c r="E179" s="16"/>
      <c r="F179" t="s">
        <v>818</v>
      </c>
      <c r="G179" t="s">
        <v>115</v>
      </c>
      <c r="H179" t="s">
        <v>834</v>
      </c>
      <c r="I179" t="s">
        <v>153</v>
      </c>
      <c r="J179" t="s">
        <v>321</v>
      </c>
      <c r="K179" s="77">
        <v>1.69</v>
      </c>
      <c r="L179" t="s">
        <v>105</v>
      </c>
      <c r="M179" s="77">
        <v>5.3</v>
      </c>
      <c r="N179" s="77">
        <v>1.38</v>
      </c>
      <c r="O179" s="77">
        <v>659279.41</v>
      </c>
      <c r="P179" s="77">
        <v>107.59</v>
      </c>
      <c r="Q179" s="77">
        <v>8.8033599999999996</v>
      </c>
      <c r="R179" s="77">
        <v>718.12207721899995</v>
      </c>
      <c r="S179" s="77">
        <v>0.4</v>
      </c>
      <c r="T179" s="77">
        <v>0.15</v>
      </c>
      <c r="U179" s="77">
        <v>0.02</v>
      </c>
    </row>
    <row r="180" spans="2:21">
      <c r="B180" t="s">
        <v>837</v>
      </c>
      <c r="C180" t="s">
        <v>838</v>
      </c>
      <c r="D180" t="s">
        <v>103</v>
      </c>
      <c r="E180" s="16"/>
      <c r="F180" t="s">
        <v>839</v>
      </c>
      <c r="G180" t="s">
        <v>469</v>
      </c>
      <c r="H180" t="s">
        <v>840</v>
      </c>
      <c r="I180" t="s">
        <v>154</v>
      </c>
      <c r="J180" t="s">
        <v>841</v>
      </c>
      <c r="L180" t="s">
        <v>105</v>
      </c>
      <c r="M180" s="77">
        <v>5</v>
      </c>
      <c r="N180" s="77">
        <v>0</v>
      </c>
      <c r="O180" s="77">
        <v>117848.1</v>
      </c>
      <c r="P180" s="77">
        <v>17.100000000000001</v>
      </c>
      <c r="Q180" s="77">
        <v>0</v>
      </c>
      <c r="R180" s="77">
        <v>20.152025099999999</v>
      </c>
      <c r="S180" s="77">
        <v>0</v>
      </c>
      <c r="T180" s="77">
        <v>0</v>
      </c>
      <c r="U180" s="77">
        <v>0</v>
      </c>
    </row>
    <row r="181" spans="2:21">
      <c r="B181" t="s">
        <v>842</v>
      </c>
      <c r="C181" t="s">
        <v>843</v>
      </c>
      <c r="D181" t="s">
        <v>103</v>
      </c>
      <c r="E181" s="16"/>
      <c r="F181" t="s">
        <v>839</v>
      </c>
      <c r="G181" t="s">
        <v>469</v>
      </c>
      <c r="H181" t="s">
        <v>840</v>
      </c>
      <c r="I181" t="s">
        <v>154</v>
      </c>
      <c r="J181" t="s">
        <v>841</v>
      </c>
      <c r="L181" t="s">
        <v>105</v>
      </c>
      <c r="M181" s="77">
        <v>5.5</v>
      </c>
      <c r="N181" s="77">
        <v>0</v>
      </c>
      <c r="O181" s="77">
        <v>141313.15</v>
      </c>
      <c r="P181" s="77">
        <v>6</v>
      </c>
      <c r="Q181" s="77">
        <v>0</v>
      </c>
      <c r="R181" s="77">
        <v>8.4787890000000008</v>
      </c>
      <c r="S181" s="77">
        <v>0</v>
      </c>
      <c r="T181" s="77">
        <v>0</v>
      </c>
      <c r="U181" s="77">
        <v>0</v>
      </c>
    </row>
    <row r="182" spans="2:21">
      <c r="B182" t="s">
        <v>844</v>
      </c>
      <c r="C182" t="s">
        <v>845</v>
      </c>
      <c r="D182" t="s">
        <v>103</v>
      </c>
      <c r="E182" s="16"/>
      <c r="F182" t="s">
        <v>846</v>
      </c>
      <c r="G182" t="s">
        <v>847</v>
      </c>
      <c r="H182" t="s">
        <v>840</v>
      </c>
      <c r="I182" t="s">
        <v>154</v>
      </c>
      <c r="J182" t="s">
        <v>321</v>
      </c>
      <c r="K182" s="77">
        <v>5.3</v>
      </c>
      <c r="L182" t="s">
        <v>105</v>
      </c>
      <c r="M182" s="77">
        <v>5.95</v>
      </c>
      <c r="N182" s="77">
        <v>5.76</v>
      </c>
      <c r="O182" s="77">
        <v>1616765.28</v>
      </c>
      <c r="P182" s="77">
        <v>95.12</v>
      </c>
      <c r="Q182" s="77">
        <v>0</v>
      </c>
      <c r="R182" s="77">
        <v>1537.8671343359999</v>
      </c>
      <c r="S182" s="77">
        <v>0.16</v>
      </c>
      <c r="T182" s="77">
        <v>0.32</v>
      </c>
      <c r="U182" s="77">
        <v>0.04</v>
      </c>
    </row>
    <row r="183" spans="2:21">
      <c r="B183" t="s">
        <v>848</v>
      </c>
      <c r="C183" t="s">
        <v>849</v>
      </c>
      <c r="D183" t="s">
        <v>103</v>
      </c>
      <c r="E183" s="16"/>
      <c r="F183" t="s">
        <v>846</v>
      </c>
      <c r="G183" t="s">
        <v>847</v>
      </c>
      <c r="H183" t="s">
        <v>840</v>
      </c>
      <c r="I183" t="s">
        <v>154</v>
      </c>
      <c r="J183" t="s">
        <v>321</v>
      </c>
      <c r="K183" s="77">
        <v>2.44</v>
      </c>
      <c r="L183" t="s">
        <v>105</v>
      </c>
      <c r="M183" s="77">
        <v>3.85</v>
      </c>
      <c r="N183" s="77">
        <v>2.36</v>
      </c>
      <c r="O183" s="77">
        <v>938341.48</v>
      </c>
      <c r="P183" s="77">
        <v>104.04</v>
      </c>
      <c r="Q183" s="77">
        <v>0</v>
      </c>
      <c r="R183" s="77">
        <v>976.25047579199997</v>
      </c>
      <c r="S183" s="77">
        <v>0.36</v>
      </c>
      <c r="T183" s="77">
        <v>0.2</v>
      </c>
      <c r="U183" s="77">
        <v>0.02</v>
      </c>
    </row>
    <row r="184" spans="2:21">
      <c r="B184" t="s">
        <v>850</v>
      </c>
      <c r="C184" t="s">
        <v>851</v>
      </c>
      <c r="D184" t="s">
        <v>103</v>
      </c>
      <c r="E184" s="16"/>
      <c r="F184" t="s">
        <v>664</v>
      </c>
      <c r="G184" t="s">
        <v>428</v>
      </c>
      <c r="H184" t="s">
        <v>840</v>
      </c>
      <c r="I184" t="s">
        <v>152</v>
      </c>
      <c r="J184" t="s">
        <v>321</v>
      </c>
      <c r="K184" s="77">
        <v>3.48</v>
      </c>
      <c r="L184" t="s">
        <v>105</v>
      </c>
      <c r="M184" s="77">
        <v>3.2</v>
      </c>
      <c r="N184" s="77">
        <v>1.72</v>
      </c>
      <c r="O184" s="77">
        <v>9.1</v>
      </c>
      <c r="P184" s="77">
        <v>5336999</v>
      </c>
      <c r="Q184" s="77">
        <v>0</v>
      </c>
      <c r="R184" s="77">
        <v>485.66690899999998</v>
      </c>
      <c r="S184" s="77">
        <v>0.35</v>
      </c>
      <c r="T184" s="77">
        <v>0.1</v>
      </c>
      <c r="U184" s="77">
        <v>0.01</v>
      </c>
    </row>
    <row r="185" spans="2:21">
      <c r="B185" t="s">
        <v>852</v>
      </c>
      <c r="C185" t="s">
        <v>853</v>
      </c>
      <c r="D185" t="s">
        <v>103</v>
      </c>
      <c r="E185" s="16"/>
      <c r="F185" t="s">
        <v>854</v>
      </c>
      <c r="G185" t="s">
        <v>469</v>
      </c>
      <c r="H185" t="s">
        <v>840</v>
      </c>
      <c r="I185" t="s">
        <v>152</v>
      </c>
      <c r="J185" t="s">
        <v>321</v>
      </c>
      <c r="K185" s="77">
        <v>1.31</v>
      </c>
      <c r="L185" t="s">
        <v>105</v>
      </c>
      <c r="M185" s="77">
        <v>6.15</v>
      </c>
      <c r="N185" s="77">
        <v>2.37</v>
      </c>
      <c r="O185" s="77">
        <v>8969.7900000000009</v>
      </c>
      <c r="P185" s="77">
        <v>107.5</v>
      </c>
      <c r="Q185" s="77">
        <v>0</v>
      </c>
      <c r="R185" s="77">
        <v>9.6425242499999992</v>
      </c>
      <c r="S185" s="77">
        <v>0.02</v>
      </c>
      <c r="T185" s="77">
        <v>0</v>
      </c>
      <c r="U185" s="77">
        <v>0</v>
      </c>
    </row>
    <row r="186" spans="2:21">
      <c r="B186" t="s">
        <v>855</v>
      </c>
      <c r="C186" t="s">
        <v>856</v>
      </c>
      <c r="D186" t="s">
        <v>103</v>
      </c>
      <c r="E186" s="16"/>
      <c r="F186" t="s">
        <v>857</v>
      </c>
      <c r="G186" t="s">
        <v>469</v>
      </c>
      <c r="H186" t="s">
        <v>840</v>
      </c>
      <c r="I186" t="s">
        <v>152</v>
      </c>
      <c r="J186" t="s">
        <v>443</v>
      </c>
      <c r="K186" s="77">
        <v>4.97</v>
      </c>
      <c r="L186" t="s">
        <v>105</v>
      </c>
      <c r="M186" s="77">
        <v>6.75</v>
      </c>
      <c r="N186" s="77">
        <v>6.61</v>
      </c>
      <c r="O186" s="77">
        <v>35520.36</v>
      </c>
      <c r="P186" s="77">
        <v>101.6</v>
      </c>
      <c r="Q186" s="77">
        <v>0</v>
      </c>
      <c r="R186" s="77">
        <v>36.088685759999997</v>
      </c>
      <c r="S186" s="77">
        <v>0.01</v>
      </c>
      <c r="T186" s="77">
        <v>0.01</v>
      </c>
      <c r="U186" s="77">
        <v>0</v>
      </c>
    </row>
    <row r="187" spans="2:21">
      <c r="B187" t="s">
        <v>858</v>
      </c>
      <c r="C187" t="s">
        <v>859</v>
      </c>
      <c r="D187" t="s">
        <v>103</v>
      </c>
      <c r="E187" s="16"/>
      <c r="F187" t="s">
        <v>860</v>
      </c>
      <c r="G187" t="s">
        <v>469</v>
      </c>
      <c r="H187" t="s">
        <v>840</v>
      </c>
      <c r="I187" t="s">
        <v>152</v>
      </c>
      <c r="J187" t="s">
        <v>443</v>
      </c>
      <c r="K187" s="77">
        <v>3.92</v>
      </c>
      <c r="L187" t="s">
        <v>105</v>
      </c>
      <c r="M187" s="77">
        <v>6.75</v>
      </c>
      <c r="N187" s="77">
        <v>7.01</v>
      </c>
      <c r="O187" s="77">
        <v>986676.66</v>
      </c>
      <c r="P187" s="77">
        <v>99.79</v>
      </c>
      <c r="Q187" s="77">
        <v>0</v>
      </c>
      <c r="R187" s="77">
        <v>984.60463901399999</v>
      </c>
      <c r="S187" s="77">
        <v>0.28000000000000003</v>
      </c>
      <c r="T187" s="77">
        <v>0.21</v>
      </c>
      <c r="U187" s="77">
        <v>0.02</v>
      </c>
    </row>
    <row r="188" spans="2:21">
      <c r="B188" t="s">
        <v>861</v>
      </c>
      <c r="C188" t="s">
        <v>862</v>
      </c>
      <c r="D188" t="s">
        <v>103</v>
      </c>
      <c r="E188" s="16"/>
      <c r="F188" t="s">
        <v>863</v>
      </c>
      <c r="G188" t="s">
        <v>126</v>
      </c>
      <c r="H188" t="s">
        <v>834</v>
      </c>
      <c r="I188" t="s">
        <v>153</v>
      </c>
      <c r="J188" t="s">
        <v>321</v>
      </c>
      <c r="K188" s="77">
        <v>0.35</v>
      </c>
      <c r="L188" t="s">
        <v>105</v>
      </c>
      <c r="M188" s="77">
        <v>4.5999999999999996</v>
      </c>
      <c r="N188" s="77">
        <v>2.59</v>
      </c>
      <c r="O188" s="77">
        <v>6645.24</v>
      </c>
      <c r="P188" s="77">
        <v>103.22</v>
      </c>
      <c r="Q188" s="77">
        <v>0</v>
      </c>
      <c r="R188" s="77">
        <v>6.8592167279999998</v>
      </c>
      <c r="S188" s="77">
        <v>0.04</v>
      </c>
      <c r="T188" s="77">
        <v>0</v>
      </c>
      <c r="U188" s="77">
        <v>0</v>
      </c>
    </row>
    <row r="189" spans="2:21">
      <c r="B189" t="s">
        <v>864</v>
      </c>
      <c r="C189" t="s">
        <v>865</v>
      </c>
      <c r="D189" t="s">
        <v>103</v>
      </c>
      <c r="E189" s="16"/>
      <c r="F189" t="s">
        <v>866</v>
      </c>
      <c r="G189" t="s">
        <v>469</v>
      </c>
      <c r="H189" t="s">
        <v>867</v>
      </c>
      <c r="I189" t="s">
        <v>152</v>
      </c>
      <c r="J189" t="s">
        <v>841</v>
      </c>
      <c r="L189" t="s">
        <v>105</v>
      </c>
      <c r="M189" s="77">
        <v>0</v>
      </c>
      <c r="N189" s="77">
        <v>0</v>
      </c>
      <c r="O189" s="77">
        <v>118075.23</v>
      </c>
      <c r="P189" s="77">
        <v>17.649999999999999</v>
      </c>
      <c r="Q189" s="77">
        <v>0</v>
      </c>
      <c r="R189" s="77">
        <v>20.840278094999999</v>
      </c>
      <c r="S189" s="77">
        <v>0</v>
      </c>
      <c r="T189" s="77">
        <v>0</v>
      </c>
      <c r="U189" s="77">
        <v>0</v>
      </c>
    </row>
    <row r="190" spans="2:21">
      <c r="B190" t="s">
        <v>868</v>
      </c>
      <c r="C190" t="s">
        <v>869</v>
      </c>
      <c r="D190" t="s">
        <v>103</v>
      </c>
      <c r="E190" s="16"/>
      <c r="F190" t="s">
        <v>870</v>
      </c>
      <c r="G190" t="s">
        <v>469</v>
      </c>
      <c r="H190" t="s">
        <v>867</v>
      </c>
      <c r="I190" t="s">
        <v>152</v>
      </c>
      <c r="J190" t="s">
        <v>321</v>
      </c>
      <c r="K190" s="77">
        <v>1.53</v>
      </c>
      <c r="L190" t="s">
        <v>105</v>
      </c>
      <c r="M190" s="77">
        <v>4.5</v>
      </c>
      <c r="N190" s="77">
        <v>1.63</v>
      </c>
      <c r="O190" s="77">
        <v>257122.56</v>
      </c>
      <c r="P190" s="77">
        <v>111.9</v>
      </c>
      <c r="Q190" s="77">
        <v>0</v>
      </c>
      <c r="R190" s="77">
        <v>287.72014464</v>
      </c>
      <c r="S190" s="77">
        <v>0.11</v>
      </c>
      <c r="T190" s="77">
        <v>0.06</v>
      </c>
      <c r="U190" s="77">
        <v>0.01</v>
      </c>
    </row>
    <row r="191" spans="2:21">
      <c r="B191" t="s">
        <v>871</v>
      </c>
      <c r="C191" t="s">
        <v>872</v>
      </c>
      <c r="D191" t="s">
        <v>103</v>
      </c>
      <c r="E191" s="16"/>
      <c r="F191" t="s">
        <v>873</v>
      </c>
      <c r="G191" t="s">
        <v>115</v>
      </c>
      <c r="H191" t="s">
        <v>867</v>
      </c>
      <c r="I191" t="s">
        <v>152</v>
      </c>
      <c r="J191" t="s">
        <v>321</v>
      </c>
      <c r="K191" s="77">
        <v>1.23</v>
      </c>
      <c r="L191" t="s">
        <v>105</v>
      </c>
      <c r="M191" s="77">
        <v>4.45</v>
      </c>
      <c r="N191" s="77">
        <v>1.52</v>
      </c>
      <c r="O191" s="77">
        <v>70005.63</v>
      </c>
      <c r="P191" s="77">
        <v>124.93</v>
      </c>
      <c r="Q191" s="77">
        <v>0</v>
      </c>
      <c r="R191" s="77">
        <v>87.458033559</v>
      </c>
      <c r="S191" s="77">
        <v>0.11</v>
      </c>
      <c r="T191" s="77">
        <v>0.02</v>
      </c>
      <c r="U191" s="77">
        <v>0</v>
      </c>
    </row>
    <row r="192" spans="2:21">
      <c r="B192" t="s">
        <v>874</v>
      </c>
      <c r="C192" t="s">
        <v>875</v>
      </c>
      <c r="D192" t="s">
        <v>103</v>
      </c>
      <c r="E192" s="16"/>
      <c r="F192" t="s">
        <v>873</v>
      </c>
      <c r="G192" t="s">
        <v>115</v>
      </c>
      <c r="H192" t="s">
        <v>867</v>
      </c>
      <c r="I192" t="s">
        <v>152</v>
      </c>
      <c r="J192" t="s">
        <v>321</v>
      </c>
      <c r="K192" s="77">
        <v>3.81</v>
      </c>
      <c r="L192" t="s">
        <v>105</v>
      </c>
      <c r="M192" s="77">
        <v>4.95</v>
      </c>
      <c r="N192" s="77">
        <v>2.77</v>
      </c>
      <c r="O192" s="77">
        <v>8456982.3000000007</v>
      </c>
      <c r="P192" s="77">
        <v>134.15</v>
      </c>
      <c r="Q192" s="77">
        <v>0</v>
      </c>
      <c r="R192" s="77">
        <v>11345.04175545</v>
      </c>
      <c r="S192" s="77">
        <v>0.24</v>
      </c>
      <c r="T192" s="77">
        <v>2.38</v>
      </c>
      <c r="U192" s="77">
        <v>0.28000000000000003</v>
      </c>
    </row>
    <row r="193" spans="2:21">
      <c r="B193" t="s">
        <v>876</v>
      </c>
      <c r="C193" t="s">
        <v>877</v>
      </c>
      <c r="D193" t="s">
        <v>103</v>
      </c>
      <c r="E193" s="16"/>
      <c r="F193" t="s">
        <v>878</v>
      </c>
      <c r="G193" t="s">
        <v>469</v>
      </c>
      <c r="H193" t="s">
        <v>867</v>
      </c>
      <c r="I193" t="s">
        <v>152</v>
      </c>
      <c r="J193" t="s">
        <v>321</v>
      </c>
      <c r="K193" s="77">
        <v>2.2000000000000002</v>
      </c>
      <c r="L193" t="s">
        <v>105</v>
      </c>
      <c r="M193" s="77">
        <v>4.5999999999999996</v>
      </c>
      <c r="N193" s="77">
        <v>1.1399999999999999</v>
      </c>
      <c r="O193" s="77">
        <v>765984.01</v>
      </c>
      <c r="P193" s="77">
        <v>129.72999999999999</v>
      </c>
      <c r="Q193" s="77">
        <v>0</v>
      </c>
      <c r="R193" s="77">
        <v>993.71105617299997</v>
      </c>
      <c r="S193" s="77">
        <v>0.2</v>
      </c>
      <c r="T193" s="77">
        <v>0.21</v>
      </c>
      <c r="U193" s="77">
        <v>0.02</v>
      </c>
    </row>
    <row r="194" spans="2:21">
      <c r="B194" t="s">
        <v>879</v>
      </c>
      <c r="C194" t="s">
        <v>880</v>
      </c>
      <c r="D194" t="s">
        <v>103</v>
      </c>
      <c r="E194" s="16"/>
      <c r="F194" t="s">
        <v>823</v>
      </c>
      <c r="G194" t="s">
        <v>469</v>
      </c>
      <c r="H194" t="s">
        <v>867</v>
      </c>
      <c r="I194" t="s">
        <v>152</v>
      </c>
      <c r="J194" t="s">
        <v>321</v>
      </c>
      <c r="K194" s="77">
        <v>0.25</v>
      </c>
      <c r="L194" t="s">
        <v>105</v>
      </c>
      <c r="M194" s="77">
        <v>5.35</v>
      </c>
      <c r="N194" s="77">
        <v>2.2000000000000002</v>
      </c>
      <c r="O194" s="77">
        <v>417505.23</v>
      </c>
      <c r="P194" s="77">
        <v>125.33</v>
      </c>
      <c r="Q194" s="77">
        <v>0</v>
      </c>
      <c r="R194" s="77">
        <v>523.25930475899997</v>
      </c>
      <c r="S194" s="77">
        <v>0.23</v>
      </c>
      <c r="T194" s="77">
        <v>0.11</v>
      </c>
      <c r="U194" s="77">
        <v>0.01</v>
      </c>
    </row>
    <row r="195" spans="2:21">
      <c r="B195" t="s">
        <v>881</v>
      </c>
      <c r="C195" t="s">
        <v>882</v>
      </c>
      <c r="D195" t="s">
        <v>103</v>
      </c>
      <c r="E195" s="16"/>
      <c r="F195" t="s">
        <v>823</v>
      </c>
      <c r="G195" t="s">
        <v>469</v>
      </c>
      <c r="H195" t="s">
        <v>867</v>
      </c>
      <c r="I195" t="s">
        <v>152</v>
      </c>
      <c r="J195" t="s">
        <v>321</v>
      </c>
      <c r="K195" s="77">
        <v>4.2699999999999996</v>
      </c>
      <c r="L195" t="s">
        <v>105</v>
      </c>
      <c r="M195" s="77">
        <v>4.9000000000000004</v>
      </c>
      <c r="N195" s="77">
        <v>1.55</v>
      </c>
      <c r="O195" s="77">
        <v>414136.24</v>
      </c>
      <c r="P195" s="77">
        <v>113</v>
      </c>
      <c r="Q195" s="77">
        <v>0</v>
      </c>
      <c r="R195" s="77">
        <v>467.97395119999999</v>
      </c>
      <c r="S195" s="77">
        <v>0.27</v>
      </c>
      <c r="T195" s="77">
        <v>0.1</v>
      </c>
      <c r="U195" s="77">
        <v>0.01</v>
      </c>
    </row>
    <row r="196" spans="2:21">
      <c r="B196" t="s">
        <v>883</v>
      </c>
      <c r="C196" t="s">
        <v>884</v>
      </c>
      <c r="D196" t="s">
        <v>103</v>
      </c>
      <c r="E196" s="16"/>
      <c r="F196" t="s">
        <v>885</v>
      </c>
      <c r="G196" t="s">
        <v>469</v>
      </c>
      <c r="H196" t="s">
        <v>886</v>
      </c>
      <c r="I196" t="s">
        <v>153</v>
      </c>
      <c r="J196" t="s">
        <v>321</v>
      </c>
      <c r="K196" s="77">
        <v>1.1200000000000001</v>
      </c>
      <c r="L196" t="s">
        <v>105</v>
      </c>
      <c r="M196" s="77">
        <v>7.55</v>
      </c>
      <c r="N196" s="77">
        <v>3.22</v>
      </c>
      <c r="O196" s="77">
        <v>145614.32</v>
      </c>
      <c r="P196" s="77">
        <v>114.77</v>
      </c>
      <c r="Q196" s="77">
        <v>0</v>
      </c>
      <c r="R196" s="77">
        <v>167.12155506400001</v>
      </c>
      <c r="S196" s="77">
        <v>0.14000000000000001</v>
      </c>
      <c r="T196" s="77">
        <v>0.04</v>
      </c>
      <c r="U196" s="77">
        <v>0</v>
      </c>
    </row>
    <row r="197" spans="2:21">
      <c r="B197" t="s">
        <v>887</v>
      </c>
      <c r="C197" t="s">
        <v>888</v>
      </c>
      <c r="D197" t="s">
        <v>103</v>
      </c>
      <c r="E197" s="16"/>
      <c r="F197" t="s">
        <v>889</v>
      </c>
      <c r="G197" t="s">
        <v>115</v>
      </c>
      <c r="H197" t="s">
        <v>890</v>
      </c>
      <c r="I197" t="s">
        <v>152</v>
      </c>
      <c r="J197" t="s">
        <v>321</v>
      </c>
      <c r="K197" s="77">
        <v>0.69</v>
      </c>
      <c r="L197" t="s">
        <v>105</v>
      </c>
      <c r="M197" s="77">
        <v>4.5</v>
      </c>
      <c r="N197" s="77">
        <v>2.65</v>
      </c>
      <c r="O197" s="77">
        <v>454851.48</v>
      </c>
      <c r="P197" s="77">
        <v>125.44</v>
      </c>
      <c r="Q197" s="77">
        <v>0</v>
      </c>
      <c r="R197" s="77">
        <v>570.56569651200005</v>
      </c>
      <c r="S197" s="77">
        <v>0.17</v>
      </c>
      <c r="T197" s="77">
        <v>0.12</v>
      </c>
      <c r="U197" s="77">
        <v>0.01</v>
      </c>
    </row>
    <row r="198" spans="2:21">
      <c r="B198" t="s">
        <v>891</v>
      </c>
      <c r="C198" t="s">
        <v>892</v>
      </c>
      <c r="D198" t="s">
        <v>103</v>
      </c>
      <c r="E198" s="16"/>
      <c r="F198" t="s">
        <v>889</v>
      </c>
      <c r="G198" t="s">
        <v>115</v>
      </c>
      <c r="H198" t="s">
        <v>890</v>
      </c>
      <c r="I198" t="s">
        <v>152</v>
      </c>
      <c r="J198" t="s">
        <v>321</v>
      </c>
      <c r="K198" s="77">
        <v>4.8899999999999997</v>
      </c>
      <c r="L198" t="s">
        <v>105</v>
      </c>
      <c r="M198" s="77">
        <v>4.95</v>
      </c>
      <c r="N198" s="77">
        <v>5.86</v>
      </c>
      <c r="O198" s="77">
        <v>1410910.13</v>
      </c>
      <c r="P198" s="77">
        <v>116.58</v>
      </c>
      <c r="Q198" s="77">
        <v>0</v>
      </c>
      <c r="R198" s="77">
        <v>1644.839029554</v>
      </c>
      <c r="S198" s="77">
        <v>0.13</v>
      </c>
      <c r="T198" s="77">
        <v>0.35</v>
      </c>
      <c r="U198" s="77">
        <v>0.04</v>
      </c>
    </row>
    <row r="199" spans="2:21">
      <c r="B199" t="s">
        <v>893</v>
      </c>
      <c r="C199" t="s">
        <v>894</v>
      </c>
      <c r="D199" t="s">
        <v>103</v>
      </c>
      <c r="E199" s="16"/>
      <c r="F199" t="s">
        <v>895</v>
      </c>
      <c r="G199" t="s">
        <v>115</v>
      </c>
      <c r="H199" t="s">
        <v>890</v>
      </c>
      <c r="I199" t="s">
        <v>154</v>
      </c>
      <c r="J199" t="s">
        <v>321</v>
      </c>
      <c r="K199" s="77">
        <v>2.4300000000000002</v>
      </c>
      <c r="L199" t="s">
        <v>105</v>
      </c>
      <c r="M199" s="77">
        <v>7.4</v>
      </c>
      <c r="N199" s="77">
        <v>4.34</v>
      </c>
      <c r="O199" s="77">
        <v>1224394.56</v>
      </c>
      <c r="P199" s="77">
        <v>110.84</v>
      </c>
      <c r="Q199" s="77">
        <v>0</v>
      </c>
      <c r="R199" s="77">
        <v>1357.1189303040001</v>
      </c>
      <c r="S199" s="77">
        <v>0.78</v>
      </c>
      <c r="T199" s="77">
        <v>0.28000000000000003</v>
      </c>
      <c r="U199" s="77">
        <v>0.03</v>
      </c>
    </row>
    <row r="200" spans="2:21">
      <c r="B200" t="s">
        <v>896</v>
      </c>
      <c r="C200" t="s">
        <v>897</v>
      </c>
      <c r="D200" t="s">
        <v>103</v>
      </c>
      <c r="E200" s="16"/>
      <c r="F200" t="s">
        <v>898</v>
      </c>
      <c r="G200" t="s">
        <v>115</v>
      </c>
      <c r="H200" t="s">
        <v>890</v>
      </c>
      <c r="I200" t="s">
        <v>152</v>
      </c>
      <c r="J200" t="s">
        <v>321</v>
      </c>
      <c r="K200" s="77">
        <v>0.73</v>
      </c>
      <c r="L200" t="s">
        <v>105</v>
      </c>
      <c r="M200" s="77">
        <v>5.6</v>
      </c>
      <c r="N200" s="77">
        <v>1.59</v>
      </c>
      <c r="O200" s="77">
        <v>292367.15000000002</v>
      </c>
      <c r="P200" s="77">
        <v>109.86</v>
      </c>
      <c r="Q200" s="77">
        <v>0</v>
      </c>
      <c r="R200" s="77">
        <v>321.19455098999998</v>
      </c>
      <c r="S200" s="77">
        <v>0.61</v>
      </c>
      <c r="T200" s="77">
        <v>7.0000000000000007E-2</v>
      </c>
      <c r="U200" s="77">
        <v>0.01</v>
      </c>
    </row>
    <row r="201" spans="2:21">
      <c r="B201" t="s">
        <v>899</v>
      </c>
      <c r="C201" t="s">
        <v>900</v>
      </c>
      <c r="D201" t="s">
        <v>103</v>
      </c>
      <c r="E201" s="16"/>
      <c r="F201" t="s">
        <v>901</v>
      </c>
      <c r="G201" t="s">
        <v>115</v>
      </c>
      <c r="H201" t="s">
        <v>412</v>
      </c>
      <c r="I201" t="s">
        <v>152</v>
      </c>
      <c r="J201" t="s">
        <v>321</v>
      </c>
      <c r="K201" s="77">
        <v>1.93</v>
      </c>
      <c r="L201" t="s">
        <v>105</v>
      </c>
      <c r="M201" s="77">
        <v>4.5</v>
      </c>
      <c r="N201" s="77">
        <v>49.59</v>
      </c>
      <c r="O201" s="77">
        <v>4670.01</v>
      </c>
      <c r="P201" s="77">
        <v>50.6</v>
      </c>
      <c r="Q201" s="77">
        <v>0</v>
      </c>
      <c r="R201" s="77">
        <v>2.36302506</v>
      </c>
      <c r="S201" s="77">
        <v>0.01</v>
      </c>
      <c r="T201" s="77">
        <v>0</v>
      </c>
      <c r="U201" s="77">
        <v>0</v>
      </c>
    </row>
    <row r="202" spans="2:21">
      <c r="B202" t="s">
        <v>902</v>
      </c>
      <c r="C202" t="s">
        <v>903</v>
      </c>
      <c r="D202" t="s">
        <v>103</v>
      </c>
      <c r="E202" s="16"/>
      <c r="F202" t="s">
        <v>904</v>
      </c>
      <c r="G202" t="s">
        <v>115</v>
      </c>
      <c r="H202" t="s">
        <v>905</v>
      </c>
      <c r="I202" t="s">
        <v>152</v>
      </c>
      <c r="J202" t="s">
        <v>321</v>
      </c>
      <c r="K202" s="77">
        <v>1.22</v>
      </c>
      <c r="L202" t="s">
        <v>105</v>
      </c>
      <c r="M202" s="77">
        <v>6.78</v>
      </c>
      <c r="N202" s="77">
        <v>54.67</v>
      </c>
      <c r="O202" s="77">
        <v>4324631.1900000004</v>
      </c>
      <c r="P202" s="77">
        <v>76.41</v>
      </c>
      <c r="Q202" s="77">
        <v>0</v>
      </c>
      <c r="R202" s="77">
        <v>3304.4506922790001</v>
      </c>
      <c r="S202" s="77">
        <v>0.45</v>
      </c>
      <c r="T202" s="77">
        <v>0.69</v>
      </c>
      <c r="U202" s="77">
        <v>0.08</v>
      </c>
    </row>
    <row r="203" spans="2:21">
      <c r="B203" t="s">
        <v>906</v>
      </c>
      <c r="C203" t="s">
        <v>907</v>
      </c>
      <c r="D203" t="s">
        <v>103</v>
      </c>
      <c r="E203" s="16"/>
      <c r="F203" t="s">
        <v>904</v>
      </c>
      <c r="G203" t="s">
        <v>115</v>
      </c>
      <c r="H203" t="s">
        <v>905</v>
      </c>
      <c r="I203" t="s">
        <v>152</v>
      </c>
      <c r="J203" t="s">
        <v>321</v>
      </c>
      <c r="K203" s="77">
        <v>0.4</v>
      </c>
      <c r="L203" t="s">
        <v>105</v>
      </c>
      <c r="M203" s="77">
        <v>6.33</v>
      </c>
      <c r="N203" s="77">
        <v>118.27</v>
      </c>
      <c r="O203" s="77">
        <v>505506.04</v>
      </c>
      <c r="P203" s="77">
        <v>93</v>
      </c>
      <c r="Q203" s="77">
        <v>0</v>
      </c>
      <c r="R203" s="77">
        <v>470.12061720000003</v>
      </c>
      <c r="S203" s="77">
        <v>0.17</v>
      </c>
      <c r="T203" s="77">
        <v>0.1</v>
      </c>
      <c r="U203" s="77">
        <v>0.01</v>
      </c>
    </row>
    <row r="204" spans="2:21">
      <c r="B204" t="s">
        <v>908</v>
      </c>
      <c r="C204" t="s">
        <v>909</v>
      </c>
      <c r="D204" t="s">
        <v>103</v>
      </c>
      <c r="E204" s="16"/>
      <c r="F204" t="s">
        <v>910</v>
      </c>
      <c r="G204" t="s">
        <v>469</v>
      </c>
      <c r="H204" t="s">
        <v>911</v>
      </c>
      <c r="I204" t="s">
        <v>152</v>
      </c>
      <c r="J204" t="s">
        <v>321</v>
      </c>
      <c r="K204" s="77">
        <v>1.5</v>
      </c>
      <c r="L204" t="s">
        <v>105</v>
      </c>
      <c r="M204" s="77">
        <v>6</v>
      </c>
      <c r="N204" s="77">
        <v>35.42</v>
      </c>
      <c r="O204" s="77">
        <v>180796.4</v>
      </c>
      <c r="P204" s="77">
        <v>82.71</v>
      </c>
      <c r="Q204" s="77">
        <v>0</v>
      </c>
      <c r="R204" s="77">
        <v>149.53670244</v>
      </c>
      <c r="S204" s="77">
        <v>0.1</v>
      </c>
      <c r="T204" s="77">
        <v>0.03</v>
      </c>
      <c r="U204" s="77">
        <v>0</v>
      </c>
    </row>
    <row r="205" spans="2:21">
      <c r="B205" t="s">
        <v>912</v>
      </c>
      <c r="C205" t="s">
        <v>913</v>
      </c>
      <c r="D205" t="s">
        <v>103</v>
      </c>
      <c r="E205" s="16"/>
      <c r="F205" t="s">
        <v>910</v>
      </c>
      <c r="G205" t="s">
        <v>469</v>
      </c>
      <c r="H205" t="s">
        <v>911</v>
      </c>
      <c r="I205" t="s">
        <v>152</v>
      </c>
      <c r="J205" t="s">
        <v>321</v>
      </c>
      <c r="K205" s="77">
        <v>1.98</v>
      </c>
      <c r="L205" t="s">
        <v>105</v>
      </c>
      <c r="M205" s="77">
        <v>6.9</v>
      </c>
      <c r="N205" s="77">
        <v>26.92</v>
      </c>
      <c r="O205" s="77">
        <v>397782.51</v>
      </c>
      <c r="P205" s="77">
        <v>83.56</v>
      </c>
      <c r="Q205" s="77">
        <v>0</v>
      </c>
      <c r="R205" s="77">
        <v>332.38706535599999</v>
      </c>
      <c r="S205" s="77">
        <v>0.15</v>
      </c>
      <c r="T205" s="77">
        <v>7.0000000000000007E-2</v>
      </c>
      <c r="U205" s="77">
        <v>0.01</v>
      </c>
    </row>
    <row r="206" spans="2:21">
      <c r="B206" t="s">
        <v>914</v>
      </c>
      <c r="C206" t="s">
        <v>915</v>
      </c>
      <c r="D206" t="s">
        <v>103</v>
      </c>
      <c r="E206" s="16"/>
      <c r="F206" t="s">
        <v>916</v>
      </c>
      <c r="G206" t="s">
        <v>469</v>
      </c>
      <c r="H206" t="s">
        <v>917</v>
      </c>
      <c r="I206" t="s">
        <v>153</v>
      </c>
      <c r="J206" t="s">
        <v>321</v>
      </c>
      <c r="K206" s="77">
        <v>2.87</v>
      </c>
      <c r="L206" t="s">
        <v>105</v>
      </c>
      <c r="M206" s="77">
        <v>6.8</v>
      </c>
      <c r="N206" s="77">
        <v>20.34</v>
      </c>
      <c r="O206" s="77">
        <v>3515515.37</v>
      </c>
      <c r="P206" s="77">
        <v>71.2</v>
      </c>
      <c r="Q206" s="77">
        <v>0</v>
      </c>
      <c r="R206" s="77">
        <v>2503.0469434400002</v>
      </c>
      <c r="S206" s="77">
        <v>0.35</v>
      </c>
      <c r="T206" s="77">
        <v>0.53</v>
      </c>
      <c r="U206" s="77">
        <v>0.06</v>
      </c>
    </row>
    <row r="207" spans="2:21">
      <c r="B207" t="s">
        <v>918</v>
      </c>
      <c r="C207" t="s">
        <v>919</v>
      </c>
      <c r="D207" t="s">
        <v>103</v>
      </c>
      <c r="E207" s="16"/>
      <c r="F207" t="s">
        <v>916</v>
      </c>
      <c r="G207" t="s">
        <v>469</v>
      </c>
      <c r="H207" t="s">
        <v>917</v>
      </c>
      <c r="I207" t="s">
        <v>153</v>
      </c>
      <c r="J207" t="s">
        <v>321</v>
      </c>
      <c r="K207" s="77">
        <v>3.53</v>
      </c>
      <c r="L207" t="s">
        <v>105</v>
      </c>
      <c r="M207" s="77">
        <v>6.7</v>
      </c>
      <c r="N207" s="77">
        <v>24.43</v>
      </c>
      <c r="O207" s="77">
        <v>401290.05</v>
      </c>
      <c r="P207" s="77">
        <v>56.62</v>
      </c>
      <c r="Q207" s="77">
        <v>0</v>
      </c>
      <c r="R207" s="77">
        <v>227.21042631</v>
      </c>
      <c r="S207" s="77">
        <v>0.12</v>
      </c>
      <c r="T207" s="77">
        <v>0.05</v>
      </c>
      <c r="U207" s="77">
        <v>0.01</v>
      </c>
    </row>
    <row r="208" spans="2:21">
      <c r="B208" t="s">
        <v>920</v>
      </c>
      <c r="C208" t="s">
        <v>921</v>
      </c>
      <c r="D208" t="s">
        <v>103</v>
      </c>
      <c r="E208" s="16"/>
      <c r="F208" t="s">
        <v>916</v>
      </c>
      <c r="G208" t="s">
        <v>469</v>
      </c>
      <c r="H208" t="s">
        <v>917</v>
      </c>
      <c r="I208" t="s">
        <v>153</v>
      </c>
      <c r="J208" t="s">
        <v>321</v>
      </c>
      <c r="K208" s="77">
        <v>2.79</v>
      </c>
      <c r="L208" t="s">
        <v>105</v>
      </c>
      <c r="M208" s="77">
        <v>2.14</v>
      </c>
      <c r="N208" s="77">
        <v>23.2</v>
      </c>
      <c r="O208" s="77">
        <v>4300853.38</v>
      </c>
      <c r="P208" s="77">
        <v>75.849999999999994</v>
      </c>
      <c r="Q208" s="77">
        <v>0</v>
      </c>
      <c r="R208" s="77">
        <v>3262.1972887299999</v>
      </c>
      <c r="S208" s="77">
        <v>0.33</v>
      </c>
      <c r="T208" s="77">
        <v>0.68</v>
      </c>
      <c r="U208" s="77">
        <v>0.08</v>
      </c>
    </row>
    <row r="209" spans="2:21">
      <c r="B209" t="s">
        <v>922</v>
      </c>
      <c r="C209" t="s">
        <v>923</v>
      </c>
      <c r="D209" t="s">
        <v>103</v>
      </c>
      <c r="E209" s="16"/>
      <c r="F209" t="s">
        <v>924</v>
      </c>
      <c r="G209" t="s">
        <v>561</v>
      </c>
      <c r="H209" t="s">
        <v>917</v>
      </c>
      <c r="I209" t="s">
        <v>153</v>
      </c>
      <c r="J209" t="s">
        <v>321</v>
      </c>
      <c r="K209" s="77">
        <v>5.6</v>
      </c>
      <c r="L209" t="s">
        <v>105</v>
      </c>
      <c r="M209" s="77">
        <v>2.6</v>
      </c>
      <c r="N209" s="77">
        <v>14.08</v>
      </c>
      <c r="O209" s="77">
        <v>41848.01</v>
      </c>
      <c r="P209" s="77">
        <v>82</v>
      </c>
      <c r="Q209" s="77">
        <v>0</v>
      </c>
      <c r="R209" s="77">
        <v>34.315368200000002</v>
      </c>
      <c r="S209" s="77">
        <v>0.02</v>
      </c>
      <c r="T209" s="77">
        <v>0.01</v>
      </c>
      <c r="U209" s="77">
        <v>0</v>
      </c>
    </row>
    <row r="210" spans="2:21">
      <c r="B210" t="s">
        <v>925</v>
      </c>
      <c r="C210" t="s">
        <v>926</v>
      </c>
      <c r="D210" t="s">
        <v>103</v>
      </c>
      <c r="E210" s="16"/>
      <c r="F210" t="s">
        <v>927</v>
      </c>
      <c r="G210" t="s">
        <v>115</v>
      </c>
      <c r="H210" t="s">
        <v>928</v>
      </c>
      <c r="I210" t="s">
        <v>152</v>
      </c>
      <c r="J210" t="s">
        <v>321</v>
      </c>
      <c r="K210" s="77">
        <v>0.65</v>
      </c>
      <c r="L210" t="s">
        <v>105</v>
      </c>
      <c r="M210" s="77">
        <v>6</v>
      </c>
      <c r="N210" s="77">
        <v>5.21</v>
      </c>
      <c r="O210" s="77">
        <v>0.03</v>
      </c>
      <c r="P210" s="77">
        <v>100.54</v>
      </c>
      <c r="Q210" s="77">
        <v>0</v>
      </c>
      <c r="R210" s="77">
        <v>3.0162E-5</v>
      </c>
      <c r="S210" s="77">
        <v>0</v>
      </c>
      <c r="T210" s="77">
        <v>0</v>
      </c>
      <c r="U210" s="77">
        <v>0</v>
      </c>
    </row>
    <row r="211" spans="2:21">
      <c r="B211" t="s">
        <v>929</v>
      </c>
      <c r="C211" t="s">
        <v>930</v>
      </c>
      <c r="D211" t="s">
        <v>103</v>
      </c>
      <c r="E211" s="16"/>
      <c r="F211" t="s">
        <v>927</v>
      </c>
      <c r="G211" t="s">
        <v>115</v>
      </c>
      <c r="H211" t="s">
        <v>928</v>
      </c>
      <c r="I211" t="s">
        <v>152</v>
      </c>
      <c r="J211" t="s">
        <v>321</v>
      </c>
      <c r="K211" s="77">
        <v>2.17</v>
      </c>
      <c r="L211" t="s">
        <v>105</v>
      </c>
      <c r="M211" s="77">
        <v>6</v>
      </c>
      <c r="N211" s="77">
        <v>14.34</v>
      </c>
      <c r="O211" s="77">
        <v>162245.18</v>
      </c>
      <c r="P211" s="77">
        <v>105.1</v>
      </c>
      <c r="Q211" s="77">
        <v>0</v>
      </c>
      <c r="R211" s="77">
        <v>170.51968418000001</v>
      </c>
      <c r="S211" s="77">
        <v>7.0000000000000007E-2</v>
      </c>
      <c r="T211" s="77">
        <v>0.04</v>
      </c>
      <c r="U211" s="77">
        <v>0</v>
      </c>
    </row>
    <row r="212" spans="2:21">
      <c r="B212" t="s">
        <v>931</v>
      </c>
      <c r="C212" t="s">
        <v>932</v>
      </c>
      <c r="D212" t="s">
        <v>103</v>
      </c>
      <c r="E212" s="16"/>
      <c r="F212" t="s">
        <v>933</v>
      </c>
      <c r="G212" t="s">
        <v>135</v>
      </c>
      <c r="H212" t="s">
        <v>928</v>
      </c>
      <c r="I212" t="s">
        <v>152</v>
      </c>
      <c r="J212" t="s">
        <v>321</v>
      </c>
      <c r="K212" s="77">
        <v>4.45</v>
      </c>
      <c r="L212" t="s">
        <v>105</v>
      </c>
      <c r="M212" s="77">
        <v>2</v>
      </c>
      <c r="N212" s="77">
        <v>2.5499999999999998</v>
      </c>
      <c r="O212" s="77">
        <v>0.04</v>
      </c>
      <c r="P212" s="77">
        <v>97.18</v>
      </c>
      <c r="Q212" s="77">
        <v>0</v>
      </c>
      <c r="R212" s="77">
        <v>3.8872000000000003E-5</v>
      </c>
      <c r="S212" s="77">
        <v>0</v>
      </c>
      <c r="T212" s="77">
        <v>0</v>
      </c>
      <c r="U212" s="77">
        <v>0</v>
      </c>
    </row>
    <row r="213" spans="2:21">
      <c r="B213" t="s">
        <v>934</v>
      </c>
      <c r="C213" t="s">
        <v>935</v>
      </c>
      <c r="D213" t="s">
        <v>103</v>
      </c>
      <c r="E213" s="16"/>
      <c r="F213" t="s">
        <v>936</v>
      </c>
      <c r="G213" t="s">
        <v>469</v>
      </c>
      <c r="H213" t="s">
        <v>216</v>
      </c>
      <c r="I213" t="s">
        <v>217</v>
      </c>
      <c r="J213" t="s">
        <v>443</v>
      </c>
      <c r="K213" s="77">
        <v>4.6399999999999997</v>
      </c>
      <c r="L213" t="s">
        <v>105</v>
      </c>
      <c r="M213" s="77">
        <v>1</v>
      </c>
      <c r="N213" s="77">
        <v>1.6</v>
      </c>
      <c r="O213" s="77">
        <v>224244.7</v>
      </c>
      <c r="P213" s="77">
        <v>97.72</v>
      </c>
      <c r="Q213" s="77">
        <v>0</v>
      </c>
      <c r="R213" s="77">
        <v>219.13192083999999</v>
      </c>
      <c r="S213" s="77">
        <v>0.09</v>
      </c>
      <c r="T213" s="77">
        <v>0.05</v>
      </c>
      <c r="U213" s="77">
        <v>0.01</v>
      </c>
    </row>
    <row r="214" spans="2:21">
      <c r="B214" t="s">
        <v>937</v>
      </c>
      <c r="C214" t="s">
        <v>938</v>
      </c>
      <c r="D214" t="s">
        <v>103</v>
      </c>
      <c r="E214" s="16"/>
      <c r="F214" t="s">
        <v>939</v>
      </c>
      <c r="G214" t="s">
        <v>469</v>
      </c>
      <c r="H214" t="s">
        <v>216</v>
      </c>
      <c r="I214" t="s">
        <v>217</v>
      </c>
      <c r="J214" t="s">
        <v>841</v>
      </c>
      <c r="K214" s="77">
        <v>2.16</v>
      </c>
      <c r="L214" t="s">
        <v>105</v>
      </c>
      <c r="M214" s="77">
        <v>2.5</v>
      </c>
      <c r="N214" s="77">
        <v>119.73</v>
      </c>
      <c r="O214" s="77">
        <v>750000</v>
      </c>
      <c r="P214" s="77">
        <v>9.9999999999999995E-7</v>
      </c>
      <c r="Q214" s="77">
        <v>0</v>
      </c>
      <c r="R214" s="77">
        <v>7.5000000000000002E-6</v>
      </c>
      <c r="S214" s="77">
        <v>1.96</v>
      </c>
      <c r="T214" s="77">
        <v>0</v>
      </c>
      <c r="U214" s="77">
        <v>0</v>
      </c>
    </row>
    <row r="215" spans="2:21">
      <c r="B215" s="78" t="s">
        <v>344</v>
      </c>
      <c r="C215" s="16"/>
      <c r="D215" s="16"/>
      <c r="E215" s="16"/>
      <c r="F215" s="16"/>
      <c r="K215" s="79">
        <v>4.08</v>
      </c>
      <c r="N215" s="79">
        <v>2.6</v>
      </c>
      <c r="O215" s="79">
        <v>96929446</v>
      </c>
      <c r="Q215" s="79">
        <v>501.20875000000001</v>
      </c>
      <c r="R215" s="79">
        <v>103827.18204640799</v>
      </c>
      <c r="T215" s="79">
        <v>21.79</v>
      </c>
      <c r="U215" s="79">
        <v>2.6</v>
      </c>
    </row>
    <row r="216" spans="2:21">
      <c r="B216" t="s">
        <v>940</v>
      </c>
      <c r="C216" t="s">
        <v>941</v>
      </c>
      <c r="D216" t="s">
        <v>103</v>
      </c>
      <c r="E216" s="16"/>
      <c r="F216" t="s">
        <v>432</v>
      </c>
      <c r="G216" t="s">
        <v>428</v>
      </c>
      <c r="H216" t="s">
        <v>429</v>
      </c>
      <c r="I216" t="s">
        <v>152</v>
      </c>
      <c r="J216" t="s">
        <v>321</v>
      </c>
      <c r="K216" s="77">
        <v>6.95</v>
      </c>
      <c r="L216" t="s">
        <v>105</v>
      </c>
      <c r="M216" s="77">
        <v>2.98</v>
      </c>
      <c r="N216" s="77">
        <v>2.11</v>
      </c>
      <c r="O216" s="77">
        <v>5888867.3600000003</v>
      </c>
      <c r="P216" s="77">
        <v>107.03</v>
      </c>
      <c r="Q216" s="77">
        <v>0</v>
      </c>
      <c r="R216" s="77">
        <v>6302.8547354080001</v>
      </c>
      <c r="S216" s="77">
        <v>0.23</v>
      </c>
      <c r="T216" s="77">
        <v>1.32</v>
      </c>
      <c r="U216" s="77">
        <v>0.16</v>
      </c>
    </row>
    <row r="217" spans="2:21">
      <c r="B217" t="s">
        <v>942</v>
      </c>
      <c r="C217" t="s">
        <v>943</v>
      </c>
      <c r="D217" t="s">
        <v>103</v>
      </c>
      <c r="E217" s="16"/>
      <c r="F217" t="s">
        <v>432</v>
      </c>
      <c r="G217" t="s">
        <v>428</v>
      </c>
      <c r="H217" t="s">
        <v>429</v>
      </c>
      <c r="I217" t="s">
        <v>152</v>
      </c>
      <c r="J217" t="s">
        <v>321</v>
      </c>
      <c r="K217" s="77">
        <v>4.46</v>
      </c>
      <c r="L217" t="s">
        <v>105</v>
      </c>
      <c r="M217" s="77">
        <v>2.4700000000000002</v>
      </c>
      <c r="N217" s="77">
        <v>1.29</v>
      </c>
      <c r="O217" s="77">
        <v>3113395.42</v>
      </c>
      <c r="P217" s="77">
        <v>106.09</v>
      </c>
      <c r="Q217" s="77">
        <v>0</v>
      </c>
      <c r="R217" s="77">
        <v>3303.0012010780001</v>
      </c>
      <c r="S217" s="77">
        <v>0.09</v>
      </c>
      <c r="T217" s="77">
        <v>0.69</v>
      </c>
      <c r="U217" s="77">
        <v>0.08</v>
      </c>
    </row>
    <row r="218" spans="2:21">
      <c r="B218" t="s">
        <v>944</v>
      </c>
      <c r="C218" t="s">
        <v>945</v>
      </c>
      <c r="D218" t="s">
        <v>103</v>
      </c>
      <c r="E218" s="16"/>
      <c r="F218" t="s">
        <v>432</v>
      </c>
      <c r="G218" t="s">
        <v>428</v>
      </c>
      <c r="H218" t="s">
        <v>429</v>
      </c>
      <c r="I218" t="s">
        <v>152</v>
      </c>
      <c r="J218" t="s">
        <v>321</v>
      </c>
      <c r="K218" s="77">
        <v>2.59</v>
      </c>
      <c r="L218" t="s">
        <v>105</v>
      </c>
      <c r="M218" s="77">
        <v>2.74</v>
      </c>
      <c r="N218" s="77">
        <v>0.71</v>
      </c>
      <c r="O218" s="77">
        <v>2479381.39</v>
      </c>
      <c r="P218" s="77">
        <v>106.24</v>
      </c>
      <c r="Q218" s="77">
        <v>0</v>
      </c>
      <c r="R218" s="77">
        <v>2634.0947887359998</v>
      </c>
      <c r="S218" s="77">
        <v>0.12</v>
      </c>
      <c r="T218" s="77">
        <v>0.55000000000000004</v>
      </c>
      <c r="U218" s="77">
        <v>7.0000000000000007E-2</v>
      </c>
    </row>
    <row r="219" spans="2:21">
      <c r="B219" t="s">
        <v>946</v>
      </c>
      <c r="C219" t="s">
        <v>947</v>
      </c>
      <c r="D219" t="s">
        <v>103</v>
      </c>
      <c r="E219" s="16"/>
      <c r="F219" t="s">
        <v>448</v>
      </c>
      <c r="G219" t="s">
        <v>428</v>
      </c>
      <c r="H219" t="s">
        <v>429</v>
      </c>
      <c r="I219" t="s">
        <v>152</v>
      </c>
      <c r="J219" t="s">
        <v>321</v>
      </c>
      <c r="K219" s="77">
        <v>1.1499999999999999</v>
      </c>
      <c r="L219" t="s">
        <v>105</v>
      </c>
      <c r="M219" s="77">
        <v>1.81</v>
      </c>
      <c r="N219" s="77">
        <v>0.28999999999999998</v>
      </c>
      <c r="O219" s="77">
        <v>373135.73</v>
      </c>
      <c r="P219" s="77">
        <v>101.9</v>
      </c>
      <c r="Q219" s="77">
        <v>0</v>
      </c>
      <c r="R219" s="77">
        <v>380.22530886999999</v>
      </c>
      <c r="S219" s="77">
        <v>0.06</v>
      </c>
      <c r="T219" s="77">
        <v>0.08</v>
      </c>
      <c r="U219" s="77">
        <v>0.01</v>
      </c>
    </row>
    <row r="220" spans="2:21">
      <c r="B220" t="s">
        <v>948</v>
      </c>
      <c r="C220" t="s">
        <v>949</v>
      </c>
      <c r="D220" t="s">
        <v>103</v>
      </c>
      <c r="E220" s="16"/>
      <c r="F220" t="s">
        <v>448</v>
      </c>
      <c r="G220" t="s">
        <v>428</v>
      </c>
      <c r="H220" t="s">
        <v>429</v>
      </c>
      <c r="I220" t="s">
        <v>152</v>
      </c>
      <c r="J220" t="s">
        <v>321</v>
      </c>
      <c r="K220" s="77">
        <v>1.1299999999999999</v>
      </c>
      <c r="L220" t="s">
        <v>105</v>
      </c>
      <c r="M220" s="77">
        <v>5.9</v>
      </c>
      <c r="N220" s="77">
        <v>0.23</v>
      </c>
      <c r="O220" s="77">
        <v>1436048.81</v>
      </c>
      <c r="P220" s="77">
        <v>108.57</v>
      </c>
      <c r="Q220" s="77">
        <v>0</v>
      </c>
      <c r="R220" s="77">
        <v>1559.1181930170001</v>
      </c>
      <c r="S220" s="77">
        <v>0.13</v>
      </c>
      <c r="T220" s="77">
        <v>0.33</v>
      </c>
      <c r="U220" s="77">
        <v>0.04</v>
      </c>
    </row>
    <row r="221" spans="2:21">
      <c r="B221" t="s">
        <v>950</v>
      </c>
      <c r="C221" t="s">
        <v>951</v>
      </c>
      <c r="D221" t="s">
        <v>103</v>
      </c>
      <c r="E221" s="16"/>
      <c r="F221" t="s">
        <v>952</v>
      </c>
      <c r="G221" t="s">
        <v>953</v>
      </c>
      <c r="H221" t="s">
        <v>225</v>
      </c>
      <c r="I221" t="s">
        <v>153</v>
      </c>
      <c r="J221" t="s">
        <v>321</v>
      </c>
      <c r="K221" s="77">
        <v>1.69</v>
      </c>
      <c r="L221" t="s">
        <v>105</v>
      </c>
      <c r="M221" s="77">
        <v>4.84</v>
      </c>
      <c r="N221" s="77">
        <v>0.44</v>
      </c>
      <c r="O221" s="77">
        <v>138944</v>
      </c>
      <c r="P221" s="77">
        <v>108.87</v>
      </c>
      <c r="Q221" s="77">
        <v>0</v>
      </c>
      <c r="R221" s="77">
        <v>151.2683328</v>
      </c>
      <c r="S221" s="77">
        <v>0.02</v>
      </c>
      <c r="T221" s="77">
        <v>0.03</v>
      </c>
      <c r="U221" s="77">
        <v>0</v>
      </c>
    </row>
    <row r="222" spans="2:21">
      <c r="B222" t="s">
        <v>954</v>
      </c>
      <c r="C222" t="s">
        <v>955</v>
      </c>
      <c r="D222" t="s">
        <v>103</v>
      </c>
      <c r="E222" s="16"/>
      <c r="F222" t="s">
        <v>457</v>
      </c>
      <c r="G222" t="s">
        <v>428</v>
      </c>
      <c r="H222" t="s">
        <v>229</v>
      </c>
      <c r="I222" t="s">
        <v>152</v>
      </c>
      <c r="J222" t="s">
        <v>321</v>
      </c>
      <c r="K222" s="77">
        <v>2.23</v>
      </c>
      <c r="L222" t="s">
        <v>105</v>
      </c>
      <c r="M222" s="77">
        <v>1.95</v>
      </c>
      <c r="N222" s="77">
        <v>0.68</v>
      </c>
      <c r="O222" s="77">
        <v>161007.69</v>
      </c>
      <c r="P222" s="77">
        <v>104.26</v>
      </c>
      <c r="Q222" s="77">
        <v>0</v>
      </c>
      <c r="R222" s="77">
        <v>167.86661759399999</v>
      </c>
      <c r="S222" s="77">
        <v>0.02</v>
      </c>
      <c r="T222" s="77">
        <v>0.04</v>
      </c>
      <c r="U222" s="77">
        <v>0</v>
      </c>
    </row>
    <row r="223" spans="2:21">
      <c r="B223" t="s">
        <v>956</v>
      </c>
      <c r="C223" t="s">
        <v>957</v>
      </c>
      <c r="D223" t="s">
        <v>103</v>
      </c>
      <c r="E223" s="16"/>
      <c r="F223" t="s">
        <v>448</v>
      </c>
      <c r="G223" t="s">
        <v>428</v>
      </c>
      <c r="H223" t="s">
        <v>229</v>
      </c>
      <c r="I223" t="s">
        <v>152</v>
      </c>
      <c r="J223" t="s">
        <v>321</v>
      </c>
      <c r="K223" s="77">
        <v>1.92</v>
      </c>
      <c r="L223" t="s">
        <v>105</v>
      </c>
      <c r="M223" s="77">
        <v>6.1</v>
      </c>
      <c r="N223" s="77">
        <v>0.56000000000000005</v>
      </c>
      <c r="O223" s="77">
        <v>676228.14</v>
      </c>
      <c r="P223" s="77">
        <v>114.02</v>
      </c>
      <c r="Q223" s="77">
        <v>0</v>
      </c>
      <c r="R223" s="77">
        <v>771.03532522800003</v>
      </c>
      <c r="S223" s="77">
        <v>0.05</v>
      </c>
      <c r="T223" s="77">
        <v>0.16</v>
      </c>
      <c r="U223" s="77">
        <v>0.02</v>
      </c>
    </row>
    <row r="224" spans="2:21">
      <c r="B224" t="s">
        <v>958</v>
      </c>
      <c r="C224" t="s">
        <v>959</v>
      </c>
      <c r="D224" t="s">
        <v>103</v>
      </c>
      <c r="E224" s="16"/>
      <c r="F224" t="s">
        <v>493</v>
      </c>
      <c r="G224" t="s">
        <v>469</v>
      </c>
      <c r="H224" t="s">
        <v>485</v>
      </c>
      <c r="I224" t="s">
        <v>152</v>
      </c>
      <c r="J224" t="s">
        <v>321</v>
      </c>
      <c r="K224" s="77">
        <v>5.55</v>
      </c>
      <c r="L224" t="s">
        <v>105</v>
      </c>
      <c r="M224" s="77">
        <v>3.39</v>
      </c>
      <c r="N224" s="77">
        <v>2.19</v>
      </c>
      <c r="O224" s="77">
        <v>108396.97</v>
      </c>
      <c r="P224" s="77">
        <v>109.29</v>
      </c>
      <c r="Q224" s="77">
        <v>0</v>
      </c>
      <c r="R224" s="77">
        <v>118.46704851299999</v>
      </c>
      <c r="S224" s="77">
        <v>0.01</v>
      </c>
      <c r="T224" s="77">
        <v>0.02</v>
      </c>
      <c r="U224" s="77">
        <v>0</v>
      </c>
    </row>
    <row r="225" spans="2:21">
      <c r="B225" t="s">
        <v>960</v>
      </c>
      <c r="C225" t="s">
        <v>961</v>
      </c>
      <c r="D225" t="s">
        <v>103</v>
      </c>
      <c r="E225" s="16"/>
      <c r="F225" t="s">
        <v>502</v>
      </c>
      <c r="G225" t="s">
        <v>135</v>
      </c>
      <c r="H225" t="s">
        <v>221</v>
      </c>
      <c r="I225" t="s">
        <v>153</v>
      </c>
      <c r="J225" t="s">
        <v>321</v>
      </c>
      <c r="K225" s="77">
        <v>6.19</v>
      </c>
      <c r="L225" t="s">
        <v>105</v>
      </c>
      <c r="M225" s="77">
        <v>3.65</v>
      </c>
      <c r="N225" s="77">
        <v>2.25</v>
      </c>
      <c r="O225" s="77">
        <v>1734870.53</v>
      </c>
      <c r="P225" s="77">
        <v>110.23</v>
      </c>
      <c r="Q225" s="77">
        <v>0</v>
      </c>
      <c r="R225" s="77">
        <v>1912.3477852189999</v>
      </c>
      <c r="S225" s="77">
        <v>0.11</v>
      </c>
      <c r="T225" s="77">
        <v>0.4</v>
      </c>
      <c r="U225" s="77">
        <v>0.05</v>
      </c>
    </row>
    <row r="226" spans="2:21">
      <c r="B226" t="s">
        <v>962</v>
      </c>
      <c r="C226" t="s">
        <v>963</v>
      </c>
      <c r="D226" t="s">
        <v>103</v>
      </c>
      <c r="E226" s="16"/>
      <c r="F226" t="s">
        <v>502</v>
      </c>
      <c r="G226" t="s">
        <v>135</v>
      </c>
      <c r="H226" t="s">
        <v>485</v>
      </c>
      <c r="I226" t="s">
        <v>152</v>
      </c>
      <c r="J226" t="s">
        <v>321</v>
      </c>
      <c r="K226" s="77">
        <v>3.09</v>
      </c>
      <c r="L226" t="s">
        <v>105</v>
      </c>
      <c r="M226" s="77">
        <v>1.51</v>
      </c>
      <c r="N226" s="77">
        <v>0.96</v>
      </c>
      <c r="O226" s="77">
        <v>571734.1</v>
      </c>
      <c r="P226" s="77">
        <v>101.79</v>
      </c>
      <c r="Q226" s="77">
        <v>0</v>
      </c>
      <c r="R226" s="77">
        <v>581.96814039000003</v>
      </c>
      <c r="S226" s="77">
        <v>0.08</v>
      </c>
      <c r="T226" s="77">
        <v>0.12</v>
      </c>
      <c r="U226" s="77">
        <v>0.01</v>
      </c>
    </row>
    <row r="227" spans="2:21">
      <c r="B227" t="s">
        <v>964</v>
      </c>
      <c r="C227" t="s">
        <v>965</v>
      </c>
      <c r="D227" t="s">
        <v>103</v>
      </c>
      <c r="E227" s="16"/>
      <c r="F227" t="s">
        <v>502</v>
      </c>
      <c r="G227" t="s">
        <v>135</v>
      </c>
      <c r="H227" t="s">
        <v>485</v>
      </c>
      <c r="I227" t="s">
        <v>152</v>
      </c>
      <c r="J227" t="s">
        <v>402</v>
      </c>
      <c r="L227" t="s">
        <v>105</v>
      </c>
      <c r="M227" s="77">
        <v>3.65</v>
      </c>
      <c r="N227" s="77">
        <v>0</v>
      </c>
      <c r="O227" s="77">
        <v>1278194.77</v>
      </c>
      <c r="P227" s="77">
        <v>109.91</v>
      </c>
      <c r="Q227" s="77">
        <v>0</v>
      </c>
      <c r="R227" s="77">
        <v>1404.863871707</v>
      </c>
      <c r="S227" s="77">
        <v>0</v>
      </c>
      <c r="T227" s="77">
        <v>0.28999999999999998</v>
      </c>
      <c r="U227" s="77">
        <v>0.04</v>
      </c>
    </row>
    <row r="228" spans="2:21">
      <c r="B228" t="s">
        <v>966</v>
      </c>
      <c r="C228" t="s">
        <v>967</v>
      </c>
      <c r="D228" t="s">
        <v>103</v>
      </c>
      <c r="E228" s="16"/>
      <c r="F228" t="s">
        <v>427</v>
      </c>
      <c r="G228" t="s">
        <v>428</v>
      </c>
      <c r="H228" t="s">
        <v>485</v>
      </c>
      <c r="I228" t="s">
        <v>152</v>
      </c>
      <c r="J228" t="s">
        <v>321</v>
      </c>
      <c r="K228" s="77">
        <v>3.27</v>
      </c>
      <c r="L228" t="s">
        <v>105</v>
      </c>
      <c r="M228" s="77">
        <v>1.55</v>
      </c>
      <c r="N228" s="77">
        <v>0.86</v>
      </c>
      <c r="O228" s="77">
        <v>136374.41</v>
      </c>
      <c r="P228" s="77">
        <v>102.33</v>
      </c>
      <c r="Q228" s="77">
        <v>0</v>
      </c>
      <c r="R228" s="77">
        <v>139.55193375299999</v>
      </c>
      <c r="S228" s="77">
        <v>0.01</v>
      </c>
      <c r="T228" s="77">
        <v>0.03</v>
      </c>
      <c r="U228" s="77">
        <v>0</v>
      </c>
    </row>
    <row r="229" spans="2:21">
      <c r="B229" t="s">
        <v>968</v>
      </c>
      <c r="C229" t="s">
        <v>969</v>
      </c>
      <c r="D229" t="s">
        <v>103</v>
      </c>
      <c r="E229" s="16"/>
      <c r="F229" t="s">
        <v>516</v>
      </c>
      <c r="G229" t="s">
        <v>428</v>
      </c>
      <c r="H229" t="s">
        <v>485</v>
      </c>
      <c r="I229" t="s">
        <v>152</v>
      </c>
      <c r="J229" t="s">
        <v>321</v>
      </c>
      <c r="K229" s="77">
        <v>2.94</v>
      </c>
      <c r="L229" t="s">
        <v>105</v>
      </c>
      <c r="M229" s="77">
        <v>6.4</v>
      </c>
      <c r="N229" s="77">
        <v>0.8</v>
      </c>
      <c r="O229" s="77">
        <v>161616.78</v>
      </c>
      <c r="P229" s="77">
        <v>119.55</v>
      </c>
      <c r="Q229" s="77">
        <v>0</v>
      </c>
      <c r="R229" s="77">
        <v>193.21286049</v>
      </c>
      <c r="S229" s="77">
        <v>0.05</v>
      </c>
      <c r="T229" s="77">
        <v>0.04</v>
      </c>
      <c r="U229" s="77">
        <v>0</v>
      </c>
    </row>
    <row r="230" spans="2:21">
      <c r="B230" t="s">
        <v>970</v>
      </c>
      <c r="C230" t="s">
        <v>971</v>
      </c>
      <c r="D230" t="s">
        <v>103</v>
      </c>
      <c r="E230" s="16"/>
      <c r="F230" t="s">
        <v>516</v>
      </c>
      <c r="G230" t="s">
        <v>428</v>
      </c>
      <c r="H230" t="s">
        <v>485</v>
      </c>
      <c r="I230" t="s">
        <v>152</v>
      </c>
      <c r="J230" t="s">
        <v>321</v>
      </c>
      <c r="K230" s="77">
        <v>0.92</v>
      </c>
      <c r="L230" t="s">
        <v>105</v>
      </c>
      <c r="M230" s="77">
        <v>6.1</v>
      </c>
      <c r="N230" s="77">
        <v>0.36</v>
      </c>
      <c r="O230" s="77">
        <v>13355.59</v>
      </c>
      <c r="P230" s="77">
        <v>108.79</v>
      </c>
      <c r="Q230" s="77">
        <v>0</v>
      </c>
      <c r="R230" s="77">
        <v>14.529546361</v>
      </c>
      <c r="S230" s="77">
        <v>0</v>
      </c>
      <c r="T230" s="77">
        <v>0</v>
      </c>
      <c r="U230" s="77">
        <v>0</v>
      </c>
    </row>
    <row r="231" spans="2:21">
      <c r="B231" t="s">
        <v>972</v>
      </c>
      <c r="C231" t="s">
        <v>973</v>
      </c>
      <c r="D231" t="s">
        <v>103</v>
      </c>
      <c r="E231" s="16"/>
      <c r="F231" t="s">
        <v>528</v>
      </c>
      <c r="G231" t="s">
        <v>469</v>
      </c>
      <c r="H231" t="s">
        <v>485</v>
      </c>
      <c r="I231" t="s">
        <v>152</v>
      </c>
      <c r="J231" t="s">
        <v>321</v>
      </c>
      <c r="K231" s="77">
        <v>3.9</v>
      </c>
      <c r="L231" t="s">
        <v>105</v>
      </c>
      <c r="M231" s="77">
        <v>4.5999999999999996</v>
      </c>
      <c r="N231" s="77">
        <v>1.42</v>
      </c>
      <c r="O231" s="77">
        <v>56805.98</v>
      </c>
      <c r="P231" s="77">
        <v>114.22</v>
      </c>
      <c r="Q231" s="77">
        <v>0</v>
      </c>
      <c r="R231" s="77">
        <v>64.883790356000006</v>
      </c>
      <c r="S231" s="77">
        <v>0.02</v>
      </c>
      <c r="T231" s="77">
        <v>0.01</v>
      </c>
      <c r="U231" s="77">
        <v>0</v>
      </c>
    </row>
    <row r="232" spans="2:21">
      <c r="B232" t="s">
        <v>974</v>
      </c>
      <c r="C232" t="s">
        <v>975</v>
      </c>
      <c r="D232" t="s">
        <v>103</v>
      </c>
      <c r="E232" s="16"/>
      <c r="F232" t="s">
        <v>533</v>
      </c>
      <c r="G232" t="s">
        <v>976</v>
      </c>
      <c r="H232" t="s">
        <v>485</v>
      </c>
      <c r="I232" t="s">
        <v>152</v>
      </c>
      <c r="J232" t="s">
        <v>321</v>
      </c>
      <c r="K232" s="77">
        <v>4.4000000000000004</v>
      </c>
      <c r="L232" t="s">
        <v>105</v>
      </c>
      <c r="M232" s="77">
        <v>4.8</v>
      </c>
      <c r="N232" s="77">
        <v>1.4</v>
      </c>
      <c r="O232" s="77">
        <v>1444586.13</v>
      </c>
      <c r="P232" s="77">
        <v>115.58</v>
      </c>
      <c r="Q232" s="77">
        <v>88.787580000000005</v>
      </c>
      <c r="R232" s="77">
        <v>1758.4402290539999</v>
      </c>
      <c r="S232" s="77">
        <v>7.0000000000000007E-2</v>
      </c>
      <c r="T232" s="77">
        <v>0.37</v>
      </c>
      <c r="U232" s="77">
        <v>0.04</v>
      </c>
    </row>
    <row r="233" spans="2:21">
      <c r="B233" t="s">
        <v>977</v>
      </c>
      <c r="C233" t="s">
        <v>978</v>
      </c>
      <c r="D233" t="s">
        <v>103</v>
      </c>
      <c r="E233" s="16"/>
      <c r="F233" t="s">
        <v>427</v>
      </c>
      <c r="G233" t="s">
        <v>428</v>
      </c>
      <c r="H233" t="s">
        <v>485</v>
      </c>
      <c r="I233" t="s">
        <v>152</v>
      </c>
      <c r="J233" t="s">
        <v>321</v>
      </c>
      <c r="K233" s="77">
        <v>2.78</v>
      </c>
      <c r="L233" t="s">
        <v>105</v>
      </c>
      <c r="M233" s="77">
        <v>2.15</v>
      </c>
      <c r="N233" s="77">
        <v>0.84</v>
      </c>
      <c r="O233" s="77">
        <v>20951.759999999998</v>
      </c>
      <c r="P233" s="77">
        <v>103.83</v>
      </c>
      <c r="Q233" s="77">
        <v>0</v>
      </c>
      <c r="R233" s="77">
        <v>21.754212408000001</v>
      </c>
      <c r="S233" s="77">
        <v>0</v>
      </c>
      <c r="T233" s="77">
        <v>0</v>
      </c>
      <c r="U233" s="77">
        <v>0</v>
      </c>
    </row>
    <row r="234" spans="2:21">
      <c r="B234" t="s">
        <v>979</v>
      </c>
      <c r="C234" t="s">
        <v>980</v>
      </c>
      <c r="D234" t="s">
        <v>103</v>
      </c>
      <c r="E234" s="16"/>
      <c r="F234" t="s">
        <v>981</v>
      </c>
      <c r="G234" t="s">
        <v>537</v>
      </c>
      <c r="H234" t="s">
        <v>221</v>
      </c>
      <c r="I234" t="s">
        <v>153</v>
      </c>
      <c r="J234" t="s">
        <v>321</v>
      </c>
      <c r="K234" s="77">
        <v>5.05</v>
      </c>
      <c r="L234" t="s">
        <v>105</v>
      </c>
      <c r="M234" s="77">
        <v>3.39</v>
      </c>
      <c r="N234" s="77">
        <v>1.78</v>
      </c>
      <c r="O234" s="77">
        <v>1110273.25</v>
      </c>
      <c r="P234" s="77">
        <v>110.03</v>
      </c>
      <c r="Q234" s="77">
        <v>0</v>
      </c>
      <c r="R234" s="77">
        <v>1221.6336569749999</v>
      </c>
      <c r="S234" s="77">
        <v>0.16</v>
      </c>
      <c r="T234" s="77">
        <v>0.26</v>
      </c>
      <c r="U234" s="77">
        <v>0.03</v>
      </c>
    </row>
    <row r="235" spans="2:21">
      <c r="B235" t="s">
        <v>982</v>
      </c>
      <c r="C235" t="s">
        <v>983</v>
      </c>
      <c r="D235" t="s">
        <v>103</v>
      </c>
      <c r="E235" s="16"/>
      <c r="F235" t="s">
        <v>984</v>
      </c>
      <c r="G235" t="s">
        <v>953</v>
      </c>
      <c r="H235" t="s">
        <v>485</v>
      </c>
      <c r="I235" t="s">
        <v>152</v>
      </c>
      <c r="J235" t="s">
        <v>321</v>
      </c>
      <c r="K235" s="77">
        <v>1.71</v>
      </c>
      <c r="L235" t="s">
        <v>105</v>
      </c>
      <c r="M235" s="77">
        <v>4.0999999999999996</v>
      </c>
      <c r="N235" s="77">
        <v>0.6</v>
      </c>
      <c r="O235" s="77">
        <v>1353827.39</v>
      </c>
      <c r="P235" s="77">
        <v>107.09</v>
      </c>
      <c r="Q235" s="77">
        <v>0</v>
      </c>
      <c r="R235" s="77">
        <v>1449.8137519510001</v>
      </c>
      <c r="S235" s="77">
        <v>0.11</v>
      </c>
      <c r="T235" s="77">
        <v>0.3</v>
      </c>
      <c r="U235" s="77">
        <v>0.04</v>
      </c>
    </row>
    <row r="236" spans="2:21">
      <c r="B236" t="s">
        <v>985</v>
      </c>
      <c r="C236" t="s">
        <v>986</v>
      </c>
      <c r="D236" t="s">
        <v>103</v>
      </c>
      <c r="E236" s="16"/>
      <c r="F236" t="s">
        <v>984</v>
      </c>
      <c r="G236" t="s">
        <v>953</v>
      </c>
      <c r="H236" t="s">
        <v>485</v>
      </c>
      <c r="I236" t="s">
        <v>152</v>
      </c>
      <c r="J236" t="s">
        <v>321</v>
      </c>
      <c r="K236" s="77">
        <v>5.03</v>
      </c>
      <c r="L236" t="s">
        <v>105</v>
      </c>
      <c r="M236" s="77">
        <v>1.05</v>
      </c>
      <c r="N236" s="77">
        <v>0.96</v>
      </c>
      <c r="O236" s="77">
        <v>594004.42000000004</v>
      </c>
      <c r="P236" s="77">
        <v>100.8</v>
      </c>
      <c r="Q236" s="77">
        <v>0</v>
      </c>
      <c r="R236" s="77">
        <v>598.75645536000002</v>
      </c>
      <c r="S236" s="77">
        <v>0.13</v>
      </c>
      <c r="T236" s="77">
        <v>0.13</v>
      </c>
      <c r="U236" s="77">
        <v>0.01</v>
      </c>
    </row>
    <row r="237" spans="2:21">
      <c r="B237" t="s">
        <v>987</v>
      </c>
      <c r="C237" t="s">
        <v>988</v>
      </c>
      <c r="D237" t="s">
        <v>103</v>
      </c>
      <c r="E237" s="16"/>
      <c r="F237" t="s">
        <v>554</v>
      </c>
      <c r="G237" t="s">
        <v>428</v>
      </c>
      <c r="H237" t="s">
        <v>555</v>
      </c>
      <c r="I237" t="s">
        <v>153</v>
      </c>
      <c r="J237" t="s">
        <v>321</v>
      </c>
      <c r="K237" s="77">
        <v>2.64</v>
      </c>
      <c r="L237" t="s">
        <v>105</v>
      </c>
      <c r="M237" s="77">
        <v>0.97</v>
      </c>
      <c r="N237" s="77">
        <v>0.72</v>
      </c>
      <c r="O237" s="77">
        <v>1823619.98</v>
      </c>
      <c r="P237" s="77">
        <v>100.69</v>
      </c>
      <c r="Q237" s="77">
        <v>0</v>
      </c>
      <c r="R237" s="77">
        <v>1836.2029578619999</v>
      </c>
      <c r="S237" s="77">
        <v>0.42</v>
      </c>
      <c r="T237" s="77">
        <v>0.39</v>
      </c>
      <c r="U237" s="77">
        <v>0.05</v>
      </c>
    </row>
    <row r="238" spans="2:21">
      <c r="B238" t="s">
        <v>989</v>
      </c>
      <c r="C238" t="s">
        <v>990</v>
      </c>
      <c r="D238" t="s">
        <v>103</v>
      </c>
      <c r="E238" s="16"/>
      <c r="F238" t="s">
        <v>564</v>
      </c>
      <c r="G238" t="s">
        <v>469</v>
      </c>
      <c r="H238" t="s">
        <v>551</v>
      </c>
      <c r="I238" t="s">
        <v>152</v>
      </c>
      <c r="J238" t="s">
        <v>321</v>
      </c>
      <c r="K238" s="77">
        <v>7.25</v>
      </c>
      <c r="L238" t="s">
        <v>105</v>
      </c>
      <c r="M238" s="77">
        <v>2.36</v>
      </c>
      <c r="N238" s="77">
        <v>1.67</v>
      </c>
      <c r="O238" s="77">
        <v>2018202.26</v>
      </c>
      <c r="P238" s="77">
        <v>105.25</v>
      </c>
      <c r="Q238" s="77">
        <v>0</v>
      </c>
      <c r="R238" s="77">
        <v>2124.1578786499999</v>
      </c>
      <c r="S238" s="77">
        <v>0.28999999999999998</v>
      </c>
      <c r="T238" s="77">
        <v>0.45</v>
      </c>
      <c r="U238" s="77">
        <v>0.05</v>
      </c>
    </row>
    <row r="239" spans="2:21">
      <c r="B239" t="s">
        <v>991</v>
      </c>
      <c r="C239" t="s">
        <v>992</v>
      </c>
      <c r="D239" t="s">
        <v>103</v>
      </c>
      <c r="E239" s="16"/>
      <c r="F239" t="s">
        <v>564</v>
      </c>
      <c r="G239" t="s">
        <v>469</v>
      </c>
      <c r="H239" t="s">
        <v>551</v>
      </c>
      <c r="I239" t="s">
        <v>152</v>
      </c>
      <c r="J239" t="s">
        <v>321</v>
      </c>
      <c r="K239" s="77">
        <v>5.63</v>
      </c>
      <c r="L239" t="s">
        <v>105</v>
      </c>
      <c r="M239" s="77">
        <v>3.85</v>
      </c>
      <c r="N239" s="77">
        <v>2.2799999999999998</v>
      </c>
      <c r="O239" s="77">
        <v>162248.03</v>
      </c>
      <c r="P239" s="77">
        <v>111.33</v>
      </c>
      <c r="Q239" s="77">
        <v>0</v>
      </c>
      <c r="R239" s="77">
        <v>180.63073179899999</v>
      </c>
      <c r="S239" s="77">
        <v>0.01</v>
      </c>
      <c r="T239" s="77">
        <v>0.04</v>
      </c>
      <c r="U239" s="77">
        <v>0</v>
      </c>
    </row>
    <row r="240" spans="2:21">
      <c r="B240" t="s">
        <v>993</v>
      </c>
      <c r="C240" t="s">
        <v>994</v>
      </c>
      <c r="D240" t="s">
        <v>103</v>
      </c>
      <c r="E240" s="16"/>
      <c r="F240" t="s">
        <v>569</v>
      </c>
      <c r="G240" t="s">
        <v>469</v>
      </c>
      <c r="H240" t="s">
        <v>555</v>
      </c>
      <c r="I240" t="s">
        <v>153</v>
      </c>
      <c r="J240" t="s">
        <v>321</v>
      </c>
      <c r="K240" s="77">
        <v>0.08</v>
      </c>
      <c r="L240" t="s">
        <v>105</v>
      </c>
      <c r="M240" s="77">
        <v>6.41</v>
      </c>
      <c r="N240" s="77">
        <v>0.31</v>
      </c>
      <c r="O240" s="77">
        <v>25052.49</v>
      </c>
      <c r="P240" s="77">
        <v>103.18</v>
      </c>
      <c r="Q240" s="77">
        <v>0</v>
      </c>
      <c r="R240" s="77">
        <v>25.849159182000001</v>
      </c>
      <c r="S240" s="77">
        <v>0.02</v>
      </c>
      <c r="T240" s="77">
        <v>0.01</v>
      </c>
      <c r="U240" s="77">
        <v>0</v>
      </c>
    </row>
    <row r="241" spans="2:21">
      <c r="B241" t="s">
        <v>995</v>
      </c>
      <c r="C241" t="s">
        <v>996</v>
      </c>
      <c r="D241" t="s">
        <v>103</v>
      </c>
      <c r="E241" s="16"/>
      <c r="F241" t="s">
        <v>574</v>
      </c>
      <c r="G241" t="s">
        <v>469</v>
      </c>
      <c r="H241" t="s">
        <v>551</v>
      </c>
      <c r="I241" t="s">
        <v>152</v>
      </c>
      <c r="J241" t="s">
        <v>997</v>
      </c>
      <c r="K241" s="77">
        <v>0.25</v>
      </c>
      <c r="L241" t="s">
        <v>105</v>
      </c>
      <c r="M241" s="77">
        <v>0.8</v>
      </c>
      <c r="N241" s="77">
        <v>0.78</v>
      </c>
      <c r="O241" s="77">
        <v>100974.96</v>
      </c>
      <c r="P241" s="77">
        <v>100.21</v>
      </c>
      <c r="Q241" s="77">
        <v>0</v>
      </c>
      <c r="R241" s="77">
        <v>101.187007416</v>
      </c>
      <c r="S241" s="77">
        <v>0.04</v>
      </c>
      <c r="T241" s="77">
        <v>0.02</v>
      </c>
      <c r="U241" s="77">
        <v>0</v>
      </c>
    </row>
    <row r="242" spans="2:21">
      <c r="B242" t="s">
        <v>998</v>
      </c>
      <c r="C242" t="s">
        <v>999</v>
      </c>
      <c r="D242" t="s">
        <v>103</v>
      </c>
      <c r="E242" s="16"/>
      <c r="F242" t="s">
        <v>587</v>
      </c>
      <c r="G242" t="s">
        <v>469</v>
      </c>
      <c r="H242" t="s">
        <v>551</v>
      </c>
      <c r="I242" t="s">
        <v>152</v>
      </c>
      <c r="J242" t="s">
        <v>321</v>
      </c>
      <c r="K242" s="77">
        <v>3.65</v>
      </c>
      <c r="L242" t="s">
        <v>105</v>
      </c>
      <c r="M242" s="77">
        <v>5.05</v>
      </c>
      <c r="N242" s="77">
        <v>2.17</v>
      </c>
      <c r="O242" s="77">
        <v>282922.78000000003</v>
      </c>
      <c r="P242" s="77">
        <v>111.86</v>
      </c>
      <c r="Q242" s="77">
        <v>0</v>
      </c>
      <c r="R242" s="77">
        <v>316.47742170800001</v>
      </c>
      <c r="S242" s="77">
        <v>0.06</v>
      </c>
      <c r="T242" s="77">
        <v>7.0000000000000007E-2</v>
      </c>
      <c r="U242" s="77">
        <v>0.01</v>
      </c>
    </row>
    <row r="243" spans="2:21">
      <c r="B243" t="s">
        <v>1000</v>
      </c>
      <c r="C243" t="s">
        <v>1001</v>
      </c>
      <c r="D243" t="s">
        <v>103</v>
      </c>
      <c r="E243" s="16"/>
      <c r="F243" t="s">
        <v>587</v>
      </c>
      <c r="G243" t="s">
        <v>469</v>
      </c>
      <c r="H243" t="s">
        <v>551</v>
      </c>
      <c r="I243" t="s">
        <v>152</v>
      </c>
      <c r="J243" t="s">
        <v>321</v>
      </c>
      <c r="K243" s="77">
        <v>5.14</v>
      </c>
      <c r="L243" t="s">
        <v>105</v>
      </c>
      <c r="M243" s="77">
        <v>4.3499999999999996</v>
      </c>
      <c r="N243" s="77">
        <v>3.12</v>
      </c>
      <c r="O243" s="77">
        <v>160831.35</v>
      </c>
      <c r="P243" s="77">
        <v>108.22</v>
      </c>
      <c r="Q243" s="77">
        <v>0</v>
      </c>
      <c r="R243" s="77">
        <v>174.05168696999999</v>
      </c>
      <c r="S243" s="77">
        <v>0.02</v>
      </c>
      <c r="T243" s="77">
        <v>0.04</v>
      </c>
      <c r="U243" s="77">
        <v>0</v>
      </c>
    </row>
    <row r="244" spans="2:21">
      <c r="B244" t="s">
        <v>1002</v>
      </c>
      <c r="C244" t="s">
        <v>1003</v>
      </c>
      <c r="D244" t="s">
        <v>103</v>
      </c>
      <c r="E244" s="16"/>
      <c r="F244" t="s">
        <v>550</v>
      </c>
      <c r="G244" t="s">
        <v>537</v>
      </c>
      <c r="H244" t="s">
        <v>551</v>
      </c>
      <c r="I244" t="s">
        <v>152</v>
      </c>
      <c r="J244" t="s">
        <v>321</v>
      </c>
      <c r="K244" s="77">
        <v>8.4499999999999993</v>
      </c>
      <c r="L244" t="s">
        <v>105</v>
      </c>
      <c r="M244" s="77">
        <v>4.3600000000000003</v>
      </c>
      <c r="N244" s="77">
        <v>2.72</v>
      </c>
      <c r="O244" s="77">
        <v>1587012.54</v>
      </c>
      <c r="P244" s="77">
        <v>115.85</v>
      </c>
      <c r="Q244" s="77">
        <v>0</v>
      </c>
      <c r="R244" s="77">
        <v>1838.55402759</v>
      </c>
      <c r="S244" s="77">
        <v>0.53</v>
      </c>
      <c r="T244" s="77">
        <v>0.39</v>
      </c>
      <c r="U244" s="77">
        <v>0.05</v>
      </c>
    </row>
    <row r="245" spans="2:21">
      <c r="B245" t="s">
        <v>1004</v>
      </c>
      <c r="C245" t="s">
        <v>1005</v>
      </c>
      <c r="D245" t="s">
        <v>103</v>
      </c>
      <c r="E245" s="16"/>
      <c r="F245" t="s">
        <v>550</v>
      </c>
      <c r="G245" t="s">
        <v>537</v>
      </c>
      <c r="H245" t="s">
        <v>551</v>
      </c>
      <c r="I245" t="s">
        <v>152</v>
      </c>
      <c r="J245" t="s">
        <v>321</v>
      </c>
      <c r="K245" s="77">
        <v>9.89</v>
      </c>
      <c r="L245" t="s">
        <v>105</v>
      </c>
      <c r="M245" s="77">
        <v>3.95</v>
      </c>
      <c r="N245" s="77">
        <v>2.92</v>
      </c>
      <c r="O245" s="77">
        <v>536802.47</v>
      </c>
      <c r="P245" s="77">
        <v>111.75</v>
      </c>
      <c r="Q245" s="77">
        <v>0</v>
      </c>
      <c r="R245" s="77">
        <v>599.876760225</v>
      </c>
      <c r="S245" s="77">
        <v>0.22</v>
      </c>
      <c r="T245" s="77">
        <v>0.13</v>
      </c>
      <c r="U245" s="77">
        <v>0.02</v>
      </c>
    </row>
    <row r="246" spans="2:21">
      <c r="B246" t="s">
        <v>1006</v>
      </c>
      <c r="C246" t="s">
        <v>1007</v>
      </c>
      <c r="D246" t="s">
        <v>103</v>
      </c>
      <c r="E246" s="16"/>
      <c r="F246" t="s">
        <v>550</v>
      </c>
      <c r="G246" t="s">
        <v>537</v>
      </c>
      <c r="H246" t="s">
        <v>551</v>
      </c>
      <c r="I246" t="s">
        <v>152</v>
      </c>
      <c r="J246" t="s">
        <v>321</v>
      </c>
      <c r="K246" s="77">
        <v>9.24</v>
      </c>
      <c r="L246" t="s">
        <v>105</v>
      </c>
      <c r="M246" s="77">
        <v>3.95</v>
      </c>
      <c r="N246" s="77">
        <v>2.85</v>
      </c>
      <c r="O246" s="77">
        <v>1916755.17</v>
      </c>
      <c r="P246" s="77">
        <v>111.72</v>
      </c>
      <c r="Q246" s="77">
        <v>0</v>
      </c>
      <c r="R246" s="77">
        <v>2141.3988759240001</v>
      </c>
      <c r="S246" s="77">
        <v>0.8</v>
      </c>
      <c r="T246" s="77">
        <v>0.45</v>
      </c>
      <c r="U246" s="77">
        <v>0.05</v>
      </c>
    </row>
    <row r="247" spans="2:21">
      <c r="B247" t="s">
        <v>1008</v>
      </c>
      <c r="C247" t="s">
        <v>1009</v>
      </c>
      <c r="D247" t="s">
        <v>103</v>
      </c>
      <c r="E247" s="16"/>
      <c r="F247" t="s">
        <v>536</v>
      </c>
      <c r="G247" t="s">
        <v>537</v>
      </c>
      <c r="H247" t="s">
        <v>555</v>
      </c>
      <c r="I247" t="s">
        <v>153</v>
      </c>
      <c r="J247" t="s">
        <v>321</v>
      </c>
      <c r="K247" s="77">
        <v>6.07</v>
      </c>
      <c r="L247" t="s">
        <v>105</v>
      </c>
      <c r="M247" s="77">
        <v>3.92</v>
      </c>
      <c r="N247" s="77">
        <v>2.23</v>
      </c>
      <c r="O247" s="77">
        <v>1618998.45</v>
      </c>
      <c r="P247" s="77">
        <v>111.38</v>
      </c>
      <c r="Q247" s="77">
        <v>0</v>
      </c>
      <c r="R247" s="77">
        <v>1803.24047361</v>
      </c>
      <c r="S247" s="77">
        <v>0.17</v>
      </c>
      <c r="T247" s="77">
        <v>0.38</v>
      </c>
      <c r="U247" s="77">
        <v>0.05</v>
      </c>
    </row>
    <row r="248" spans="2:21">
      <c r="B248" t="s">
        <v>1010</v>
      </c>
      <c r="C248" t="s">
        <v>1011</v>
      </c>
      <c r="D248" t="s">
        <v>103</v>
      </c>
      <c r="E248" s="16"/>
      <c r="F248" t="s">
        <v>981</v>
      </c>
      <c r="G248" t="s">
        <v>537</v>
      </c>
      <c r="H248" t="s">
        <v>555</v>
      </c>
      <c r="I248" t="s">
        <v>153</v>
      </c>
      <c r="J248" t="s">
        <v>321</v>
      </c>
      <c r="K248" s="77">
        <v>6.14</v>
      </c>
      <c r="L248" t="s">
        <v>105</v>
      </c>
      <c r="M248" s="77">
        <v>3.29</v>
      </c>
      <c r="N248" s="77">
        <v>2.2400000000000002</v>
      </c>
      <c r="O248" s="77">
        <v>3331646.36</v>
      </c>
      <c r="P248" s="77">
        <v>107.31</v>
      </c>
      <c r="Q248" s="77">
        <v>0</v>
      </c>
      <c r="R248" s="77">
        <v>3575.1897089160002</v>
      </c>
      <c r="S248" s="77">
        <v>0.37</v>
      </c>
      <c r="T248" s="77">
        <v>0.75</v>
      </c>
      <c r="U248" s="77">
        <v>0.09</v>
      </c>
    </row>
    <row r="249" spans="2:21">
      <c r="B249" t="s">
        <v>1012</v>
      </c>
      <c r="C249" t="s">
        <v>1013</v>
      </c>
      <c r="D249" t="s">
        <v>103</v>
      </c>
      <c r="E249" s="16"/>
      <c r="F249" t="s">
        <v>981</v>
      </c>
      <c r="G249" t="s">
        <v>537</v>
      </c>
      <c r="H249" t="s">
        <v>555</v>
      </c>
      <c r="I249" t="s">
        <v>153</v>
      </c>
      <c r="J249" t="s">
        <v>321</v>
      </c>
      <c r="K249" s="77">
        <v>5.03</v>
      </c>
      <c r="L249" t="s">
        <v>105</v>
      </c>
      <c r="M249" s="77">
        <v>3.58</v>
      </c>
      <c r="N249" s="77">
        <v>1.82</v>
      </c>
      <c r="O249" s="77">
        <v>501408.45</v>
      </c>
      <c r="P249" s="77">
        <v>110.93</v>
      </c>
      <c r="Q249" s="77">
        <v>0</v>
      </c>
      <c r="R249" s="77">
        <v>556.21239358499997</v>
      </c>
      <c r="S249" s="77">
        <v>0.04</v>
      </c>
      <c r="T249" s="77">
        <v>0.12</v>
      </c>
      <c r="U249" s="77">
        <v>0.01</v>
      </c>
    </row>
    <row r="250" spans="2:21">
      <c r="B250" t="s">
        <v>1014</v>
      </c>
      <c r="C250" t="s">
        <v>1015</v>
      </c>
      <c r="D250" t="s">
        <v>103</v>
      </c>
      <c r="E250" s="16"/>
      <c r="F250" t="s">
        <v>607</v>
      </c>
      <c r="G250" t="s">
        <v>469</v>
      </c>
      <c r="H250" t="s">
        <v>551</v>
      </c>
      <c r="I250" t="s">
        <v>152</v>
      </c>
      <c r="J250" t="s">
        <v>321</v>
      </c>
      <c r="K250" s="77">
        <v>5.83</v>
      </c>
      <c r="L250" t="s">
        <v>105</v>
      </c>
      <c r="M250" s="77">
        <v>3.5</v>
      </c>
      <c r="N250" s="77">
        <v>2.62</v>
      </c>
      <c r="O250" s="77">
        <v>294173.73</v>
      </c>
      <c r="P250" s="77">
        <v>106.19</v>
      </c>
      <c r="Q250" s="77">
        <v>0</v>
      </c>
      <c r="R250" s="77">
        <v>312.383083887</v>
      </c>
      <c r="S250" s="77">
        <v>0.03</v>
      </c>
      <c r="T250" s="77">
        <v>7.0000000000000007E-2</v>
      </c>
      <c r="U250" s="77">
        <v>0.01</v>
      </c>
    </row>
    <row r="251" spans="2:21">
      <c r="B251" t="s">
        <v>1016</v>
      </c>
      <c r="C251" t="s">
        <v>1017</v>
      </c>
      <c r="D251" t="s">
        <v>103</v>
      </c>
      <c r="E251" s="16"/>
      <c r="F251" t="s">
        <v>628</v>
      </c>
      <c r="G251" t="s">
        <v>537</v>
      </c>
      <c r="H251" t="s">
        <v>555</v>
      </c>
      <c r="I251" t="s">
        <v>153</v>
      </c>
      <c r="J251" t="s">
        <v>321</v>
      </c>
      <c r="K251" s="77">
        <v>5.97</v>
      </c>
      <c r="L251" t="s">
        <v>105</v>
      </c>
      <c r="M251" s="77">
        <v>4.0999999999999996</v>
      </c>
      <c r="N251" s="77">
        <v>2.1</v>
      </c>
      <c r="O251" s="77">
        <v>250929.81</v>
      </c>
      <c r="P251" s="77">
        <v>113.62</v>
      </c>
      <c r="Q251" s="77">
        <v>0</v>
      </c>
      <c r="R251" s="77">
        <v>285.10645012200001</v>
      </c>
      <c r="S251" s="77">
        <v>0.08</v>
      </c>
      <c r="T251" s="77">
        <v>0.06</v>
      </c>
      <c r="U251" s="77">
        <v>0.01</v>
      </c>
    </row>
    <row r="252" spans="2:21">
      <c r="B252" t="s">
        <v>1018</v>
      </c>
      <c r="C252" t="s">
        <v>1019</v>
      </c>
      <c r="D252" t="s">
        <v>103</v>
      </c>
      <c r="E252" s="16"/>
      <c r="F252" t="s">
        <v>628</v>
      </c>
      <c r="G252" t="s">
        <v>537</v>
      </c>
      <c r="H252" t="s">
        <v>555</v>
      </c>
      <c r="I252" t="s">
        <v>153</v>
      </c>
      <c r="J252" t="s">
        <v>321</v>
      </c>
      <c r="K252" s="77">
        <v>5.59</v>
      </c>
      <c r="L252" t="s">
        <v>105</v>
      </c>
      <c r="M252" s="77">
        <v>4.05</v>
      </c>
      <c r="N252" s="77">
        <v>2.0099999999999998</v>
      </c>
      <c r="O252" s="77">
        <v>851314.44</v>
      </c>
      <c r="P252" s="77">
        <v>105.15</v>
      </c>
      <c r="Q252" s="77">
        <v>25.097169999999998</v>
      </c>
      <c r="R252" s="77">
        <v>920.25430366000001</v>
      </c>
      <c r="S252" s="77">
        <v>0.37</v>
      </c>
      <c r="T252" s="77">
        <v>0.19</v>
      </c>
      <c r="U252" s="77">
        <v>0.02</v>
      </c>
    </row>
    <row r="253" spans="2:21">
      <c r="B253" t="s">
        <v>1020</v>
      </c>
      <c r="C253" t="s">
        <v>1021</v>
      </c>
      <c r="D253" t="s">
        <v>103</v>
      </c>
      <c r="E253" s="16"/>
      <c r="F253" t="s">
        <v>1022</v>
      </c>
      <c r="G253" t="s">
        <v>469</v>
      </c>
      <c r="H253" t="s">
        <v>555</v>
      </c>
      <c r="I253" t="s">
        <v>153</v>
      </c>
      <c r="J253" t="s">
        <v>321</v>
      </c>
      <c r="K253" s="77">
        <v>5.62</v>
      </c>
      <c r="L253" t="s">
        <v>105</v>
      </c>
      <c r="M253" s="77">
        <v>5.0999999999999996</v>
      </c>
      <c r="N253" s="77">
        <v>2.4900000000000002</v>
      </c>
      <c r="O253" s="77">
        <v>907069.01</v>
      </c>
      <c r="P253" s="77">
        <v>116.3</v>
      </c>
      <c r="Q253" s="77">
        <v>0</v>
      </c>
      <c r="R253" s="77">
        <v>1054.92125863</v>
      </c>
      <c r="S253" s="77">
        <v>0.68</v>
      </c>
      <c r="T253" s="77">
        <v>0.22</v>
      </c>
      <c r="U253" s="77">
        <v>0.03</v>
      </c>
    </row>
    <row r="254" spans="2:21">
      <c r="B254" t="s">
        <v>1023</v>
      </c>
      <c r="C254" t="s">
        <v>1024</v>
      </c>
      <c r="D254" t="s">
        <v>103</v>
      </c>
      <c r="E254" s="16"/>
      <c r="F254" t="s">
        <v>1022</v>
      </c>
      <c r="G254" t="s">
        <v>469</v>
      </c>
      <c r="H254" t="s">
        <v>555</v>
      </c>
      <c r="I254" t="s">
        <v>153</v>
      </c>
      <c r="J254" t="s">
        <v>321</v>
      </c>
      <c r="K254" s="77">
        <v>6.51</v>
      </c>
      <c r="L254" t="s">
        <v>105</v>
      </c>
      <c r="M254" s="77">
        <v>2.75</v>
      </c>
      <c r="N254" s="77">
        <v>2.33</v>
      </c>
      <c r="O254" s="77">
        <v>501096.45</v>
      </c>
      <c r="P254" s="77">
        <v>103.51</v>
      </c>
      <c r="Q254" s="77">
        <v>0</v>
      </c>
      <c r="R254" s="77">
        <v>518.68493539500002</v>
      </c>
      <c r="S254" s="77">
        <v>0.42</v>
      </c>
      <c r="T254" s="77">
        <v>0.11</v>
      </c>
      <c r="U254" s="77">
        <v>0.01</v>
      </c>
    </row>
    <row r="255" spans="2:21">
      <c r="B255" t="s">
        <v>1025</v>
      </c>
      <c r="C255" t="s">
        <v>1026</v>
      </c>
      <c r="D255" t="s">
        <v>103</v>
      </c>
      <c r="E255" s="16"/>
      <c r="F255" t="s">
        <v>1027</v>
      </c>
      <c r="G255" t="s">
        <v>126</v>
      </c>
      <c r="H255" t="s">
        <v>551</v>
      </c>
      <c r="I255" t="s">
        <v>152</v>
      </c>
      <c r="J255" t="s">
        <v>321</v>
      </c>
      <c r="K255" s="77">
        <v>1.62</v>
      </c>
      <c r="L255" t="s">
        <v>105</v>
      </c>
      <c r="M255" s="77">
        <v>2.2000000000000002</v>
      </c>
      <c r="N255" s="77">
        <v>0.76</v>
      </c>
      <c r="O255" s="77">
        <v>840706.96</v>
      </c>
      <c r="P255" s="77">
        <v>102.53</v>
      </c>
      <c r="Q255" s="77">
        <v>4.8877899999999999</v>
      </c>
      <c r="R255" s="77">
        <v>866.864636088</v>
      </c>
      <c r="S255" s="77">
        <v>0.03</v>
      </c>
      <c r="T255" s="77">
        <v>0.18</v>
      </c>
      <c r="U255" s="77">
        <v>0.02</v>
      </c>
    </row>
    <row r="256" spans="2:21">
      <c r="B256" t="s">
        <v>1028</v>
      </c>
      <c r="C256" t="s">
        <v>1029</v>
      </c>
      <c r="D256" t="s">
        <v>103</v>
      </c>
      <c r="E256" s="16"/>
      <c r="F256" t="s">
        <v>1027</v>
      </c>
      <c r="G256" t="s">
        <v>126</v>
      </c>
      <c r="H256" t="s">
        <v>551</v>
      </c>
      <c r="I256" t="s">
        <v>152</v>
      </c>
      <c r="J256" t="s">
        <v>1030</v>
      </c>
      <c r="K256" s="77">
        <v>6.31</v>
      </c>
      <c r="L256" t="s">
        <v>105</v>
      </c>
      <c r="M256" s="77">
        <v>1.76</v>
      </c>
      <c r="N256" s="77">
        <v>1.36</v>
      </c>
      <c r="O256" s="77">
        <v>2333811.83</v>
      </c>
      <c r="P256" s="77">
        <v>102.7</v>
      </c>
      <c r="Q256" s="77">
        <v>0</v>
      </c>
      <c r="R256" s="77">
        <v>2396.8247494100001</v>
      </c>
      <c r="S256" s="77">
        <v>0.16</v>
      </c>
      <c r="T256" s="77">
        <v>0.5</v>
      </c>
      <c r="U256" s="77">
        <v>0.06</v>
      </c>
    </row>
    <row r="257" spans="2:21">
      <c r="B257" t="s">
        <v>1031</v>
      </c>
      <c r="C257" t="s">
        <v>1032</v>
      </c>
      <c r="D257" t="s">
        <v>103</v>
      </c>
      <c r="E257" s="16"/>
      <c r="F257" t="s">
        <v>1033</v>
      </c>
      <c r="G257" t="s">
        <v>126</v>
      </c>
      <c r="H257" t="s">
        <v>551</v>
      </c>
      <c r="I257" t="s">
        <v>152</v>
      </c>
      <c r="J257" t="s">
        <v>321</v>
      </c>
      <c r="K257" s="77">
        <v>3.2</v>
      </c>
      <c r="L257" t="s">
        <v>105</v>
      </c>
      <c r="M257" s="77">
        <v>4.25</v>
      </c>
      <c r="N257" s="77">
        <v>2.76</v>
      </c>
      <c r="O257" s="77">
        <v>2846248.28</v>
      </c>
      <c r="P257" s="77">
        <v>105.2</v>
      </c>
      <c r="Q257" s="77">
        <v>0</v>
      </c>
      <c r="R257" s="77">
        <v>2994.2531905599999</v>
      </c>
      <c r="S257" s="77">
        <v>0.28999999999999998</v>
      </c>
      <c r="T257" s="77">
        <v>0.63</v>
      </c>
      <c r="U257" s="77">
        <v>7.0000000000000007E-2</v>
      </c>
    </row>
    <row r="258" spans="2:21">
      <c r="B258" t="s">
        <v>1034</v>
      </c>
      <c r="C258" t="s">
        <v>1035</v>
      </c>
      <c r="D258" t="s">
        <v>103</v>
      </c>
      <c r="E258" s="16"/>
      <c r="F258" t="s">
        <v>554</v>
      </c>
      <c r="G258" t="s">
        <v>428</v>
      </c>
      <c r="H258" t="s">
        <v>638</v>
      </c>
      <c r="I258" t="s">
        <v>153</v>
      </c>
      <c r="J258" t="s">
        <v>321</v>
      </c>
      <c r="K258" s="77">
        <v>2.13</v>
      </c>
      <c r="L258" t="s">
        <v>105</v>
      </c>
      <c r="M258" s="77">
        <v>1.51</v>
      </c>
      <c r="N258" s="77">
        <v>0.74</v>
      </c>
      <c r="O258" s="77">
        <v>572610.4</v>
      </c>
      <c r="P258" s="77">
        <v>101.74</v>
      </c>
      <c r="Q258" s="77">
        <v>0</v>
      </c>
      <c r="R258" s="77">
        <v>582.57382096000003</v>
      </c>
      <c r="S258" s="77">
        <v>0.11</v>
      </c>
      <c r="T258" s="77">
        <v>0.12</v>
      </c>
      <c r="U258" s="77">
        <v>0.01</v>
      </c>
    </row>
    <row r="259" spans="2:21">
      <c r="B259" t="s">
        <v>1036</v>
      </c>
      <c r="C259" t="s">
        <v>1037</v>
      </c>
      <c r="D259" t="s">
        <v>103</v>
      </c>
      <c r="E259" s="16"/>
      <c r="F259" t="s">
        <v>1038</v>
      </c>
      <c r="G259" t="s">
        <v>115</v>
      </c>
      <c r="H259" t="s">
        <v>647</v>
      </c>
      <c r="I259" t="s">
        <v>152</v>
      </c>
      <c r="J259" t="s">
        <v>321</v>
      </c>
      <c r="K259" s="77">
        <v>3.05</v>
      </c>
      <c r="L259" t="s">
        <v>105</v>
      </c>
      <c r="M259" s="77">
        <v>5.0999999999999996</v>
      </c>
      <c r="N259" s="77">
        <v>1.37</v>
      </c>
      <c r="O259" s="77">
        <v>0.03</v>
      </c>
      <c r="P259" s="77">
        <v>113.02</v>
      </c>
      <c r="Q259" s="77">
        <v>0</v>
      </c>
      <c r="R259" s="77">
        <v>3.3905999999999997E-5</v>
      </c>
      <c r="S259" s="77">
        <v>0</v>
      </c>
      <c r="T259" s="77">
        <v>0</v>
      </c>
      <c r="U259" s="77">
        <v>0</v>
      </c>
    </row>
    <row r="260" spans="2:21">
      <c r="B260" t="s">
        <v>1039</v>
      </c>
      <c r="C260" t="s">
        <v>1040</v>
      </c>
      <c r="D260" t="s">
        <v>103</v>
      </c>
      <c r="E260" s="16"/>
      <c r="F260" t="s">
        <v>641</v>
      </c>
      <c r="G260" t="s">
        <v>126</v>
      </c>
      <c r="H260" t="s">
        <v>638</v>
      </c>
      <c r="I260" t="s">
        <v>153</v>
      </c>
      <c r="J260" t="s">
        <v>321</v>
      </c>
      <c r="K260" s="77">
        <v>4.38</v>
      </c>
      <c r="L260" t="s">
        <v>105</v>
      </c>
      <c r="M260" s="77">
        <v>3.75</v>
      </c>
      <c r="N260" s="77">
        <v>1.77</v>
      </c>
      <c r="O260" s="77">
        <v>0.02</v>
      </c>
      <c r="P260" s="77">
        <v>109.87</v>
      </c>
      <c r="Q260" s="77">
        <v>0</v>
      </c>
      <c r="R260" s="77">
        <v>2.1974E-5</v>
      </c>
      <c r="S260" s="77">
        <v>0</v>
      </c>
      <c r="T260" s="77">
        <v>0</v>
      </c>
      <c r="U260" s="77">
        <v>0</v>
      </c>
    </row>
    <row r="261" spans="2:21">
      <c r="B261" t="s">
        <v>1041</v>
      </c>
      <c r="C261" t="s">
        <v>1042</v>
      </c>
      <c r="D261" t="s">
        <v>103</v>
      </c>
      <c r="E261" s="16"/>
      <c r="F261" t="s">
        <v>1043</v>
      </c>
      <c r="G261" t="s">
        <v>135</v>
      </c>
      <c r="H261" t="s">
        <v>638</v>
      </c>
      <c r="I261" t="s">
        <v>153</v>
      </c>
      <c r="J261" t="s">
        <v>321</v>
      </c>
      <c r="K261" s="77">
        <v>0.99</v>
      </c>
      <c r="L261" t="s">
        <v>105</v>
      </c>
      <c r="M261" s="77">
        <v>6.5</v>
      </c>
      <c r="N261" s="77">
        <v>0.84</v>
      </c>
      <c r="O261" s="77">
        <v>355921.94</v>
      </c>
      <c r="P261" s="77">
        <v>105.62</v>
      </c>
      <c r="Q261" s="77">
        <v>11.567460000000001</v>
      </c>
      <c r="R261" s="77">
        <v>387.49221302799998</v>
      </c>
      <c r="S261" s="77">
        <v>0.08</v>
      </c>
      <c r="T261" s="77">
        <v>0.08</v>
      </c>
      <c r="U261" s="77">
        <v>0.01</v>
      </c>
    </row>
    <row r="262" spans="2:21">
      <c r="B262" t="s">
        <v>1044</v>
      </c>
      <c r="C262" t="s">
        <v>1045</v>
      </c>
      <c r="D262" t="s">
        <v>103</v>
      </c>
      <c r="E262" s="16"/>
      <c r="F262" t="s">
        <v>1046</v>
      </c>
      <c r="G262" t="s">
        <v>126</v>
      </c>
      <c r="H262" t="s">
        <v>638</v>
      </c>
      <c r="I262" t="s">
        <v>153</v>
      </c>
      <c r="J262" t="s">
        <v>321</v>
      </c>
      <c r="K262" s="77">
        <v>5.29</v>
      </c>
      <c r="L262" t="s">
        <v>105</v>
      </c>
      <c r="M262" s="77">
        <v>5</v>
      </c>
      <c r="N262" s="77">
        <v>1.9</v>
      </c>
      <c r="O262" s="77">
        <v>19022.150000000001</v>
      </c>
      <c r="P262" s="77">
        <v>117.49</v>
      </c>
      <c r="Q262" s="77">
        <v>0</v>
      </c>
      <c r="R262" s="77">
        <v>22.349124034999999</v>
      </c>
      <c r="S262" s="77">
        <v>0.01</v>
      </c>
      <c r="T262" s="77">
        <v>0</v>
      </c>
      <c r="U262" s="77">
        <v>0</v>
      </c>
    </row>
    <row r="263" spans="2:21">
      <c r="B263" t="s">
        <v>1047</v>
      </c>
      <c r="C263" t="s">
        <v>1048</v>
      </c>
      <c r="D263" t="s">
        <v>103</v>
      </c>
      <c r="E263" s="16"/>
      <c r="F263" t="s">
        <v>1046</v>
      </c>
      <c r="G263" t="s">
        <v>126</v>
      </c>
      <c r="H263" t="s">
        <v>638</v>
      </c>
      <c r="I263" t="s">
        <v>153</v>
      </c>
      <c r="J263" t="s">
        <v>321</v>
      </c>
      <c r="K263" s="77">
        <v>6.54</v>
      </c>
      <c r="L263" t="s">
        <v>105</v>
      </c>
      <c r="M263" s="77">
        <v>2.2000000000000002</v>
      </c>
      <c r="N263" s="77">
        <v>1.49</v>
      </c>
      <c r="O263" s="77">
        <v>936959.6</v>
      </c>
      <c r="P263" s="77">
        <v>104.72</v>
      </c>
      <c r="Q263" s="77">
        <v>10.30805</v>
      </c>
      <c r="R263" s="77">
        <v>991.49214312000004</v>
      </c>
      <c r="S263" s="77">
        <v>0.26</v>
      </c>
      <c r="T263" s="77">
        <v>0.21</v>
      </c>
      <c r="U263" s="77">
        <v>0.02</v>
      </c>
    </row>
    <row r="264" spans="2:21">
      <c r="B264" t="s">
        <v>1049</v>
      </c>
      <c r="C264" t="s">
        <v>1050</v>
      </c>
      <c r="D264" t="s">
        <v>103</v>
      </c>
      <c r="E264" s="16"/>
      <c r="F264" t="s">
        <v>1046</v>
      </c>
      <c r="G264" t="s">
        <v>126</v>
      </c>
      <c r="H264" t="s">
        <v>638</v>
      </c>
      <c r="I264" t="s">
        <v>153</v>
      </c>
      <c r="J264" t="s">
        <v>321</v>
      </c>
      <c r="K264" s="77">
        <v>2.13</v>
      </c>
      <c r="L264" t="s">
        <v>105</v>
      </c>
      <c r="M264" s="77">
        <v>7.6</v>
      </c>
      <c r="N264" s="77">
        <v>1.08</v>
      </c>
      <c r="O264" s="77">
        <v>151884.43</v>
      </c>
      <c r="P264" s="77">
        <v>116.28</v>
      </c>
      <c r="Q264" s="77">
        <v>0</v>
      </c>
      <c r="R264" s="77">
        <v>176.61121520399999</v>
      </c>
      <c r="S264" s="77">
        <v>0.13</v>
      </c>
      <c r="T264" s="77">
        <v>0.04</v>
      </c>
      <c r="U264" s="77">
        <v>0</v>
      </c>
    </row>
    <row r="265" spans="2:21">
      <c r="B265" t="s">
        <v>1051</v>
      </c>
      <c r="C265" t="s">
        <v>1052</v>
      </c>
      <c r="D265" t="s">
        <v>103</v>
      </c>
      <c r="E265" s="16"/>
      <c r="F265" t="s">
        <v>658</v>
      </c>
      <c r="G265" t="s">
        <v>135</v>
      </c>
      <c r="H265" t="s">
        <v>638</v>
      </c>
      <c r="I265" t="s">
        <v>153</v>
      </c>
      <c r="J265" t="s">
        <v>321</v>
      </c>
      <c r="K265" s="77">
        <v>0.94</v>
      </c>
      <c r="L265" t="s">
        <v>105</v>
      </c>
      <c r="M265" s="77">
        <v>6.9</v>
      </c>
      <c r="N265" s="77">
        <v>0.97</v>
      </c>
      <c r="O265" s="77">
        <v>16313.44</v>
      </c>
      <c r="P265" s="77">
        <v>105.67</v>
      </c>
      <c r="Q265" s="77">
        <v>1.8571599999999999</v>
      </c>
      <c r="R265" s="77">
        <v>19.095572048000001</v>
      </c>
      <c r="S265" s="77">
        <v>0</v>
      </c>
      <c r="T265" s="77">
        <v>0</v>
      </c>
      <c r="U265" s="77">
        <v>0</v>
      </c>
    </row>
    <row r="266" spans="2:21">
      <c r="B266" t="s">
        <v>1053</v>
      </c>
      <c r="C266" t="s">
        <v>1054</v>
      </c>
      <c r="D266" t="s">
        <v>103</v>
      </c>
      <c r="E266" s="16"/>
      <c r="F266" t="s">
        <v>689</v>
      </c>
      <c r="G266" t="s">
        <v>135</v>
      </c>
      <c r="H266" t="s">
        <v>647</v>
      </c>
      <c r="I266" t="s">
        <v>152</v>
      </c>
      <c r="J266" t="s">
        <v>443</v>
      </c>
      <c r="L266" t="s">
        <v>105</v>
      </c>
      <c r="M266" s="77">
        <v>2.16</v>
      </c>
      <c r="N266" s="77">
        <v>0</v>
      </c>
      <c r="O266" s="77">
        <v>0.04</v>
      </c>
      <c r="P266" s="77">
        <v>39500300</v>
      </c>
      <c r="Q266" s="77">
        <v>0</v>
      </c>
      <c r="R266" s="77">
        <v>15.80012</v>
      </c>
      <c r="S266" s="77">
        <v>0</v>
      </c>
      <c r="T266" s="77">
        <v>0</v>
      </c>
      <c r="U266" s="77">
        <v>0</v>
      </c>
    </row>
    <row r="267" spans="2:21">
      <c r="B267" t="s">
        <v>1055</v>
      </c>
      <c r="C267" t="s">
        <v>1056</v>
      </c>
      <c r="D267" t="s">
        <v>103</v>
      </c>
      <c r="E267" s="16"/>
      <c r="F267" t="s">
        <v>661</v>
      </c>
      <c r="G267" t="s">
        <v>126</v>
      </c>
      <c r="H267" t="s">
        <v>647</v>
      </c>
      <c r="I267" t="s">
        <v>152</v>
      </c>
      <c r="J267" t="s">
        <v>321</v>
      </c>
      <c r="K267" s="77">
        <v>4.25</v>
      </c>
      <c r="L267" t="s">
        <v>105</v>
      </c>
      <c r="M267" s="77">
        <v>5.89</v>
      </c>
      <c r="N267" s="77">
        <v>1.92</v>
      </c>
      <c r="O267" s="77">
        <v>176374.28</v>
      </c>
      <c r="P267" s="77">
        <v>119.32</v>
      </c>
      <c r="Q267" s="77">
        <v>0</v>
      </c>
      <c r="R267" s="77">
        <v>210.449790896</v>
      </c>
      <c r="S267" s="77">
        <v>0.03</v>
      </c>
      <c r="T267" s="77">
        <v>0.04</v>
      </c>
      <c r="U267" s="77">
        <v>0.01</v>
      </c>
    </row>
    <row r="268" spans="2:21">
      <c r="B268" t="s">
        <v>1057</v>
      </c>
      <c r="C268" t="s">
        <v>1058</v>
      </c>
      <c r="D268" t="s">
        <v>103</v>
      </c>
      <c r="E268" s="16"/>
      <c r="F268" t="s">
        <v>661</v>
      </c>
      <c r="G268" t="s">
        <v>126</v>
      </c>
      <c r="H268" t="s">
        <v>647</v>
      </c>
      <c r="I268" t="s">
        <v>152</v>
      </c>
      <c r="J268" t="s">
        <v>321</v>
      </c>
      <c r="K268" s="77">
        <v>0.16</v>
      </c>
      <c r="L268" t="s">
        <v>105</v>
      </c>
      <c r="M268" s="77">
        <v>5.85</v>
      </c>
      <c r="N268" s="77">
        <v>1.1599999999999999</v>
      </c>
      <c r="O268" s="77">
        <v>120622.18</v>
      </c>
      <c r="P268" s="77">
        <v>102.73</v>
      </c>
      <c r="Q268" s="77">
        <v>0</v>
      </c>
      <c r="R268" s="77">
        <v>123.91516551399999</v>
      </c>
      <c r="S268" s="77">
        <v>0.12</v>
      </c>
      <c r="T268" s="77">
        <v>0.03</v>
      </c>
      <c r="U268" s="77">
        <v>0</v>
      </c>
    </row>
    <row r="269" spans="2:21">
      <c r="B269" t="s">
        <v>1059</v>
      </c>
      <c r="C269" t="s">
        <v>1060</v>
      </c>
      <c r="D269" t="s">
        <v>103</v>
      </c>
      <c r="E269" s="16"/>
      <c r="F269" t="s">
        <v>1061</v>
      </c>
      <c r="G269" t="s">
        <v>130</v>
      </c>
      <c r="H269" t="s">
        <v>638</v>
      </c>
      <c r="I269" t="s">
        <v>153</v>
      </c>
      <c r="J269" t="s">
        <v>321</v>
      </c>
      <c r="K269" s="77">
        <v>4.2300000000000004</v>
      </c>
      <c r="L269" t="s">
        <v>105</v>
      </c>
      <c r="M269" s="77">
        <v>2.4500000000000002</v>
      </c>
      <c r="N269" s="77">
        <v>1.73</v>
      </c>
      <c r="O269" s="77">
        <v>84450.55</v>
      </c>
      <c r="P269" s="77">
        <v>104.15</v>
      </c>
      <c r="Q269" s="77">
        <v>0</v>
      </c>
      <c r="R269" s="77">
        <v>87.955247825000001</v>
      </c>
      <c r="S269" s="77">
        <v>0.05</v>
      </c>
      <c r="T269" s="77">
        <v>0.02</v>
      </c>
      <c r="U269" s="77">
        <v>0</v>
      </c>
    </row>
    <row r="270" spans="2:21">
      <c r="B270" t="s">
        <v>1062</v>
      </c>
      <c r="C270" t="s">
        <v>1063</v>
      </c>
      <c r="D270" t="s">
        <v>103</v>
      </c>
      <c r="E270" s="16"/>
      <c r="F270" t="s">
        <v>667</v>
      </c>
      <c r="G270" t="s">
        <v>469</v>
      </c>
      <c r="H270" t="s">
        <v>638</v>
      </c>
      <c r="I270" t="s">
        <v>153</v>
      </c>
      <c r="J270" t="s">
        <v>321</v>
      </c>
      <c r="K270" s="77">
        <v>1.44</v>
      </c>
      <c r="L270" t="s">
        <v>105</v>
      </c>
      <c r="M270" s="77">
        <v>7.2</v>
      </c>
      <c r="N270" s="77">
        <v>0.91</v>
      </c>
      <c r="O270" s="77">
        <v>103316.94</v>
      </c>
      <c r="P270" s="77">
        <v>111.13</v>
      </c>
      <c r="Q270" s="77">
        <v>0</v>
      </c>
      <c r="R270" s="77">
        <v>114.816115422</v>
      </c>
      <c r="S270" s="77">
        <v>0.05</v>
      </c>
      <c r="T270" s="77">
        <v>0.02</v>
      </c>
      <c r="U270" s="77">
        <v>0</v>
      </c>
    </row>
    <row r="271" spans="2:21">
      <c r="B271" t="s">
        <v>1064</v>
      </c>
      <c r="C271" t="s">
        <v>1065</v>
      </c>
      <c r="D271" t="s">
        <v>103</v>
      </c>
      <c r="E271" s="16"/>
      <c r="F271" t="s">
        <v>1066</v>
      </c>
      <c r="G271" t="s">
        <v>469</v>
      </c>
      <c r="H271" t="s">
        <v>638</v>
      </c>
      <c r="I271" t="s">
        <v>153</v>
      </c>
      <c r="J271" t="s">
        <v>321</v>
      </c>
      <c r="K271" s="77">
        <v>2.94</v>
      </c>
      <c r="L271" t="s">
        <v>105</v>
      </c>
      <c r="M271" s="77">
        <v>4.45</v>
      </c>
      <c r="N271" s="77">
        <v>2.79</v>
      </c>
      <c r="O271" s="77">
        <v>3128956.66</v>
      </c>
      <c r="P271" s="77">
        <v>106.1</v>
      </c>
      <c r="Q271" s="77">
        <v>0</v>
      </c>
      <c r="R271" s="77">
        <v>3319.8230162599998</v>
      </c>
      <c r="S271" s="77">
        <v>0.22</v>
      </c>
      <c r="T271" s="77">
        <v>0.7</v>
      </c>
      <c r="U271" s="77">
        <v>0.08</v>
      </c>
    </row>
    <row r="272" spans="2:21">
      <c r="B272" t="s">
        <v>1067</v>
      </c>
      <c r="C272" t="s">
        <v>1068</v>
      </c>
      <c r="D272" t="s">
        <v>103</v>
      </c>
      <c r="E272" s="16"/>
      <c r="F272" t="s">
        <v>678</v>
      </c>
      <c r="G272" t="s">
        <v>469</v>
      </c>
      <c r="H272" t="s">
        <v>638</v>
      </c>
      <c r="I272" t="s">
        <v>153</v>
      </c>
      <c r="J272" t="s">
        <v>321</v>
      </c>
      <c r="K272" s="77">
        <v>3.83</v>
      </c>
      <c r="L272" t="s">
        <v>105</v>
      </c>
      <c r="M272" s="77">
        <v>7.05</v>
      </c>
      <c r="N272" s="77">
        <v>1.91</v>
      </c>
      <c r="O272" s="77">
        <v>14402.72</v>
      </c>
      <c r="P272" s="77">
        <v>122.4</v>
      </c>
      <c r="Q272" s="77">
        <v>0</v>
      </c>
      <c r="R272" s="77">
        <v>17.628929280000001</v>
      </c>
      <c r="S272" s="77">
        <v>0</v>
      </c>
      <c r="T272" s="77">
        <v>0</v>
      </c>
      <c r="U272" s="77">
        <v>0</v>
      </c>
    </row>
    <row r="273" spans="2:21">
      <c r="B273" t="s">
        <v>1069</v>
      </c>
      <c r="C273" t="s">
        <v>1070</v>
      </c>
      <c r="D273" t="s">
        <v>103</v>
      </c>
      <c r="E273" s="16"/>
      <c r="F273" t="s">
        <v>678</v>
      </c>
      <c r="G273" t="s">
        <v>469</v>
      </c>
      <c r="H273" t="s">
        <v>638</v>
      </c>
      <c r="I273" t="s">
        <v>153</v>
      </c>
      <c r="J273" t="s">
        <v>321</v>
      </c>
      <c r="K273" s="77">
        <v>5.88</v>
      </c>
      <c r="L273" t="s">
        <v>105</v>
      </c>
      <c r="M273" s="77">
        <v>3.95</v>
      </c>
      <c r="N273" s="77">
        <v>2.74</v>
      </c>
      <c r="O273" s="77">
        <v>2771.84</v>
      </c>
      <c r="P273" s="77">
        <v>108.27</v>
      </c>
      <c r="Q273" s="77">
        <v>0</v>
      </c>
      <c r="R273" s="77">
        <v>3.0010711680000002</v>
      </c>
      <c r="S273" s="77">
        <v>0</v>
      </c>
      <c r="T273" s="77">
        <v>0</v>
      </c>
      <c r="U273" s="77">
        <v>0</v>
      </c>
    </row>
    <row r="274" spans="2:21">
      <c r="B274" t="s">
        <v>1071</v>
      </c>
      <c r="C274" t="s">
        <v>1072</v>
      </c>
      <c r="D274" t="s">
        <v>103</v>
      </c>
      <c r="E274" s="16"/>
      <c r="F274" t="s">
        <v>1073</v>
      </c>
      <c r="G274" t="s">
        <v>469</v>
      </c>
      <c r="H274" t="s">
        <v>647</v>
      </c>
      <c r="I274" t="s">
        <v>152</v>
      </c>
      <c r="J274" t="s">
        <v>321</v>
      </c>
      <c r="K274" s="77">
        <v>3.62</v>
      </c>
      <c r="L274" t="s">
        <v>105</v>
      </c>
      <c r="M274" s="77">
        <v>5.8</v>
      </c>
      <c r="N274" s="77">
        <v>4.5199999999999996</v>
      </c>
      <c r="O274" s="77">
        <v>970436.82</v>
      </c>
      <c r="P274" s="77">
        <v>106.77</v>
      </c>
      <c r="Q274" s="77">
        <v>0</v>
      </c>
      <c r="R274" s="77">
        <v>1036.1353927140001</v>
      </c>
      <c r="S274" s="77">
        <v>0.22</v>
      </c>
      <c r="T274" s="77">
        <v>0.22</v>
      </c>
      <c r="U274" s="77">
        <v>0.03</v>
      </c>
    </row>
    <row r="275" spans="2:21">
      <c r="B275" t="s">
        <v>1074</v>
      </c>
      <c r="C275" t="s">
        <v>1075</v>
      </c>
      <c r="D275" t="s">
        <v>103</v>
      </c>
      <c r="E275" s="16"/>
      <c r="F275" t="s">
        <v>681</v>
      </c>
      <c r="G275" t="s">
        <v>135</v>
      </c>
      <c r="H275" t="s">
        <v>647</v>
      </c>
      <c r="I275" t="s">
        <v>152</v>
      </c>
      <c r="J275" t="s">
        <v>321</v>
      </c>
      <c r="K275" s="77">
        <v>4.2</v>
      </c>
      <c r="L275" t="s">
        <v>105</v>
      </c>
      <c r="M275" s="77">
        <v>4.1399999999999997</v>
      </c>
      <c r="N275" s="77">
        <v>1.76</v>
      </c>
      <c r="O275" s="77">
        <v>1855784.78</v>
      </c>
      <c r="P275" s="77">
        <v>111.3</v>
      </c>
      <c r="Q275" s="77">
        <v>0</v>
      </c>
      <c r="R275" s="77">
        <v>2065.4884601399999</v>
      </c>
      <c r="S275" s="77">
        <v>0.23</v>
      </c>
      <c r="T275" s="77">
        <v>0.43</v>
      </c>
      <c r="U275" s="77">
        <v>0.05</v>
      </c>
    </row>
    <row r="276" spans="2:21">
      <c r="B276" t="s">
        <v>1076</v>
      </c>
      <c r="C276" t="s">
        <v>1077</v>
      </c>
      <c r="D276" t="s">
        <v>103</v>
      </c>
      <c r="E276" s="16"/>
      <c r="F276" t="s">
        <v>681</v>
      </c>
      <c r="G276" t="s">
        <v>135</v>
      </c>
      <c r="H276" t="s">
        <v>647</v>
      </c>
      <c r="I276" t="s">
        <v>152</v>
      </c>
      <c r="J276" t="s">
        <v>443</v>
      </c>
      <c r="L276" t="s">
        <v>105</v>
      </c>
      <c r="M276" s="77">
        <v>3.55</v>
      </c>
      <c r="N276" s="77">
        <v>0</v>
      </c>
      <c r="O276" s="77">
        <v>33.64</v>
      </c>
      <c r="P276" s="77">
        <v>498726.8</v>
      </c>
      <c r="Q276" s="77">
        <v>0</v>
      </c>
      <c r="R276" s="77">
        <v>167.77169552000001</v>
      </c>
      <c r="S276" s="77">
        <v>0</v>
      </c>
      <c r="T276" s="77">
        <v>0.04</v>
      </c>
      <c r="U276" s="77">
        <v>0</v>
      </c>
    </row>
    <row r="277" spans="2:21">
      <c r="B277" t="s">
        <v>1078</v>
      </c>
      <c r="C277" t="s">
        <v>1079</v>
      </c>
      <c r="D277" t="s">
        <v>103</v>
      </c>
      <c r="E277" s="16"/>
      <c r="F277" t="s">
        <v>1080</v>
      </c>
      <c r="G277" t="s">
        <v>847</v>
      </c>
      <c r="H277" t="s">
        <v>647</v>
      </c>
      <c r="I277" t="s">
        <v>152</v>
      </c>
      <c r="J277" t="s">
        <v>321</v>
      </c>
      <c r="K277" s="77">
        <v>3.56</v>
      </c>
      <c r="L277" t="s">
        <v>105</v>
      </c>
      <c r="M277" s="77">
        <v>2.8</v>
      </c>
      <c r="N277" s="77">
        <v>1.74</v>
      </c>
      <c r="O277" s="77">
        <v>11612.74</v>
      </c>
      <c r="P277" s="77">
        <v>104.5</v>
      </c>
      <c r="Q277" s="77">
        <v>0</v>
      </c>
      <c r="R277" s="77">
        <v>12.1353133</v>
      </c>
      <c r="S277" s="77">
        <v>0.01</v>
      </c>
      <c r="T277" s="77">
        <v>0</v>
      </c>
      <c r="U277" s="77">
        <v>0</v>
      </c>
    </row>
    <row r="278" spans="2:21">
      <c r="B278" t="s">
        <v>1081</v>
      </c>
      <c r="C278" t="s">
        <v>1082</v>
      </c>
      <c r="D278" t="s">
        <v>103</v>
      </c>
      <c r="E278" s="16"/>
      <c r="F278" t="s">
        <v>1083</v>
      </c>
      <c r="G278" t="s">
        <v>469</v>
      </c>
      <c r="H278" t="s">
        <v>647</v>
      </c>
      <c r="I278" t="s">
        <v>152</v>
      </c>
      <c r="J278" t="s">
        <v>321</v>
      </c>
      <c r="K278" s="77">
        <v>2.61</v>
      </c>
      <c r="L278" t="s">
        <v>105</v>
      </c>
      <c r="M278" s="77">
        <v>5.0999999999999996</v>
      </c>
      <c r="N278" s="77">
        <v>2.33</v>
      </c>
      <c r="O278" s="77">
        <v>1174565.6499999999</v>
      </c>
      <c r="P278" s="77">
        <v>107.36</v>
      </c>
      <c r="Q278" s="77">
        <v>31.419750000000001</v>
      </c>
      <c r="R278" s="77">
        <v>1292.4334318399999</v>
      </c>
      <c r="S278" s="77">
        <v>0.14000000000000001</v>
      </c>
      <c r="T278" s="77">
        <v>0.27</v>
      </c>
      <c r="U278" s="77">
        <v>0.03</v>
      </c>
    </row>
    <row r="279" spans="2:21">
      <c r="B279" t="s">
        <v>1084</v>
      </c>
      <c r="C279" t="s">
        <v>1085</v>
      </c>
      <c r="D279" t="s">
        <v>103</v>
      </c>
      <c r="E279" s="16"/>
      <c r="F279" t="s">
        <v>701</v>
      </c>
      <c r="G279" t="s">
        <v>702</v>
      </c>
      <c r="H279" t="s">
        <v>647</v>
      </c>
      <c r="I279" t="s">
        <v>152</v>
      </c>
      <c r="J279" t="s">
        <v>321</v>
      </c>
      <c r="K279" s="77">
        <v>5.82</v>
      </c>
      <c r="L279" t="s">
        <v>105</v>
      </c>
      <c r="M279" s="77">
        <v>5.09</v>
      </c>
      <c r="N279" s="77">
        <v>2.19</v>
      </c>
      <c r="O279" s="77">
        <v>5397.72</v>
      </c>
      <c r="P279" s="77">
        <v>117</v>
      </c>
      <c r="Q279" s="77">
        <v>0.81866000000000005</v>
      </c>
      <c r="R279" s="77">
        <v>7.1339924000000003</v>
      </c>
      <c r="S279" s="77">
        <v>0</v>
      </c>
      <c r="T279" s="77">
        <v>0</v>
      </c>
      <c r="U279" s="77">
        <v>0</v>
      </c>
    </row>
    <row r="280" spans="2:21">
      <c r="B280" t="s">
        <v>1086</v>
      </c>
      <c r="C280" t="s">
        <v>1087</v>
      </c>
      <c r="D280" t="s">
        <v>103</v>
      </c>
      <c r="E280" s="16"/>
      <c r="F280" t="s">
        <v>1088</v>
      </c>
      <c r="G280" t="s">
        <v>1089</v>
      </c>
      <c r="H280" t="s">
        <v>647</v>
      </c>
      <c r="I280" t="s">
        <v>152</v>
      </c>
      <c r="J280" t="s">
        <v>321</v>
      </c>
      <c r="K280" s="77">
        <v>4.22</v>
      </c>
      <c r="L280" t="s">
        <v>105</v>
      </c>
      <c r="M280" s="77">
        <v>3.35</v>
      </c>
      <c r="N280" s="77">
        <v>1.78</v>
      </c>
      <c r="O280" s="77">
        <v>81688.179999999993</v>
      </c>
      <c r="P280" s="77">
        <v>106.7</v>
      </c>
      <c r="Q280" s="77">
        <v>11.75033</v>
      </c>
      <c r="R280" s="77">
        <v>98.911618059999995</v>
      </c>
      <c r="S280" s="77">
        <v>0.01</v>
      </c>
      <c r="T280" s="77">
        <v>0.02</v>
      </c>
      <c r="U280" s="77">
        <v>0</v>
      </c>
    </row>
    <row r="281" spans="2:21">
      <c r="B281" t="s">
        <v>1090</v>
      </c>
      <c r="C281" t="s">
        <v>1091</v>
      </c>
      <c r="D281" t="s">
        <v>103</v>
      </c>
      <c r="E281" s="16"/>
      <c r="F281" t="s">
        <v>1092</v>
      </c>
      <c r="G281" t="s">
        <v>469</v>
      </c>
      <c r="H281" t="s">
        <v>708</v>
      </c>
      <c r="I281" t="s">
        <v>153</v>
      </c>
      <c r="J281" t="s">
        <v>402</v>
      </c>
      <c r="K281" s="77">
        <v>5.37</v>
      </c>
      <c r="L281" t="s">
        <v>105</v>
      </c>
      <c r="M281" s="77">
        <v>3.95</v>
      </c>
      <c r="N281" s="77">
        <v>3.67</v>
      </c>
      <c r="O281" s="77">
        <v>87967.79</v>
      </c>
      <c r="P281" s="77">
        <v>102</v>
      </c>
      <c r="Q281" s="77">
        <v>0</v>
      </c>
      <c r="R281" s="77">
        <v>89.727145800000002</v>
      </c>
      <c r="S281" s="77">
        <v>0.01</v>
      </c>
      <c r="T281" s="77">
        <v>0.02</v>
      </c>
      <c r="U281" s="77">
        <v>0</v>
      </c>
    </row>
    <row r="282" spans="2:21">
      <c r="B282" t="s">
        <v>1093</v>
      </c>
      <c r="C282" t="s">
        <v>1094</v>
      </c>
      <c r="D282" t="s">
        <v>103</v>
      </c>
      <c r="E282" s="16"/>
      <c r="F282" t="s">
        <v>1092</v>
      </c>
      <c r="G282" t="s">
        <v>469</v>
      </c>
      <c r="H282" t="s">
        <v>708</v>
      </c>
      <c r="I282" t="s">
        <v>153</v>
      </c>
      <c r="J282" t="s">
        <v>1095</v>
      </c>
      <c r="K282" s="77">
        <v>2.82</v>
      </c>
      <c r="L282" t="s">
        <v>105</v>
      </c>
      <c r="M282" s="77">
        <v>6.35</v>
      </c>
      <c r="N282" s="77">
        <v>4.6900000000000004</v>
      </c>
      <c r="O282" s="77">
        <v>4176652.5</v>
      </c>
      <c r="P282" s="77">
        <v>106.96</v>
      </c>
      <c r="Q282" s="77">
        <v>0</v>
      </c>
      <c r="R282" s="77">
        <v>4467.347514</v>
      </c>
      <c r="S282" s="77">
        <v>0.63</v>
      </c>
      <c r="T282" s="77">
        <v>0.94</v>
      </c>
      <c r="U282" s="77">
        <v>0.11</v>
      </c>
    </row>
    <row r="283" spans="2:21">
      <c r="B283" t="s">
        <v>1096</v>
      </c>
      <c r="C283" t="s">
        <v>1097</v>
      </c>
      <c r="D283" t="s">
        <v>103</v>
      </c>
      <c r="E283" s="16"/>
      <c r="F283" t="s">
        <v>711</v>
      </c>
      <c r="G283" t="s">
        <v>469</v>
      </c>
      <c r="H283" t="s">
        <v>708</v>
      </c>
      <c r="I283" t="s">
        <v>153</v>
      </c>
      <c r="J283" t="s">
        <v>321</v>
      </c>
      <c r="K283" s="77">
        <v>2.12</v>
      </c>
      <c r="L283" t="s">
        <v>105</v>
      </c>
      <c r="M283" s="77">
        <v>5</v>
      </c>
      <c r="N283" s="77">
        <v>1.62</v>
      </c>
      <c r="O283" s="77">
        <v>282823.95</v>
      </c>
      <c r="P283" s="77">
        <v>108.54</v>
      </c>
      <c r="Q283" s="77">
        <v>0</v>
      </c>
      <c r="R283" s="77">
        <v>306.97711533</v>
      </c>
      <c r="S283" s="77">
        <v>0.14000000000000001</v>
      </c>
      <c r="T283" s="77">
        <v>0.06</v>
      </c>
      <c r="U283" s="77">
        <v>0.01</v>
      </c>
    </row>
    <row r="284" spans="2:21">
      <c r="B284" t="s">
        <v>1098</v>
      </c>
      <c r="C284" t="s">
        <v>1099</v>
      </c>
      <c r="D284" t="s">
        <v>103</v>
      </c>
      <c r="E284" s="16"/>
      <c r="F284" t="s">
        <v>711</v>
      </c>
      <c r="G284" t="s">
        <v>469</v>
      </c>
      <c r="H284" t="s">
        <v>708</v>
      </c>
      <c r="I284" t="s">
        <v>153</v>
      </c>
      <c r="J284" t="s">
        <v>321</v>
      </c>
      <c r="K284" s="77">
        <v>2.99</v>
      </c>
      <c r="L284" t="s">
        <v>105</v>
      </c>
      <c r="M284" s="77">
        <v>4.6500000000000004</v>
      </c>
      <c r="N284" s="77">
        <v>1.95</v>
      </c>
      <c r="O284" s="77">
        <v>85587.34</v>
      </c>
      <c r="P284" s="77">
        <v>109.46</v>
      </c>
      <c r="Q284" s="77">
        <v>0</v>
      </c>
      <c r="R284" s="77">
        <v>93.683902364000005</v>
      </c>
      <c r="S284" s="77">
        <v>0.04</v>
      </c>
      <c r="T284" s="77">
        <v>0.02</v>
      </c>
      <c r="U284" s="77">
        <v>0</v>
      </c>
    </row>
    <row r="285" spans="2:21">
      <c r="B285" t="s">
        <v>1100</v>
      </c>
      <c r="C285" t="s">
        <v>1101</v>
      </c>
      <c r="D285" t="s">
        <v>103</v>
      </c>
      <c r="E285" s="16"/>
      <c r="F285" t="s">
        <v>723</v>
      </c>
      <c r="G285" t="s">
        <v>469</v>
      </c>
      <c r="H285" t="s">
        <v>708</v>
      </c>
      <c r="I285" t="s">
        <v>153</v>
      </c>
      <c r="J285" t="s">
        <v>321</v>
      </c>
      <c r="K285" s="77">
        <v>3.21</v>
      </c>
      <c r="L285" t="s">
        <v>105</v>
      </c>
      <c r="M285" s="77">
        <v>3.9</v>
      </c>
      <c r="N285" s="77">
        <v>1.85</v>
      </c>
      <c r="O285" s="77">
        <v>144967.74</v>
      </c>
      <c r="P285" s="77">
        <v>106.72</v>
      </c>
      <c r="Q285" s="77">
        <v>2.8268800000000001</v>
      </c>
      <c r="R285" s="77">
        <v>157.53645212800001</v>
      </c>
      <c r="S285" s="77">
        <v>0.04</v>
      </c>
      <c r="T285" s="77">
        <v>0.03</v>
      </c>
      <c r="U285" s="77">
        <v>0</v>
      </c>
    </row>
    <row r="286" spans="2:21">
      <c r="B286" t="s">
        <v>1102</v>
      </c>
      <c r="C286" t="s">
        <v>1103</v>
      </c>
      <c r="D286" t="s">
        <v>103</v>
      </c>
      <c r="E286" s="16"/>
      <c r="F286" t="s">
        <v>726</v>
      </c>
      <c r="G286" t="s">
        <v>469</v>
      </c>
      <c r="H286" t="s">
        <v>715</v>
      </c>
      <c r="I286" t="s">
        <v>152</v>
      </c>
      <c r="J286" t="s">
        <v>321</v>
      </c>
      <c r="K286" s="77">
        <v>6.3</v>
      </c>
      <c r="L286" t="s">
        <v>105</v>
      </c>
      <c r="M286" s="77">
        <v>4.9000000000000004</v>
      </c>
      <c r="N286" s="77">
        <v>2.99</v>
      </c>
      <c r="O286" s="77">
        <v>1043429.41</v>
      </c>
      <c r="P286" s="77">
        <v>112.45</v>
      </c>
      <c r="Q286" s="77">
        <v>48.30856</v>
      </c>
      <c r="R286" s="77">
        <v>1221.644931545</v>
      </c>
      <c r="S286" s="77">
        <v>0.19</v>
      </c>
      <c r="T286" s="77">
        <v>0.26</v>
      </c>
      <c r="U286" s="77">
        <v>0.03</v>
      </c>
    </row>
    <row r="287" spans="2:21">
      <c r="B287" t="s">
        <v>1104</v>
      </c>
      <c r="C287" t="s">
        <v>1105</v>
      </c>
      <c r="D287" t="s">
        <v>103</v>
      </c>
      <c r="E287" s="16"/>
      <c r="F287" t="s">
        <v>733</v>
      </c>
      <c r="G287" t="s">
        <v>469</v>
      </c>
      <c r="H287" t="s">
        <v>715</v>
      </c>
      <c r="I287" t="s">
        <v>152</v>
      </c>
      <c r="J287" t="s">
        <v>321</v>
      </c>
      <c r="K287" s="77">
        <v>3.76</v>
      </c>
      <c r="L287" t="s">
        <v>105</v>
      </c>
      <c r="M287" s="77">
        <v>4.2</v>
      </c>
      <c r="N287" s="77">
        <v>2.3199999999999998</v>
      </c>
      <c r="O287" s="77">
        <v>394021.79</v>
      </c>
      <c r="P287" s="77">
        <v>108.9</v>
      </c>
      <c r="Q287" s="77">
        <v>0</v>
      </c>
      <c r="R287" s="77">
        <v>429.08972931</v>
      </c>
      <c r="S287" s="77">
        <v>0.04</v>
      </c>
      <c r="T287" s="77">
        <v>0.09</v>
      </c>
      <c r="U287" s="77">
        <v>0.01</v>
      </c>
    </row>
    <row r="288" spans="2:21">
      <c r="B288" t="s">
        <v>1106</v>
      </c>
      <c r="C288" t="s">
        <v>1107</v>
      </c>
      <c r="D288" t="s">
        <v>103</v>
      </c>
      <c r="E288" s="16"/>
      <c r="F288" t="s">
        <v>736</v>
      </c>
      <c r="G288" t="s">
        <v>469</v>
      </c>
      <c r="H288" t="s">
        <v>708</v>
      </c>
      <c r="I288" t="s">
        <v>153</v>
      </c>
      <c r="J288" t="s">
        <v>321</v>
      </c>
      <c r="K288" s="77">
        <v>4.8099999999999996</v>
      </c>
      <c r="L288" t="s">
        <v>105</v>
      </c>
      <c r="M288" s="77">
        <v>3.5</v>
      </c>
      <c r="N288" s="77">
        <v>2.0299999999999998</v>
      </c>
      <c r="O288" s="77">
        <v>459701.62</v>
      </c>
      <c r="P288" s="77">
        <v>108.51</v>
      </c>
      <c r="Q288" s="77">
        <v>0</v>
      </c>
      <c r="R288" s="77">
        <v>498.82222786199998</v>
      </c>
      <c r="S288" s="77">
        <v>0.42</v>
      </c>
      <c r="T288" s="77">
        <v>0.1</v>
      </c>
      <c r="U288" s="77">
        <v>0.01</v>
      </c>
    </row>
    <row r="289" spans="2:21">
      <c r="B289" t="s">
        <v>1108</v>
      </c>
      <c r="C289" t="s">
        <v>1109</v>
      </c>
      <c r="D289" t="s">
        <v>103</v>
      </c>
      <c r="E289" s="16"/>
      <c r="F289" t="s">
        <v>1110</v>
      </c>
      <c r="G289" t="s">
        <v>469</v>
      </c>
      <c r="H289" t="s">
        <v>708</v>
      </c>
      <c r="I289" t="s">
        <v>153</v>
      </c>
      <c r="J289" t="s">
        <v>321</v>
      </c>
      <c r="K289" s="77">
        <v>1.21</v>
      </c>
      <c r="L289" t="s">
        <v>105</v>
      </c>
      <c r="M289" s="77">
        <v>5.45</v>
      </c>
      <c r="N289" s="77">
        <v>1.22</v>
      </c>
      <c r="O289" s="77">
        <v>138912.34</v>
      </c>
      <c r="P289" s="77">
        <v>106.6</v>
      </c>
      <c r="Q289" s="77">
        <v>0</v>
      </c>
      <c r="R289" s="77">
        <v>148.08055443999999</v>
      </c>
      <c r="S289" s="77">
        <v>0.14000000000000001</v>
      </c>
      <c r="T289" s="77">
        <v>0.03</v>
      </c>
      <c r="U289" s="77">
        <v>0</v>
      </c>
    </row>
    <row r="290" spans="2:21">
      <c r="B290" t="s">
        <v>1111</v>
      </c>
      <c r="C290" t="s">
        <v>1112</v>
      </c>
      <c r="D290" t="s">
        <v>103</v>
      </c>
      <c r="E290" s="16"/>
      <c r="F290" t="s">
        <v>1110</v>
      </c>
      <c r="G290" t="s">
        <v>469</v>
      </c>
      <c r="H290" t="s">
        <v>708</v>
      </c>
      <c r="I290" t="s">
        <v>153</v>
      </c>
      <c r="J290" t="s">
        <v>321</v>
      </c>
      <c r="K290" s="77">
        <v>1.99</v>
      </c>
      <c r="L290" t="s">
        <v>105</v>
      </c>
      <c r="M290" s="77">
        <v>3.5</v>
      </c>
      <c r="N290" s="77">
        <v>1.91</v>
      </c>
      <c r="O290" s="77">
        <v>143516.60999999999</v>
      </c>
      <c r="P290" s="77">
        <v>104.08</v>
      </c>
      <c r="Q290" s="77">
        <v>0</v>
      </c>
      <c r="R290" s="77">
        <v>149.37208768799999</v>
      </c>
      <c r="S290" s="77">
        <v>0.11</v>
      </c>
      <c r="T290" s="77">
        <v>0.03</v>
      </c>
      <c r="U290" s="77">
        <v>0</v>
      </c>
    </row>
    <row r="291" spans="2:21">
      <c r="B291" t="s">
        <v>1113</v>
      </c>
      <c r="C291" t="s">
        <v>1114</v>
      </c>
      <c r="D291" t="s">
        <v>103</v>
      </c>
      <c r="E291" s="16"/>
      <c r="F291" t="s">
        <v>743</v>
      </c>
      <c r="G291" t="s">
        <v>115</v>
      </c>
      <c r="H291" t="s">
        <v>715</v>
      </c>
      <c r="I291" t="s">
        <v>152</v>
      </c>
      <c r="J291" t="s">
        <v>321</v>
      </c>
      <c r="K291" s="77">
        <v>4.3</v>
      </c>
      <c r="L291" t="s">
        <v>105</v>
      </c>
      <c r="M291" s="77">
        <v>4.0999999999999996</v>
      </c>
      <c r="N291" s="77">
        <v>2.16</v>
      </c>
      <c r="O291" s="77">
        <v>224244.7</v>
      </c>
      <c r="P291" s="77">
        <v>110.04</v>
      </c>
      <c r="Q291" s="77">
        <v>0</v>
      </c>
      <c r="R291" s="77">
        <v>246.75886788</v>
      </c>
      <c r="S291" s="77">
        <v>0.03</v>
      </c>
      <c r="T291" s="77">
        <v>0.05</v>
      </c>
      <c r="U291" s="77">
        <v>0.01</v>
      </c>
    </row>
    <row r="292" spans="2:21">
      <c r="B292" t="s">
        <v>1115</v>
      </c>
      <c r="C292" t="s">
        <v>1116</v>
      </c>
      <c r="D292" t="s">
        <v>103</v>
      </c>
      <c r="E292" s="16"/>
      <c r="F292" t="s">
        <v>743</v>
      </c>
      <c r="G292" t="s">
        <v>115</v>
      </c>
      <c r="H292" t="s">
        <v>715</v>
      </c>
      <c r="I292" t="s">
        <v>152</v>
      </c>
      <c r="J292" t="s">
        <v>321</v>
      </c>
      <c r="K292" s="77">
        <v>0.25</v>
      </c>
      <c r="L292" t="s">
        <v>105</v>
      </c>
      <c r="M292" s="77">
        <v>6.25</v>
      </c>
      <c r="N292" s="77">
        <v>0.76</v>
      </c>
      <c r="O292" s="77">
        <v>43530.49</v>
      </c>
      <c r="P292" s="77">
        <v>102.93</v>
      </c>
      <c r="Q292" s="77">
        <v>0</v>
      </c>
      <c r="R292" s="77">
        <v>44.805933357000001</v>
      </c>
      <c r="S292" s="77">
        <v>0.02</v>
      </c>
      <c r="T292" s="77">
        <v>0.01</v>
      </c>
      <c r="U292" s="77">
        <v>0</v>
      </c>
    </row>
    <row r="293" spans="2:21">
      <c r="B293" t="s">
        <v>1117</v>
      </c>
      <c r="C293" t="s">
        <v>1118</v>
      </c>
      <c r="D293" t="s">
        <v>103</v>
      </c>
      <c r="E293" s="16"/>
      <c r="F293" t="s">
        <v>1119</v>
      </c>
      <c r="G293" t="s">
        <v>469</v>
      </c>
      <c r="H293" t="s">
        <v>715</v>
      </c>
      <c r="I293" t="s">
        <v>152</v>
      </c>
      <c r="J293" t="s">
        <v>321</v>
      </c>
      <c r="K293" s="77">
        <v>3.13</v>
      </c>
      <c r="L293" t="s">
        <v>105</v>
      </c>
      <c r="M293" s="77">
        <v>3.8</v>
      </c>
      <c r="N293" s="77">
        <v>1.6</v>
      </c>
      <c r="O293" s="77">
        <v>106880.63</v>
      </c>
      <c r="P293" s="77">
        <v>107.03</v>
      </c>
      <c r="Q293" s="77">
        <v>19.597079999999998</v>
      </c>
      <c r="R293" s="77">
        <v>133.99141828899999</v>
      </c>
      <c r="S293" s="77">
        <v>0.05</v>
      </c>
      <c r="T293" s="77">
        <v>0.03</v>
      </c>
      <c r="U293" s="77">
        <v>0</v>
      </c>
    </row>
    <row r="294" spans="2:21">
      <c r="B294" t="s">
        <v>1120</v>
      </c>
      <c r="C294" t="s">
        <v>1121</v>
      </c>
      <c r="D294" t="s">
        <v>103</v>
      </c>
      <c r="E294" s="16"/>
      <c r="F294" t="s">
        <v>1119</v>
      </c>
      <c r="G294" t="s">
        <v>469</v>
      </c>
      <c r="H294" t="s">
        <v>715</v>
      </c>
      <c r="I294" t="s">
        <v>152</v>
      </c>
      <c r="J294" t="s">
        <v>321</v>
      </c>
      <c r="K294" s="77">
        <v>0.73</v>
      </c>
      <c r="L294" t="s">
        <v>105</v>
      </c>
      <c r="M294" s="77">
        <v>3.61</v>
      </c>
      <c r="N294" s="77">
        <v>0.94</v>
      </c>
      <c r="O294" s="77">
        <v>132588.62</v>
      </c>
      <c r="P294" s="77">
        <v>102.25</v>
      </c>
      <c r="Q294" s="77">
        <v>0</v>
      </c>
      <c r="R294" s="77">
        <v>135.57186394999999</v>
      </c>
      <c r="S294" s="77">
        <v>0.32</v>
      </c>
      <c r="T294" s="77">
        <v>0.03</v>
      </c>
      <c r="U294" s="77">
        <v>0</v>
      </c>
    </row>
    <row r="295" spans="2:21">
      <c r="B295" t="s">
        <v>1122</v>
      </c>
      <c r="C295" t="s">
        <v>1123</v>
      </c>
      <c r="D295" t="s">
        <v>103</v>
      </c>
      <c r="E295" s="16"/>
      <c r="F295" t="s">
        <v>749</v>
      </c>
      <c r="G295" t="s">
        <v>469</v>
      </c>
      <c r="H295" t="s">
        <v>715</v>
      </c>
      <c r="I295" t="s">
        <v>152</v>
      </c>
      <c r="J295" t="s">
        <v>321</v>
      </c>
      <c r="K295" s="77">
        <v>5.48</v>
      </c>
      <c r="L295" t="s">
        <v>105</v>
      </c>
      <c r="M295" s="77">
        <v>5.65</v>
      </c>
      <c r="N295" s="77">
        <v>2.59</v>
      </c>
      <c r="O295" s="77">
        <v>258724.43</v>
      </c>
      <c r="P295" s="77">
        <v>119.12</v>
      </c>
      <c r="Q295" s="77">
        <v>0</v>
      </c>
      <c r="R295" s="77">
        <v>308.19254101600001</v>
      </c>
      <c r="S295" s="77">
        <v>0.26</v>
      </c>
      <c r="T295" s="77">
        <v>0.06</v>
      </c>
      <c r="U295" s="77">
        <v>0.01</v>
      </c>
    </row>
    <row r="296" spans="2:21">
      <c r="B296" t="s">
        <v>1124</v>
      </c>
      <c r="C296" t="s">
        <v>1125</v>
      </c>
      <c r="D296" t="s">
        <v>103</v>
      </c>
      <c r="E296" s="16"/>
      <c r="F296" t="s">
        <v>749</v>
      </c>
      <c r="G296" t="s">
        <v>469</v>
      </c>
      <c r="H296" t="s">
        <v>715</v>
      </c>
      <c r="I296" t="s">
        <v>152</v>
      </c>
      <c r="J296" t="s">
        <v>321</v>
      </c>
      <c r="K296" s="77">
        <v>3.44</v>
      </c>
      <c r="L296" t="s">
        <v>105</v>
      </c>
      <c r="M296" s="77">
        <v>5.74</v>
      </c>
      <c r="N296" s="77">
        <v>1.76</v>
      </c>
      <c r="O296" s="77">
        <v>144876.12</v>
      </c>
      <c r="P296" s="77">
        <v>114.08</v>
      </c>
      <c r="Q296" s="77">
        <v>4.15794</v>
      </c>
      <c r="R296" s="77">
        <v>169.43261769599999</v>
      </c>
      <c r="S296" s="77">
        <v>7.0000000000000007E-2</v>
      </c>
      <c r="T296" s="77">
        <v>0.04</v>
      </c>
      <c r="U296" s="77">
        <v>0</v>
      </c>
    </row>
    <row r="297" spans="2:21">
      <c r="B297" t="s">
        <v>1126</v>
      </c>
      <c r="C297" t="s">
        <v>1127</v>
      </c>
      <c r="D297" t="s">
        <v>103</v>
      </c>
      <c r="E297" s="16"/>
      <c r="F297" t="s">
        <v>758</v>
      </c>
      <c r="G297" t="s">
        <v>469</v>
      </c>
      <c r="H297" t="s">
        <v>715</v>
      </c>
      <c r="I297" t="s">
        <v>152</v>
      </c>
      <c r="J297" t="s">
        <v>321</v>
      </c>
      <c r="K297" s="77">
        <v>4.2699999999999996</v>
      </c>
      <c r="L297" t="s">
        <v>105</v>
      </c>
      <c r="M297" s="77">
        <v>3.7</v>
      </c>
      <c r="N297" s="77">
        <v>1.68</v>
      </c>
      <c r="O297" s="77">
        <v>662452.37</v>
      </c>
      <c r="P297" s="77">
        <v>109.85</v>
      </c>
      <c r="Q297" s="77">
        <v>0</v>
      </c>
      <c r="R297" s="77">
        <v>727.70392844499997</v>
      </c>
      <c r="S297" s="77">
        <v>0.27</v>
      </c>
      <c r="T297" s="77">
        <v>0.15</v>
      </c>
      <c r="U297" s="77">
        <v>0.02</v>
      </c>
    </row>
    <row r="298" spans="2:21">
      <c r="B298" t="s">
        <v>1128</v>
      </c>
      <c r="C298" t="s">
        <v>1129</v>
      </c>
      <c r="D298" t="s">
        <v>103</v>
      </c>
      <c r="E298" s="16"/>
      <c r="F298" t="s">
        <v>1130</v>
      </c>
      <c r="G298" t="s">
        <v>469</v>
      </c>
      <c r="H298" t="s">
        <v>708</v>
      </c>
      <c r="I298" t="s">
        <v>153</v>
      </c>
      <c r="J298" t="s">
        <v>321</v>
      </c>
      <c r="K298" s="77">
        <v>2.98</v>
      </c>
      <c r="L298" t="s">
        <v>105</v>
      </c>
      <c r="M298" s="77">
        <v>3.71</v>
      </c>
      <c r="N298" s="77">
        <v>1.96</v>
      </c>
      <c r="O298" s="77">
        <v>336.81</v>
      </c>
      <c r="P298" s="77">
        <v>106.55</v>
      </c>
      <c r="Q298" s="77">
        <v>0</v>
      </c>
      <c r="R298" s="77">
        <v>0.35887105499999999</v>
      </c>
      <c r="S298" s="77">
        <v>0</v>
      </c>
      <c r="T298" s="77">
        <v>0</v>
      </c>
      <c r="U298" s="77">
        <v>0</v>
      </c>
    </row>
    <row r="299" spans="2:21">
      <c r="B299" t="s">
        <v>1131</v>
      </c>
      <c r="C299" t="s">
        <v>1132</v>
      </c>
      <c r="D299" t="s">
        <v>103</v>
      </c>
      <c r="E299" s="16"/>
      <c r="F299" t="s">
        <v>1133</v>
      </c>
      <c r="G299" t="s">
        <v>126</v>
      </c>
      <c r="H299" t="s">
        <v>715</v>
      </c>
      <c r="I299" t="s">
        <v>152</v>
      </c>
      <c r="J299" t="s">
        <v>321</v>
      </c>
      <c r="K299" s="77">
        <v>0.91</v>
      </c>
      <c r="L299" t="s">
        <v>105</v>
      </c>
      <c r="M299" s="77">
        <v>2.7</v>
      </c>
      <c r="N299" s="77">
        <v>1.07</v>
      </c>
      <c r="O299" s="77">
        <v>66219.25</v>
      </c>
      <c r="P299" s="77">
        <v>101.71</v>
      </c>
      <c r="Q299" s="77">
        <v>0</v>
      </c>
      <c r="R299" s="77">
        <v>67.351599175000004</v>
      </c>
      <c r="S299" s="77">
        <v>0.02</v>
      </c>
      <c r="T299" s="77">
        <v>0.01</v>
      </c>
      <c r="U299" s="77">
        <v>0</v>
      </c>
    </row>
    <row r="300" spans="2:21">
      <c r="B300" t="s">
        <v>1134</v>
      </c>
      <c r="C300" t="s">
        <v>1135</v>
      </c>
      <c r="D300" t="s">
        <v>103</v>
      </c>
      <c r="E300" s="16"/>
      <c r="F300" t="s">
        <v>1136</v>
      </c>
      <c r="G300" t="s">
        <v>126</v>
      </c>
      <c r="H300" t="s">
        <v>715</v>
      </c>
      <c r="I300" t="s">
        <v>154</v>
      </c>
      <c r="J300" t="s">
        <v>321</v>
      </c>
      <c r="K300" s="77">
        <v>0.16</v>
      </c>
      <c r="L300" t="s">
        <v>105</v>
      </c>
      <c r="M300" s="77">
        <v>5.7</v>
      </c>
      <c r="N300" s="77">
        <v>1.74</v>
      </c>
      <c r="O300" s="77">
        <v>430971.35</v>
      </c>
      <c r="P300" s="77">
        <v>105.4</v>
      </c>
      <c r="Q300" s="77">
        <v>0</v>
      </c>
      <c r="R300" s="77">
        <v>454.24380289999999</v>
      </c>
      <c r="S300" s="77">
        <v>0.45</v>
      </c>
      <c r="T300" s="77">
        <v>0.1</v>
      </c>
      <c r="U300" s="77">
        <v>0.01</v>
      </c>
    </row>
    <row r="301" spans="2:21">
      <c r="B301" t="s">
        <v>1137</v>
      </c>
      <c r="C301" t="s">
        <v>1138</v>
      </c>
      <c r="D301" t="s">
        <v>103</v>
      </c>
      <c r="E301" s="16"/>
      <c r="F301" t="s">
        <v>1139</v>
      </c>
      <c r="G301" t="s">
        <v>469</v>
      </c>
      <c r="H301" t="s">
        <v>715</v>
      </c>
      <c r="I301" t="s">
        <v>152</v>
      </c>
      <c r="J301" t="s">
        <v>321</v>
      </c>
      <c r="K301" s="77">
        <v>2.87</v>
      </c>
      <c r="L301" t="s">
        <v>105</v>
      </c>
      <c r="M301" s="77">
        <v>6.9</v>
      </c>
      <c r="N301" s="77">
        <v>3.11</v>
      </c>
      <c r="O301" s="77">
        <v>159774.44</v>
      </c>
      <c r="P301" s="77">
        <v>113.5</v>
      </c>
      <c r="Q301" s="77">
        <v>0</v>
      </c>
      <c r="R301" s="77">
        <v>181.3439894</v>
      </c>
      <c r="S301" s="77">
        <v>0.03</v>
      </c>
      <c r="T301" s="77">
        <v>0.04</v>
      </c>
      <c r="U301" s="77">
        <v>0</v>
      </c>
    </row>
    <row r="302" spans="2:21">
      <c r="B302" t="s">
        <v>1140</v>
      </c>
      <c r="C302" t="s">
        <v>1141</v>
      </c>
      <c r="D302" t="s">
        <v>103</v>
      </c>
      <c r="E302" s="16"/>
      <c r="F302" t="s">
        <v>1142</v>
      </c>
      <c r="G302" t="s">
        <v>469</v>
      </c>
      <c r="H302" t="s">
        <v>715</v>
      </c>
      <c r="I302" t="s">
        <v>152</v>
      </c>
      <c r="J302" t="s">
        <v>318</v>
      </c>
      <c r="K302" s="77">
        <v>5</v>
      </c>
      <c r="L302" t="s">
        <v>105</v>
      </c>
      <c r="M302" s="77">
        <v>6</v>
      </c>
      <c r="N302" s="77">
        <v>5.0199999999999996</v>
      </c>
      <c r="O302" s="77">
        <v>224244.7</v>
      </c>
      <c r="P302" s="77">
        <v>100.7</v>
      </c>
      <c r="Q302" s="77">
        <v>6.7993199999999998</v>
      </c>
      <c r="R302" s="77">
        <v>232.6137329</v>
      </c>
      <c r="S302" s="77">
        <v>0.08</v>
      </c>
      <c r="T302" s="77">
        <v>0.05</v>
      </c>
      <c r="U302" s="77">
        <v>0.01</v>
      </c>
    </row>
    <row r="303" spans="2:21">
      <c r="B303" t="s">
        <v>1143</v>
      </c>
      <c r="C303" t="s">
        <v>1144</v>
      </c>
      <c r="D303" t="s">
        <v>103</v>
      </c>
      <c r="E303" s="16"/>
      <c r="F303" t="s">
        <v>1142</v>
      </c>
      <c r="G303" t="s">
        <v>469</v>
      </c>
      <c r="H303" t="s">
        <v>715</v>
      </c>
      <c r="I303" t="s">
        <v>152</v>
      </c>
      <c r="J303" t="s">
        <v>321</v>
      </c>
      <c r="K303" s="77">
        <v>1.78</v>
      </c>
      <c r="L303" t="s">
        <v>105</v>
      </c>
      <c r="M303" s="77">
        <v>6</v>
      </c>
      <c r="N303" s="77">
        <v>2.0499999999999998</v>
      </c>
      <c r="O303" s="77">
        <v>1333322.72</v>
      </c>
      <c r="P303" s="77">
        <v>109.94</v>
      </c>
      <c r="Q303" s="77">
        <v>0</v>
      </c>
      <c r="R303" s="77">
        <v>1465.854998368</v>
      </c>
      <c r="S303" s="77">
        <v>0.53</v>
      </c>
      <c r="T303" s="77">
        <v>0.31</v>
      </c>
      <c r="U303" s="77">
        <v>0.04</v>
      </c>
    </row>
    <row r="304" spans="2:21">
      <c r="B304" t="s">
        <v>1145</v>
      </c>
      <c r="C304" t="s">
        <v>1146</v>
      </c>
      <c r="D304" t="s">
        <v>103</v>
      </c>
      <c r="E304" s="16"/>
      <c r="F304" t="s">
        <v>767</v>
      </c>
      <c r="G304" t="s">
        <v>469</v>
      </c>
      <c r="H304" t="s">
        <v>715</v>
      </c>
      <c r="I304" t="s">
        <v>152</v>
      </c>
      <c r="J304" t="s">
        <v>321</v>
      </c>
      <c r="K304" s="77">
        <v>4.54</v>
      </c>
      <c r="L304" t="s">
        <v>105</v>
      </c>
      <c r="M304" s="77">
        <v>6.23</v>
      </c>
      <c r="N304" s="77">
        <v>2.3199999999999998</v>
      </c>
      <c r="O304" s="77">
        <v>0.03</v>
      </c>
      <c r="P304" s="77">
        <v>118.65</v>
      </c>
      <c r="Q304" s="77">
        <v>0</v>
      </c>
      <c r="R304" s="77">
        <v>3.5595000000000001E-5</v>
      </c>
      <c r="S304" s="77">
        <v>0</v>
      </c>
      <c r="T304" s="77">
        <v>0</v>
      </c>
      <c r="U304" s="77">
        <v>0</v>
      </c>
    </row>
    <row r="305" spans="2:21">
      <c r="B305" t="s">
        <v>1147</v>
      </c>
      <c r="C305" t="s">
        <v>1148</v>
      </c>
      <c r="D305" t="s">
        <v>103</v>
      </c>
      <c r="E305" s="16"/>
      <c r="F305" t="s">
        <v>705</v>
      </c>
      <c r="G305" t="s">
        <v>130</v>
      </c>
      <c r="H305" t="s">
        <v>708</v>
      </c>
      <c r="I305" t="s">
        <v>153</v>
      </c>
      <c r="J305" t="s">
        <v>321</v>
      </c>
      <c r="K305" s="77">
        <v>0.25</v>
      </c>
      <c r="L305" t="s">
        <v>105</v>
      </c>
      <c r="M305" s="77">
        <v>5.4</v>
      </c>
      <c r="N305" s="77">
        <v>0.88</v>
      </c>
      <c r="O305" s="77">
        <v>15282.62</v>
      </c>
      <c r="P305" s="77">
        <v>101.13</v>
      </c>
      <c r="Q305" s="77">
        <v>15.523619999999999</v>
      </c>
      <c r="R305" s="77">
        <v>30.978933605999998</v>
      </c>
      <c r="S305" s="77">
        <v>0.09</v>
      </c>
      <c r="T305" s="77">
        <v>0.01</v>
      </c>
      <c r="U305" s="77">
        <v>0</v>
      </c>
    </row>
    <row r="306" spans="2:21">
      <c r="B306" t="s">
        <v>1149</v>
      </c>
      <c r="C306" t="s">
        <v>1150</v>
      </c>
      <c r="D306" t="s">
        <v>103</v>
      </c>
      <c r="E306" s="16"/>
      <c r="F306" t="s">
        <v>786</v>
      </c>
      <c r="G306" t="s">
        <v>130</v>
      </c>
      <c r="H306" t="s">
        <v>407</v>
      </c>
      <c r="I306" t="s">
        <v>153</v>
      </c>
      <c r="J306" t="s">
        <v>321</v>
      </c>
      <c r="K306" s="77">
        <v>2.0499999999999998</v>
      </c>
      <c r="L306" t="s">
        <v>105</v>
      </c>
      <c r="M306" s="77">
        <v>3.3</v>
      </c>
      <c r="N306" s="77">
        <v>2.1</v>
      </c>
      <c r="O306" s="77">
        <v>310605.81</v>
      </c>
      <c r="P306" s="77">
        <v>102.92</v>
      </c>
      <c r="Q306" s="77">
        <v>0</v>
      </c>
      <c r="R306" s="77">
        <v>319.67549965199998</v>
      </c>
      <c r="S306" s="77">
        <v>0.05</v>
      </c>
      <c r="T306" s="77">
        <v>7.0000000000000007E-2</v>
      </c>
      <c r="U306" s="77">
        <v>0.01</v>
      </c>
    </row>
    <row r="307" spans="2:21">
      <c r="B307" t="s">
        <v>1151</v>
      </c>
      <c r="C307" t="s">
        <v>1152</v>
      </c>
      <c r="D307" t="s">
        <v>103</v>
      </c>
      <c r="E307" s="16"/>
      <c r="F307" t="s">
        <v>1153</v>
      </c>
      <c r="G307" t="s">
        <v>126</v>
      </c>
      <c r="H307" t="s">
        <v>783</v>
      </c>
      <c r="I307" t="s">
        <v>152</v>
      </c>
      <c r="J307" t="s">
        <v>321</v>
      </c>
      <c r="K307" s="77">
        <v>3.06</v>
      </c>
      <c r="L307" t="s">
        <v>105</v>
      </c>
      <c r="M307" s="77">
        <v>4.5999999999999996</v>
      </c>
      <c r="N307" s="77">
        <v>1.49</v>
      </c>
      <c r="O307" s="77">
        <v>310883.3</v>
      </c>
      <c r="P307" s="77">
        <v>110.9</v>
      </c>
      <c r="Q307" s="77">
        <v>0</v>
      </c>
      <c r="R307" s="77">
        <v>344.76957970000001</v>
      </c>
      <c r="S307" s="77">
        <v>0.22</v>
      </c>
      <c r="T307" s="77">
        <v>7.0000000000000007E-2</v>
      </c>
      <c r="U307" s="77">
        <v>0.01</v>
      </c>
    </row>
    <row r="308" spans="2:21">
      <c r="B308" t="s">
        <v>1154</v>
      </c>
      <c r="C308" t="s">
        <v>1155</v>
      </c>
      <c r="D308" t="s">
        <v>103</v>
      </c>
      <c r="E308" s="16"/>
      <c r="F308" t="s">
        <v>1156</v>
      </c>
      <c r="G308" t="s">
        <v>469</v>
      </c>
      <c r="H308" t="s">
        <v>407</v>
      </c>
      <c r="I308" t="s">
        <v>153</v>
      </c>
      <c r="J308" t="s">
        <v>402</v>
      </c>
      <c r="K308" s="77">
        <v>3.27</v>
      </c>
      <c r="L308" t="s">
        <v>105</v>
      </c>
      <c r="M308" s="77">
        <v>8.9</v>
      </c>
      <c r="N308" s="77">
        <v>4</v>
      </c>
      <c r="O308" s="77">
        <v>652045.14</v>
      </c>
      <c r="P308" s="77">
        <v>101.17</v>
      </c>
      <c r="Q308" s="77">
        <v>0</v>
      </c>
      <c r="R308" s="77">
        <v>659.67406813800005</v>
      </c>
      <c r="S308" s="77">
        <v>0.24</v>
      </c>
      <c r="T308" s="77">
        <v>0.14000000000000001</v>
      </c>
      <c r="U308" s="77">
        <v>0.02</v>
      </c>
    </row>
    <row r="309" spans="2:21">
      <c r="B309" t="s">
        <v>1157</v>
      </c>
      <c r="C309" t="s">
        <v>1158</v>
      </c>
      <c r="D309" t="s">
        <v>103</v>
      </c>
      <c r="E309" s="16"/>
      <c r="F309" t="s">
        <v>1159</v>
      </c>
      <c r="G309" t="s">
        <v>469</v>
      </c>
      <c r="H309" t="s">
        <v>407</v>
      </c>
      <c r="I309" t="s">
        <v>153</v>
      </c>
      <c r="J309" t="s">
        <v>321</v>
      </c>
      <c r="K309" s="77">
        <v>1.65</v>
      </c>
      <c r="L309" t="s">
        <v>105</v>
      </c>
      <c r="M309" s="77">
        <v>4.6500000000000004</v>
      </c>
      <c r="N309" s="77">
        <v>14.95</v>
      </c>
      <c r="O309" s="77">
        <v>1447507.81</v>
      </c>
      <c r="P309" s="77">
        <v>87.01</v>
      </c>
      <c r="Q309" s="77">
        <v>0</v>
      </c>
      <c r="R309" s="77">
        <v>1259.4765454809999</v>
      </c>
      <c r="S309" s="77">
        <v>0.14000000000000001</v>
      </c>
      <c r="T309" s="77">
        <v>0.26</v>
      </c>
      <c r="U309" s="77">
        <v>0.03</v>
      </c>
    </row>
    <row r="310" spans="2:21">
      <c r="B310" t="s">
        <v>1160</v>
      </c>
      <c r="C310" t="s">
        <v>1161</v>
      </c>
      <c r="D310" t="s">
        <v>103</v>
      </c>
      <c r="E310" s="16"/>
      <c r="F310" t="s">
        <v>796</v>
      </c>
      <c r="G310" t="s">
        <v>469</v>
      </c>
      <c r="H310" t="s">
        <v>783</v>
      </c>
      <c r="I310" t="s">
        <v>152</v>
      </c>
      <c r="J310" t="s">
        <v>402</v>
      </c>
      <c r="L310" t="s">
        <v>105</v>
      </c>
      <c r="M310" s="77">
        <v>4.2</v>
      </c>
      <c r="N310" s="77">
        <v>0</v>
      </c>
      <c r="O310" s="77">
        <v>1883655.58</v>
      </c>
      <c r="P310" s="77">
        <v>107.7</v>
      </c>
      <c r="Q310" s="77">
        <v>0</v>
      </c>
      <c r="R310" s="77">
        <v>2028.6970596599999</v>
      </c>
      <c r="S310" s="77">
        <v>0</v>
      </c>
      <c r="T310" s="77">
        <v>0.43</v>
      </c>
      <c r="U310" s="77">
        <v>0.05</v>
      </c>
    </row>
    <row r="311" spans="2:21">
      <c r="B311" t="s">
        <v>1162</v>
      </c>
      <c r="C311" t="s">
        <v>1163</v>
      </c>
      <c r="D311" t="s">
        <v>103</v>
      </c>
      <c r="E311" s="16"/>
      <c r="F311" t="s">
        <v>796</v>
      </c>
      <c r="G311" t="s">
        <v>469</v>
      </c>
      <c r="H311" t="s">
        <v>783</v>
      </c>
      <c r="I311" t="s">
        <v>152</v>
      </c>
      <c r="J311" t="s">
        <v>321</v>
      </c>
      <c r="K311" s="77">
        <v>3.27</v>
      </c>
      <c r="L311" t="s">
        <v>105</v>
      </c>
      <c r="M311" s="77">
        <v>4.2</v>
      </c>
      <c r="N311" s="77">
        <v>2</v>
      </c>
      <c r="O311" s="77">
        <v>453665.24</v>
      </c>
      <c r="P311" s="77">
        <v>108.4</v>
      </c>
      <c r="Q311" s="77">
        <v>0</v>
      </c>
      <c r="R311" s="77">
        <v>491.77312016000002</v>
      </c>
      <c r="S311" s="77">
        <v>0.12</v>
      </c>
      <c r="T311" s="77">
        <v>0.1</v>
      </c>
      <c r="U311" s="77">
        <v>0.01</v>
      </c>
    </row>
    <row r="312" spans="2:21">
      <c r="B312" t="s">
        <v>1164</v>
      </c>
      <c r="C312" t="s">
        <v>1165</v>
      </c>
      <c r="D312" t="s">
        <v>103</v>
      </c>
      <c r="E312" s="16"/>
      <c r="F312" t="s">
        <v>801</v>
      </c>
      <c r="G312" t="s">
        <v>561</v>
      </c>
      <c r="H312" t="s">
        <v>783</v>
      </c>
      <c r="I312" t="s">
        <v>152</v>
      </c>
      <c r="J312" t="s">
        <v>321</v>
      </c>
      <c r="K312" s="77">
        <v>2.34</v>
      </c>
      <c r="L312" t="s">
        <v>105</v>
      </c>
      <c r="M312" s="77">
        <v>6</v>
      </c>
      <c r="N312" s="77">
        <v>1.38</v>
      </c>
      <c r="O312" s="77">
        <v>0.05</v>
      </c>
      <c r="P312" s="77">
        <v>112.64</v>
      </c>
      <c r="Q312" s="77">
        <v>0</v>
      </c>
      <c r="R312" s="77">
        <v>5.6320000000000003E-5</v>
      </c>
      <c r="S312" s="77">
        <v>0</v>
      </c>
      <c r="T312" s="77">
        <v>0</v>
      </c>
      <c r="U312" s="77">
        <v>0</v>
      </c>
    </row>
    <row r="313" spans="2:21">
      <c r="B313" t="s">
        <v>1166</v>
      </c>
      <c r="C313" t="s">
        <v>1167</v>
      </c>
      <c r="D313" t="s">
        <v>103</v>
      </c>
      <c r="E313" s="16"/>
      <c r="F313" t="s">
        <v>801</v>
      </c>
      <c r="G313" t="s">
        <v>561</v>
      </c>
      <c r="H313" t="s">
        <v>783</v>
      </c>
      <c r="I313" t="s">
        <v>152</v>
      </c>
      <c r="J313" t="s">
        <v>321</v>
      </c>
      <c r="K313" s="77">
        <v>4.45</v>
      </c>
      <c r="L313" t="s">
        <v>105</v>
      </c>
      <c r="M313" s="77">
        <v>5.9</v>
      </c>
      <c r="N313" s="77">
        <v>2.2599999999999998</v>
      </c>
      <c r="O313" s="77">
        <v>4271.41</v>
      </c>
      <c r="P313" s="77">
        <v>118.73</v>
      </c>
      <c r="Q313" s="77">
        <v>0</v>
      </c>
      <c r="R313" s="77">
        <v>5.0714450930000003</v>
      </c>
      <c r="S313" s="77">
        <v>0</v>
      </c>
      <c r="T313" s="77">
        <v>0</v>
      </c>
      <c r="U313" s="77">
        <v>0</v>
      </c>
    </row>
    <row r="314" spans="2:21">
      <c r="B314" t="s">
        <v>1168</v>
      </c>
      <c r="C314" t="s">
        <v>1169</v>
      </c>
      <c r="D314" t="s">
        <v>103</v>
      </c>
      <c r="E314" s="16"/>
      <c r="F314" t="s">
        <v>1170</v>
      </c>
      <c r="G314" t="s">
        <v>469</v>
      </c>
      <c r="H314" t="s">
        <v>783</v>
      </c>
      <c r="I314" t="s">
        <v>152</v>
      </c>
      <c r="J314" t="s">
        <v>348</v>
      </c>
      <c r="K314" s="77">
        <v>3.56</v>
      </c>
      <c r="L314" t="s">
        <v>105</v>
      </c>
      <c r="M314" s="77">
        <v>7.75</v>
      </c>
      <c r="N314" s="77">
        <v>6.03</v>
      </c>
      <c r="O314" s="77">
        <v>16513.240000000002</v>
      </c>
      <c r="P314" s="77">
        <v>99.3</v>
      </c>
      <c r="Q314" s="77">
        <v>0.46825</v>
      </c>
      <c r="R314" s="77">
        <v>16.865897319999998</v>
      </c>
      <c r="S314" s="77">
        <v>0.01</v>
      </c>
      <c r="T314" s="77">
        <v>0</v>
      </c>
      <c r="U314" s="77">
        <v>0</v>
      </c>
    </row>
    <row r="315" spans="2:21">
      <c r="B315" t="s">
        <v>1171</v>
      </c>
      <c r="C315" t="s">
        <v>1172</v>
      </c>
      <c r="D315" t="s">
        <v>103</v>
      </c>
      <c r="E315" s="16"/>
      <c r="F315" t="s">
        <v>1173</v>
      </c>
      <c r="G315" t="s">
        <v>1174</v>
      </c>
      <c r="H315" t="s">
        <v>783</v>
      </c>
      <c r="I315" t="s">
        <v>152</v>
      </c>
      <c r="J315" t="s">
        <v>321</v>
      </c>
      <c r="K315" s="77">
        <v>1.36</v>
      </c>
      <c r="L315" t="s">
        <v>105</v>
      </c>
      <c r="M315" s="77">
        <v>7</v>
      </c>
      <c r="N315" s="77">
        <v>1.73</v>
      </c>
      <c r="O315" s="77">
        <v>608564.77</v>
      </c>
      <c r="P315" s="77">
        <v>109.66</v>
      </c>
      <c r="Q315" s="77">
        <v>0</v>
      </c>
      <c r="R315" s="77">
        <v>667.35212678200003</v>
      </c>
      <c r="S315" s="77">
        <v>0.63</v>
      </c>
      <c r="T315" s="77">
        <v>0.14000000000000001</v>
      </c>
      <c r="U315" s="77">
        <v>0.02</v>
      </c>
    </row>
    <row r="316" spans="2:21">
      <c r="B316" t="s">
        <v>1175</v>
      </c>
      <c r="C316" t="s">
        <v>1176</v>
      </c>
      <c r="D316" t="s">
        <v>103</v>
      </c>
      <c r="E316" s="16"/>
      <c r="F316" t="s">
        <v>1177</v>
      </c>
      <c r="G316" t="s">
        <v>469</v>
      </c>
      <c r="H316" t="s">
        <v>407</v>
      </c>
      <c r="I316" t="s">
        <v>153</v>
      </c>
      <c r="J316" t="s">
        <v>321</v>
      </c>
      <c r="K316" s="77">
        <v>4.6500000000000004</v>
      </c>
      <c r="L316" t="s">
        <v>105</v>
      </c>
      <c r="M316" s="77">
        <v>4.5999999999999996</v>
      </c>
      <c r="N316" s="77">
        <v>4.7300000000000004</v>
      </c>
      <c r="O316" s="77">
        <v>1553968.4</v>
      </c>
      <c r="P316" s="77">
        <v>99.65</v>
      </c>
      <c r="Q316" s="77">
        <v>119.4102</v>
      </c>
      <c r="R316" s="77">
        <v>1667.9397105999999</v>
      </c>
      <c r="S316" s="77">
        <v>0.63</v>
      </c>
      <c r="T316" s="77">
        <v>0.35</v>
      </c>
      <c r="U316" s="77">
        <v>0.04</v>
      </c>
    </row>
    <row r="317" spans="2:21">
      <c r="B317" t="s">
        <v>1178</v>
      </c>
      <c r="C317" t="s">
        <v>1179</v>
      </c>
      <c r="D317" t="s">
        <v>103</v>
      </c>
      <c r="E317" s="16"/>
      <c r="F317" t="s">
        <v>823</v>
      </c>
      <c r="G317" t="s">
        <v>469</v>
      </c>
      <c r="H317" t="s">
        <v>407</v>
      </c>
      <c r="I317" t="s">
        <v>153</v>
      </c>
      <c r="J317" t="s">
        <v>321</v>
      </c>
      <c r="K317" s="77">
        <v>3.15</v>
      </c>
      <c r="L317" t="s">
        <v>105</v>
      </c>
      <c r="M317" s="77">
        <v>5</v>
      </c>
      <c r="N317" s="77">
        <v>1.76</v>
      </c>
      <c r="O317" s="77">
        <v>2002849.56</v>
      </c>
      <c r="P317" s="77">
        <v>112.77</v>
      </c>
      <c r="Q317" s="77">
        <v>0</v>
      </c>
      <c r="R317" s="77">
        <v>2258.6134488120001</v>
      </c>
      <c r="S317" s="77">
        <v>0.68</v>
      </c>
      <c r="T317" s="77">
        <v>0.47</v>
      </c>
      <c r="U317" s="77">
        <v>0.06</v>
      </c>
    </row>
    <row r="318" spans="2:21">
      <c r="B318" t="s">
        <v>1180</v>
      </c>
      <c r="C318" t="s">
        <v>1181</v>
      </c>
      <c r="D318" t="s">
        <v>103</v>
      </c>
      <c r="E318" s="16"/>
      <c r="F318" t="s">
        <v>1182</v>
      </c>
      <c r="G318" t="s">
        <v>1174</v>
      </c>
      <c r="H318" t="s">
        <v>783</v>
      </c>
      <c r="I318" t="s">
        <v>152</v>
      </c>
      <c r="J318" t="s">
        <v>321</v>
      </c>
      <c r="K318" s="77">
        <v>3.65</v>
      </c>
      <c r="L318" t="s">
        <v>105</v>
      </c>
      <c r="M318" s="77">
        <v>6.25</v>
      </c>
      <c r="N318" s="77">
        <v>2.64</v>
      </c>
      <c r="O318" s="77">
        <v>82880.84</v>
      </c>
      <c r="P318" s="77">
        <v>113.51</v>
      </c>
      <c r="Q318" s="77">
        <v>14.80015</v>
      </c>
      <c r="R318" s="77">
        <v>108.878191484</v>
      </c>
      <c r="S318" s="77">
        <v>7.0000000000000007E-2</v>
      </c>
      <c r="T318" s="77">
        <v>0.02</v>
      </c>
      <c r="U318" s="77">
        <v>0</v>
      </c>
    </row>
    <row r="319" spans="2:21">
      <c r="B319" t="s">
        <v>1183</v>
      </c>
      <c r="C319" t="s">
        <v>1184</v>
      </c>
      <c r="D319" t="s">
        <v>103</v>
      </c>
      <c r="E319" s="16"/>
      <c r="F319" t="s">
        <v>1185</v>
      </c>
      <c r="G319" t="s">
        <v>469</v>
      </c>
      <c r="H319" t="s">
        <v>783</v>
      </c>
      <c r="I319" t="s">
        <v>152</v>
      </c>
      <c r="J319" t="s">
        <v>321</v>
      </c>
      <c r="K319" s="77">
        <v>2.72</v>
      </c>
      <c r="L319" t="s">
        <v>105</v>
      </c>
      <c r="M319" s="77">
        <v>6.4</v>
      </c>
      <c r="N319" s="77">
        <v>4.8600000000000003</v>
      </c>
      <c r="O319" s="77">
        <v>497601.68</v>
      </c>
      <c r="P319" s="77">
        <v>104.85</v>
      </c>
      <c r="Q319" s="77">
        <v>0</v>
      </c>
      <c r="R319" s="77">
        <v>521.73536148000005</v>
      </c>
      <c r="S319" s="77">
        <v>0.24</v>
      </c>
      <c r="T319" s="77">
        <v>0.11</v>
      </c>
      <c r="U319" s="77">
        <v>0.01</v>
      </c>
    </row>
    <row r="320" spans="2:21">
      <c r="B320" t="s">
        <v>1186</v>
      </c>
      <c r="C320" t="s">
        <v>1187</v>
      </c>
      <c r="D320" t="s">
        <v>103</v>
      </c>
      <c r="E320" s="16"/>
      <c r="F320" t="s">
        <v>1188</v>
      </c>
      <c r="G320" t="s">
        <v>469</v>
      </c>
      <c r="H320" t="s">
        <v>407</v>
      </c>
      <c r="I320" t="s">
        <v>153</v>
      </c>
      <c r="J320" t="s">
        <v>321</v>
      </c>
      <c r="K320" s="77">
        <v>1.94</v>
      </c>
      <c r="L320" t="s">
        <v>105</v>
      </c>
      <c r="M320" s="77">
        <v>4.9000000000000004</v>
      </c>
      <c r="N320" s="77">
        <v>1.34</v>
      </c>
      <c r="O320" s="77">
        <v>75682.58</v>
      </c>
      <c r="P320" s="77">
        <v>107</v>
      </c>
      <c r="Q320" s="77">
        <v>27.699829999999999</v>
      </c>
      <c r="R320" s="77">
        <v>108.6801906</v>
      </c>
      <c r="S320" s="77">
        <v>0.08</v>
      </c>
      <c r="T320" s="77">
        <v>0.02</v>
      </c>
      <c r="U320" s="77">
        <v>0</v>
      </c>
    </row>
    <row r="321" spans="2:21">
      <c r="B321" t="s">
        <v>1189</v>
      </c>
      <c r="C321" t="s">
        <v>1190</v>
      </c>
      <c r="D321" t="s">
        <v>103</v>
      </c>
      <c r="E321" s="16"/>
      <c r="F321" t="s">
        <v>1191</v>
      </c>
      <c r="G321" t="s">
        <v>130</v>
      </c>
      <c r="H321" t="s">
        <v>834</v>
      </c>
      <c r="I321" t="s">
        <v>153</v>
      </c>
      <c r="J321" t="s">
        <v>321</v>
      </c>
      <c r="K321" s="77">
        <v>1.84</v>
      </c>
      <c r="L321" t="s">
        <v>105</v>
      </c>
      <c r="M321" s="77">
        <v>4.3</v>
      </c>
      <c r="N321" s="77">
        <v>2.88</v>
      </c>
      <c r="O321" s="77">
        <v>0.03</v>
      </c>
      <c r="P321" s="77">
        <v>103.03</v>
      </c>
      <c r="Q321" s="77">
        <v>0</v>
      </c>
      <c r="R321" s="77">
        <v>3.0908999999999998E-5</v>
      </c>
      <c r="S321" s="77">
        <v>0</v>
      </c>
      <c r="T321" s="77">
        <v>0</v>
      </c>
      <c r="U321" s="77">
        <v>0</v>
      </c>
    </row>
    <row r="322" spans="2:21">
      <c r="B322" t="s">
        <v>1192</v>
      </c>
      <c r="C322" t="s">
        <v>1193</v>
      </c>
      <c r="D322" t="s">
        <v>103</v>
      </c>
      <c r="E322" s="16"/>
      <c r="F322" t="s">
        <v>1191</v>
      </c>
      <c r="G322" t="s">
        <v>130</v>
      </c>
      <c r="H322" t="s">
        <v>834</v>
      </c>
      <c r="I322" t="s">
        <v>153</v>
      </c>
      <c r="J322" t="s">
        <v>321</v>
      </c>
      <c r="K322" s="77">
        <v>2.5099999999999998</v>
      </c>
      <c r="L322" t="s">
        <v>105</v>
      </c>
      <c r="M322" s="77">
        <v>4.25</v>
      </c>
      <c r="N322" s="77">
        <v>3.15</v>
      </c>
      <c r="O322" s="77">
        <v>7534.62</v>
      </c>
      <c r="P322" s="77">
        <v>104.56</v>
      </c>
      <c r="Q322" s="77">
        <v>0</v>
      </c>
      <c r="R322" s="77">
        <v>7.8781986719999999</v>
      </c>
      <c r="S322" s="77">
        <v>0</v>
      </c>
      <c r="T322" s="77">
        <v>0</v>
      </c>
      <c r="U322" s="77">
        <v>0</v>
      </c>
    </row>
    <row r="323" spans="2:21">
      <c r="B323" t="s">
        <v>1194</v>
      </c>
      <c r="C323" t="s">
        <v>1195</v>
      </c>
      <c r="D323" t="s">
        <v>103</v>
      </c>
      <c r="E323" s="16"/>
      <c r="F323" t="s">
        <v>1196</v>
      </c>
      <c r="G323" t="s">
        <v>702</v>
      </c>
      <c r="H323" t="s">
        <v>834</v>
      </c>
      <c r="I323" t="s">
        <v>153</v>
      </c>
      <c r="J323" t="s">
        <v>997</v>
      </c>
      <c r="K323" s="77">
        <v>4.46</v>
      </c>
      <c r="L323" t="s">
        <v>105</v>
      </c>
      <c r="M323" s="77">
        <v>4.5999999999999996</v>
      </c>
      <c r="N323" s="77">
        <v>3.16</v>
      </c>
      <c r="O323" s="77">
        <v>1019710.28</v>
      </c>
      <c r="P323" s="77">
        <v>107.8</v>
      </c>
      <c r="Q323" s="77">
        <v>0</v>
      </c>
      <c r="R323" s="77">
        <v>1099.24768184</v>
      </c>
      <c r="S323" s="77">
        <v>0.11</v>
      </c>
      <c r="T323" s="77">
        <v>0.23</v>
      </c>
      <c r="U323" s="77">
        <v>0.03</v>
      </c>
    </row>
    <row r="324" spans="2:21">
      <c r="B324" t="s">
        <v>1197</v>
      </c>
      <c r="C324" t="s">
        <v>1198</v>
      </c>
      <c r="D324" t="s">
        <v>103</v>
      </c>
      <c r="E324" s="16"/>
      <c r="F324" t="s">
        <v>1199</v>
      </c>
      <c r="G324" t="s">
        <v>469</v>
      </c>
      <c r="H324" t="s">
        <v>840</v>
      </c>
      <c r="I324" t="s">
        <v>152</v>
      </c>
      <c r="J324" t="s">
        <v>402</v>
      </c>
      <c r="K324" s="77">
        <v>5.25</v>
      </c>
      <c r="L324" t="s">
        <v>105</v>
      </c>
      <c r="M324" s="77">
        <v>5.4</v>
      </c>
      <c r="N324" s="77">
        <v>5.99</v>
      </c>
      <c r="O324" s="77">
        <v>2210029.79</v>
      </c>
      <c r="P324" s="77">
        <v>98.97</v>
      </c>
      <c r="Q324" s="77">
        <v>0</v>
      </c>
      <c r="R324" s="77">
        <v>2187.266483163</v>
      </c>
      <c r="S324" s="77">
        <v>0.51</v>
      </c>
      <c r="T324" s="77">
        <v>0.46</v>
      </c>
      <c r="U324" s="77">
        <v>0.05</v>
      </c>
    </row>
    <row r="325" spans="2:21">
      <c r="B325" t="s">
        <v>1200</v>
      </c>
      <c r="C325" t="s">
        <v>1201</v>
      </c>
      <c r="D325" t="s">
        <v>103</v>
      </c>
      <c r="E325" s="16"/>
      <c r="F325" t="s">
        <v>818</v>
      </c>
      <c r="G325" t="s">
        <v>115</v>
      </c>
      <c r="H325" t="s">
        <v>834</v>
      </c>
      <c r="I325" t="s">
        <v>153</v>
      </c>
      <c r="J325" t="s">
        <v>321</v>
      </c>
      <c r="K325" s="77">
        <v>2.36</v>
      </c>
      <c r="L325" t="s">
        <v>105</v>
      </c>
      <c r="M325" s="77">
        <v>5.6</v>
      </c>
      <c r="N325" s="77">
        <v>2.2799999999999998</v>
      </c>
      <c r="O325" s="77">
        <v>1036827.96</v>
      </c>
      <c r="P325" s="77">
        <v>108.05</v>
      </c>
      <c r="Q325" s="77">
        <v>14.51559</v>
      </c>
      <c r="R325" s="77">
        <v>1134.8082007800001</v>
      </c>
      <c r="S325" s="77">
        <v>0.48</v>
      </c>
      <c r="T325" s="77">
        <v>0.24</v>
      </c>
      <c r="U325" s="77">
        <v>0.03</v>
      </c>
    </row>
    <row r="326" spans="2:21">
      <c r="B326" t="s">
        <v>1202</v>
      </c>
      <c r="C326" t="s">
        <v>1203</v>
      </c>
      <c r="D326" t="s">
        <v>103</v>
      </c>
      <c r="E326" s="16"/>
      <c r="F326" t="s">
        <v>818</v>
      </c>
      <c r="G326" t="s">
        <v>115</v>
      </c>
      <c r="H326" t="s">
        <v>834</v>
      </c>
      <c r="I326" t="s">
        <v>153</v>
      </c>
      <c r="J326" t="s">
        <v>321</v>
      </c>
      <c r="K326" s="77">
        <v>0.41</v>
      </c>
      <c r="L326" t="s">
        <v>105</v>
      </c>
      <c r="M326" s="77">
        <v>5.16</v>
      </c>
      <c r="N326" s="77">
        <v>1.22</v>
      </c>
      <c r="O326" s="77">
        <v>148562.37</v>
      </c>
      <c r="P326" s="77">
        <v>102.06</v>
      </c>
      <c r="Q326" s="77">
        <v>0</v>
      </c>
      <c r="R326" s="77">
        <v>151.62275482199999</v>
      </c>
      <c r="S326" s="77">
        <v>0.5</v>
      </c>
      <c r="T326" s="77">
        <v>0.03</v>
      </c>
      <c r="U326" s="77">
        <v>0</v>
      </c>
    </row>
    <row r="327" spans="2:21">
      <c r="B327" t="s">
        <v>1204</v>
      </c>
      <c r="C327" t="s">
        <v>1205</v>
      </c>
      <c r="D327" t="s">
        <v>103</v>
      </c>
      <c r="E327" s="16"/>
      <c r="F327" t="s">
        <v>818</v>
      </c>
      <c r="G327" t="s">
        <v>115</v>
      </c>
      <c r="H327" t="s">
        <v>834</v>
      </c>
      <c r="I327" t="s">
        <v>153</v>
      </c>
      <c r="J327" t="s">
        <v>443</v>
      </c>
      <c r="L327" t="s">
        <v>105</v>
      </c>
      <c r="M327" s="77">
        <v>4</v>
      </c>
      <c r="N327" s="77">
        <v>0</v>
      </c>
      <c r="O327" s="77">
        <v>565096.63</v>
      </c>
      <c r="P327" s="77">
        <v>103.59</v>
      </c>
      <c r="Q327" s="77">
        <v>0</v>
      </c>
      <c r="R327" s="77">
        <v>585.38359901700005</v>
      </c>
      <c r="S327" s="77">
        <v>0</v>
      </c>
      <c r="T327" s="77">
        <v>0.12</v>
      </c>
      <c r="U327" s="77">
        <v>0.01</v>
      </c>
    </row>
    <row r="328" spans="2:21">
      <c r="B328" t="s">
        <v>1206</v>
      </c>
      <c r="C328" t="s">
        <v>1207</v>
      </c>
      <c r="D328" t="s">
        <v>103</v>
      </c>
      <c r="E328" s="16"/>
      <c r="F328" t="s">
        <v>818</v>
      </c>
      <c r="G328" t="s">
        <v>115</v>
      </c>
      <c r="H328" t="s">
        <v>834</v>
      </c>
      <c r="I328" t="s">
        <v>153</v>
      </c>
      <c r="J328" t="s">
        <v>1208</v>
      </c>
      <c r="K328" s="77">
        <v>4.1399999999999997</v>
      </c>
      <c r="L328" t="s">
        <v>105</v>
      </c>
      <c r="M328" s="77">
        <v>4</v>
      </c>
      <c r="N328" s="77">
        <v>2.72</v>
      </c>
      <c r="O328" s="77">
        <v>596910.72</v>
      </c>
      <c r="P328" s="77">
        <v>105.51</v>
      </c>
      <c r="Q328" s="77">
        <v>11.62007</v>
      </c>
      <c r="R328" s="77">
        <v>641.42057067200005</v>
      </c>
      <c r="S328" s="77">
        <v>0.37</v>
      </c>
      <c r="T328" s="77">
        <v>0.13</v>
      </c>
      <c r="U328" s="77">
        <v>0.02</v>
      </c>
    </row>
    <row r="329" spans="2:21">
      <c r="B329" t="s">
        <v>1209</v>
      </c>
      <c r="C329" t="s">
        <v>1210</v>
      </c>
      <c r="D329" t="s">
        <v>103</v>
      </c>
      <c r="E329" s="16"/>
      <c r="F329" t="s">
        <v>1211</v>
      </c>
      <c r="G329" t="s">
        <v>469</v>
      </c>
      <c r="H329" t="s">
        <v>840</v>
      </c>
      <c r="I329" t="s">
        <v>152</v>
      </c>
      <c r="J329" t="s">
        <v>372</v>
      </c>
      <c r="K329" s="77">
        <v>4.88</v>
      </c>
      <c r="L329" t="s">
        <v>105</v>
      </c>
      <c r="M329" s="77">
        <v>6</v>
      </c>
      <c r="N329" s="77">
        <v>5.8</v>
      </c>
      <c r="O329" s="77">
        <v>1179069.6399999999</v>
      </c>
      <c r="P329" s="77">
        <v>101.53</v>
      </c>
      <c r="Q329" s="77">
        <v>17.443750000000001</v>
      </c>
      <c r="R329" s="77">
        <v>1214.5531554920001</v>
      </c>
      <c r="S329" s="77">
        <v>0.35</v>
      </c>
      <c r="T329" s="77">
        <v>0.25</v>
      </c>
      <c r="U329" s="77">
        <v>0.03</v>
      </c>
    </row>
    <row r="330" spans="2:21">
      <c r="B330" t="s">
        <v>1212</v>
      </c>
      <c r="C330" t="s">
        <v>1213</v>
      </c>
      <c r="D330" t="s">
        <v>103</v>
      </c>
      <c r="E330" s="16"/>
      <c r="F330" t="s">
        <v>846</v>
      </c>
      <c r="G330" t="s">
        <v>847</v>
      </c>
      <c r="H330" t="s">
        <v>840</v>
      </c>
      <c r="I330" t="s">
        <v>154</v>
      </c>
      <c r="J330" t="s">
        <v>321</v>
      </c>
      <c r="K330" s="77">
        <v>1.44</v>
      </c>
      <c r="L330" t="s">
        <v>105</v>
      </c>
      <c r="M330" s="77">
        <v>5.46</v>
      </c>
      <c r="N330" s="77">
        <v>4.12</v>
      </c>
      <c r="O330" s="77">
        <v>295396.71000000002</v>
      </c>
      <c r="P330" s="77">
        <v>102</v>
      </c>
      <c r="Q330" s="77">
        <v>0</v>
      </c>
      <c r="R330" s="77">
        <v>301.30464419999998</v>
      </c>
      <c r="S330" s="77">
        <v>0.17</v>
      </c>
      <c r="T330" s="77">
        <v>0.06</v>
      </c>
      <c r="U330" s="77">
        <v>0.01</v>
      </c>
    </row>
    <row r="331" spans="2:21">
      <c r="B331" t="s">
        <v>1214</v>
      </c>
      <c r="C331" t="s">
        <v>1215</v>
      </c>
      <c r="D331" t="s">
        <v>103</v>
      </c>
      <c r="E331" s="16"/>
      <c r="F331" t="s">
        <v>846</v>
      </c>
      <c r="G331" t="s">
        <v>135</v>
      </c>
      <c r="H331" t="s">
        <v>840</v>
      </c>
      <c r="I331" t="s">
        <v>154</v>
      </c>
      <c r="J331" t="s">
        <v>321</v>
      </c>
      <c r="K331" s="77">
        <v>3.45</v>
      </c>
      <c r="L331" t="s">
        <v>105</v>
      </c>
      <c r="M331" s="77">
        <v>4.5999999999999996</v>
      </c>
      <c r="N331" s="77">
        <v>3.3</v>
      </c>
      <c r="O331" s="77">
        <v>872922.04</v>
      </c>
      <c r="P331" s="77">
        <v>105.79</v>
      </c>
      <c r="Q331" s="77">
        <v>0</v>
      </c>
      <c r="R331" s="77">
        <v>923.46422611599996</v>
      </c>
      <c r="S331" s="77">
        <v>0.44</v>
      </c>
      <c r="T331" s="77">
        <v>0.19</v>
      </c>
      <c r="U331" s="77">
        <v>0.02</v>
      </c>
    </row>
    <row r="332" spans="2:21">
      <c r="B332" t="s">
        <v>1216</v>
      </c>
      <c r="C332" t="s">
        <v>1217</v>
      </c>
      <c r="D332" t="s">
        <v>103</v>
      </c>
      <c r="E332" s="16"/>
      <c r="F332" t="s">
        <v>1218</v>
      </c>
      <c r="G332" t="s">
        <v>469</v>
      </c>
      <c r="H332" t="s">
        <v>834</v>
      </c>
      <c r="I332" t="s">
        <v>153</v>
      </c>
      <c r="J332" t="s">
        <v>321</v>
      </c>
      <c r="K332" s="77">
        <v>1.76</v>
      </c>
      <c r="L332" t="s">
        <v>105</v>
      </c>
      <c r="M332" s="77">
        <v>5.5</v>
      </c>
      <c r="N332" s="77">
        <v>2.57</v>
      </c>
      <c r="O332" s="77">
        <v>45288.46</v>
      </c>
      <c r="P332" s="77">
        <v>106.11</v>
      </c>
      <c r="Q332" s="77">
        <v>0</v>
      </c>
      <c r="R332" s="77">
        <v>48.055584906</v>
      </c>
      <c r="S332" s="77">
        <v>0.02</v>
      </c>
      <c r="T332" s="77">
        <v>0.01</v>
      </c>
      <c r="U332" s="77">
        <v>0</v>
      </c>
    </row>
    <row r="333" spans="2:21">
      <c r="B333" t="s">
        <v>1219</v>
      </c>
      <c r="C333" t="s">
        <v>1220</v>
      </c>
      <c r="D333" t="s">
        <v>103</v>
      </c>
      <c r="E333" s="16"/>
      <c r="F333" t="s">
        <v>1218</v>
      </c>
      <c r="G333" t="s">
        <v>469</v>
      </c>
      <c r="H333" t="s">
        <v>834</v>
      </c>
      <c r="I333" t="s">
        <v>153</v>
      </c>
      <c r="J333" t="s">
        <v>321</v>
      </c>
      <c r="K333" s="77">
        <v>0.82</v>
      </c>
      <c r="L333" t="s">
        <v>105</v>
      </c>
      <c r="M333" s="77">
        <v>8</v>
      </c>
      <c r="N333" s="77">
        <v>1.3</v>
      </c>
      <c r="O333" s="77">
        <v>4513.3500000000004</v>
      </c>
      <c r="P333" s="77">
        <v>106.85</v>
      </c>
      <c r="Q333" s="77">
        <v>0</v>
      </c>
      <c r="R333" s="77">
        <v>4.8225144750000002</v>
      </c>
      <c r="S333" s="77">
        <v>0.01</v>
      </c>
      <c r="T333" s="77">
        <v>0</v>
      </c>
      <c r="U333" s="77">
        <v>0</v>
      </c>
    </row>
    <row r="334" spans="2:21">
      <c r="B334" t="s">
        <v>1221</v>
      </c>
      <c r="C334" t="s">
        <v>1222</v>
      </c>
      <c r="D334" t="s">
        <v>103</v>
      </c>
      <c r="E334" s="16"/>
      <c r="F334" t="s">
        <v>873</v>
      </c>
      <c r="G334" t="s">
        <v>115</v>
      </c>
      <c r="H334" t="s">
        <v>867</v>
      </c>
      <c r="I334" t="s">
        <v>152</v>
      </c>
      <c r="J334" t="s">
        <v>321</v>
      </c>
      <c r="K334" s="77">
        <v>0.27</v>
      </c>
      <c r="L334" t="s">
        <v>105</v>
      </c>
      <c r="M334" s="77">
        <v>6.7</v>
      </c>
      <c r="N334" s="77">
        <v>0.87</v>
      </c>
      <c r="O334" s="77">
        <v>544772.6</v>
      </c>
      <c r="P334" s="77">
        <v>106.45</v>
      </c>
      <c r="Q334" s="77">
        <v>0</v>
      </c>
      <c r="R334" s="77">
        <v>579.9104327</v>
      </c>
      <c r="S334" s="77">
        <v>0.25</v>
      </c>
      <c r="T334" s="77">
        <v>0.12</v>
      </c>
      <c r="U334" s="77">
        <v>0.01</v>
      </c>
    </row>
    <row r="335" spans="2:21">
      <c r="B335" t="s">
        <v>1223</v>
      </c>
      <c r="C335" t="s">
        <v>1224</v>
      </c>
      <c r="D335" t="s">
        <v>103</v>
      </c>
      <c r="E335" s="16"/>
      <c r="F335" t="s">
        <v>1225</v>
      </c>
      <c r="G335" t="s">
        <v>469</v>
      </c>
      <c r="H335" t="s">
        <v>867</v>
      </c>
      <c r="I335" t="s">
        <v>152</v>
      </c>
      <c r="J335" t="s">
        <v>443</v>
      </c>
      <c r="L335" t="s">
        <v>105</v>
      </c>
      <c r="M335" s="77">
        <v>5.75</v>
      </c>
      <c r="N335" s="77">
        <v>0</v>
      </c>
      <c r="O335" s="77">
        <v>403640.45</v>
      </c>
      <c r="P335" s="77">
        <v>98.86</v>
      </c>
      <c r="Q335" s="77">
        <v>0</v>
      </c>
      <c r="R335" s="77">
        <v>399.03894887000001</v>
      </c>
      <c r="S335" s="77">
        <v>0</v>
      </c>
      <c r="T335" s="77">
        <v>0.08</v>
      </c>
      <c r="U335" s="77">
        <v>0.01</v>
      </c>
    </row>
    <row r="336" spans="2:21">
      <c r="B336" t="s">
        <v>1226</v>
      </c>
      <c r="C336" t="s">
        <v>1227</v>
      </c>
      <c r="D336" t="s">
        <v>103</v>
      </c>
      <c r="E336" s="16"/>
      <c r="F336" t="s">
        <v>1225</v>
      </c>
      <c r="G336" t="s">
        <v>469</v>
      </c>
      <c r="H336" t="s">
        <v>867</v>
      </c>
      <c r="I336" t="s">
        <v>152</v>
      </c>
      <c r="J336" t="s">
        <v>443</v>
      </c>
      <c r="K336" s="77">
        <v>3.23</v>
      </c>
      <c r="L336" t="s">
        <v>105</v>
      </c>
      <c r="M336" s="77">
        <v>5.75</v>
      </c>
      <c r="N336" s="77">
        <v>5.66</v>
      </c>
      <c r="O336" s="77">
        <v>876143.9</v>
      </c>
      <c r="P336" s="77">
        <v>100.89</v>
      </c>
      <c r="Q336" s="77">
        <v>0</v>
      </c>
      <c r="R336" s="77">
        <v>883.94158071000004</v>
      </c>
      <c r="S336" s="77">
        <v>0.35</v>
      </c>
      <c r="T336" s="77">
        <v>0.19</v>
      </c>
      <c r="U336" s="77">
        <v>0.02</v>
      </c>
    </row>
    <row r="337" spans="2:21">
      <c r="B337" t="s">
        <v>1228</v>
      </c>
      <c r="C337" t="s">
        <v>1229</v>
      </c>
      <c r="D337" t="s">
        <v>103</v>
      </c>
      <c r="E337" s="16"/>
      <c r="F337" t="s">
        <v>823</v>
      </c>
      <c r="G337" t="s">
        <v>469</v>
      </c>
      <c r="H337" t="s">
        <v>867</v>
      </c>
      <c r="I337" t="s">
        <v>152</v>
      </c>
      <c r="J337" t="s">
        <v>321</v>
      </c>
      <c r="K337" s="77">
        <v>0.66</v>
      </c>
      <c r="L337" t="s">
        <v>105</v>
      </c>
      <c r="M337" s="77">
        <v>3.51</v>
      </c>
      <c r="N337" s="77">
        <v>0.96</v>
      </c>
      <c r="O337" s="77">
        <v>1102461.0900000001</v>
      </c>
      <c r="P337" s="77">
        <v>101.6</v>
      </c>
      <c r="Q337" s="77">
        <v>0</v>
      </c>
      <c r="R337" s="77">
        <v>1120.1004674400001</v>
      </c>
      <c r="S337" s="77">
        <v>0.66</v>
      </c>
      <c r="T337" s="77">
        <v>0.24</v>
      </c>
      <c r="U337" s="77">
        <v>0.03</v>
      </c>
    </row>
    <row r="338" spans="2:21">
      <c r="B338" t="s">
        <v>1230</v>
      </c>
      <c r="C338" t="s">
        <v>1231</v>
      </c>
      <c r="D338" t="s">
        <v>103</v>
      </c>
      <c r="E338" s="16"/>
      <c r="F338" t="s">
        <v>1232</v>
      </c>
      <c r="G338" t="s">
        <v>469</v>
      </c>
      <c r="H338" t="s">
        <v>886</v>
      </c>
      <c r="I338" t="s">
        <v>153</v>
      </c>
      <c r="J338" t="s">
        <v>321</v>
      </c>
      <c r="K338" s="77">
        <v>5.0199999999999996</v>
      </c>
      <c r="L338" t="s">
        <v>105</v>
      </c>
      <c r="M338" s="77">
        <v>1</v>
      </c>
      <c r="N338" s="77">
        <v>7.09</v>
      </c>
      <c r="O338" s="77">
        <v>587196.01</v>
      </c>
      <c r="P338" s="77">
        <v>74.95</v>
      </c>
      <c r="Q338" s="77">
        <v>0</v>
      </c>
      <c r="R338" s="77">
        <v>440.10340949499999</v>
      </c>
      <c r="S338" s="77">
        <v>0.34</v>
      </c>
      <c r="T338" s="77">
        <v>0.09</v>
      </c>
      <c r="U338" s="77">
        <v>0.01</v>
      </c>
    </row>
    <row r="339" spans="2:21">
      <c r="B339" t="s">
        <v>1233</v>
      </c>
      <c r="C339" t="s">
        <v>1234</v>
      </c>
      <c r="D339" t="s">
        <v>103</v>
      </c>
      <c r="E339" s="16"/>
      <c r="F339" t="s">
        <v>1235</v>
      </c>
      <c r="G339" t="s">
        <v>561</v>
      </c>
      <c r="H339" t="s">
        <v>886</v>
      </c>
      <c r="I339" t="s">
        <v>153</v>
      </c>
      <c r="J339" t="s">
        <v>321</v>
      </c>
      <c r="K339" s="77">
        <v>3.5</v>
      </c>
      <c r="L339" t="s">
        <v>105</v>
      </c>
      <c r="M339" s="77">
        <v>5.6</v>
      </c>
      <c r="N339" s="77">
        <v>4.78</v>
      </c>
      <c r="O339" s="77">
        <v>282548.32</v>
      </c>
      <c r="P339" s="77">
        <v>103.7</v>
      </c>
      <c r="Q339" s="77">
        <v>0</v>
      </c>
      <c r="R339" s="77">
        <v>293.00260784</v>
      </c>
      <c r="S339" s="77">
        <v>0.49</v>
      </c>
      <c r="T339" s="77">
        <v>0.06</v>
      </c>
      <c r="U339" s="77">
        <v>0.01</v>
      </c>
    </row>
    <row r="340" spans="2:21">
      <c r="B340" t="s">
        <v>1236</v>
      </c>
      <c r="C340" t="s">
        <v>1237</v>
      </c>
      <c r="D340" t="s">
        <v>103</v>
      </c>
      <c r="E340" s="16"/>
      <c r="F340" t="s">
        <v>1235</v>
      </c>
      <c r="G340" t="s">
        <v>561</v>
      </c>
      <c r="H340" t="s">
        <v>886</v>
      </c>
      <c r="I340" t="s">
        <v>153</v>
      </c>
      <c r="J340" t="s">
        <v>321</v>
      </c>
      <c r="K340" s="77">
        <v>2.88</v>
      </c>
      <c r="L340" t="s">
        <v>105</v>
      </c>
      <c r="M340" s="77">
        <v>4.5</v>
      </c>
      <c r="N340" s="77">
        <v>3.55</v>
      </c>
      <c r="O340" s="77">
        <v>119298.18</v>
      </c>
      <c r="P340" s="77">
        <v>103.4</v>
      </c>
      <c r="Q340" s="77">
        <v>0</v>
      </c>
      <c r="R340" s="77">
        <v>123.35431812</v>
      </c>
      <c r="S340" s="77">
        <v>0.37</v>
      </c>
      <c r="T340" s="77">
        <v>0.03</v>
      </c>
      <c r="U340" s="77">
        <v>0</v>
      </c>
    </row>
    <row r="341" spans="2:21">
      <c r="B341" t="s">
        <v>1238</v>
      </c>
      <c r="C341" t="s">
        <v>1239</v>
      </c>
      <c r="D341" t="s">
        <v>103</v>
      </c>
      <c r="E341" s="16"/>
      <c r="F341" t="s">
        <v>889</v>
      </c>
      <c r="G341" t="s">
        <v>115</v>
      </c>
      <c r="H341" t="s">
        <v>890</v>
      </c>
      <c r="I341" t="s">
        <v>152</v>
      </c>
      <c r="J341" t="s">
        <v>321</v>
      </c>
      <c r="K341" s="77">
        <v>0.67</v>
      </c>
      <c r="L341" t="s">
        <v>105</v>
      </c>
      <c r="M341" s="77">
        <v>6.6</v>
      </c>
      <c r="N341" s="77">
        <v>1.88</v>
      </c>
      <c r="O341" s="77">
        <v>0.01</v>
      </c>
      <c r="P341" s="77">
        <v>108.53</v>
      </c>
      <c r="Q341" s="77">
        <v>0</v>
      </c>
      <c r="R341" s="77">
        <v>1.0852999999999999E-5</v>
      </c>
      <c r="S341" s="77">
        <v>0</v>
      </c>
      <c r="T341" s="77">
        <v>0</v>
      </c>
      <c r="U341" s="77">
        <v>0</v>
      </c>
    </row>
    <row r="342" spans="2:21">
      <c r="B342" t="s">
        <v>1240</v>
      </c>
      <c r="C342" t="s">
        <v>1241</v>
      </c>
      <c r="D342" t="s">
        <v>103</v>
      </c>
      <c r="E342" s="16"/>
      <c r="F342" t="s">
        <v>895</v>
      </c>
      <c r="G342" t="s">
        <v>115</v>
      </c>
      <c r="H342" t="s">
        <v>890</v>
      </c>
      <c r="I342" t="s">
        <v>154</v>
      </c>
      <c r="J342" t="s">
        <v>321</v>
      </c>
      <c r="K342" s="77">
        <v>4.74</v>
      </c>
      <c r="L342" t="s">
        <v>105</v>
      </c>
      <c r="M342" s="77">
        <v>6.25</v>
      </c>
      <c r="N342" s="77">
        <v>5.2</v>
      </c>
      <c r="O342" s="77">
        <v>1020223.97</v>
      </c>
      <c r="P342" s="77">
        <v>106.84</v>
      </c>
      <c r="Q342" s="77">
        <v>0</v>
      </c>
      <c r="R342" s="77">
        <v>1090.007289548</v>
      </c>
      <c r="S342" s="77">
        <v>0.68</v>
      </c>
      <c r="T342" s="77">
        <v>0.23</v>
      </c>
      <c r="U342" s="77">
        <v>0.03</v>
      </c>
    </row>
    <row r="343" spans="2:21">
      <c r="B343" t="s">
        <v>1242</v>
      </c>
      <c r="C343" t="s">
        <v>1243</v>
      </c>
      <c r="D343" t="s">
        <v>103</v>
      </c>
      <c r="E343" s="16"/>
      <c r="F343" t="s">
        <v>898</v>
      </c>
      <c r="G343" t="s">
        <v>115</v>
      </c>
      <c r="H343" t="s">
        <v>890</v>
      </c>
      <c r="I343" t="s">
        <v>152</v>
      </c>
      <c r="J343" t="s">
        <v>321</v>
      </c>
      <c r="K343" s="77">
        <v>3.08</v>
      </c>
      <c r="L343" t="s">
        <v>105</v>
      </c>
      <c r="M343" s="77">
        <v>3.5</v>
      </c>
      <c r="N343" s="77">
        <v>2.13</v>
      </c>
      <c r="O343" s="77">
        <v>224244.7</v>
      </c>
      <c r="P343" s="77">
        <v>105.2</v>
      </c>
      <c r="Q343" s="77">
        <v>0</v>
      </c>
      <c r="R343" s="77">
        <v>235.90542439999999</v>
      </c>
      <c r="S343" s="77">
        <v>0.19</v>
      </c>
      <c r="T343" s="77">
        <v>0.05</v>
      </c>
      <c r="U343" s="77">
        <v>0.01</v>
      </c>
    </row>
    <row r="344" spans="2:21">
      <c r="B344" t="s">
        <v>1244</v>
      </c>
      <c r="C344" t="s">
        <v>1245</v>
      </c>
      <c r="D344" t="s">
        <v>103</v>
      </c>
      <c r="E344" s="16"/>
      <c r="F344" t="s">
        <v>1246</v>
      </c>
      <c r="G344" t="s">
        <v>469</v>
      </c>
      <c r="H344" t="s">
        <v>1247</v>
      </c>
      <c r="I344" t="s">
        <v>153</v>
      </c>
      <c r="J344" t="s">
        <v>321</v>
      </c>
      <c r="K344" s="77">
        <v>1.49</v>
      </c>
      <c r="L344" t="s">
        <v>105</v>
      </c>
      <c r="M344" s="77">
        <v>8.2799999999999994</v>
      </c>
      <c r="N344" s="77">
        <v>6.64</v>
      </c>
      <c r="O344" s="77">
        <v>0.02</v>
      </c>
      <c r="P344" s="77">
        <v>105.08</v>
      </c>
      <c r="Q344" s="77">
        <v>0</v>
      </c>
      <c r="R344" s="77">
        <v>2.1016E-5</v>
      </c>
      <c r="S344" s="77">
        <v>0</v>
      </c>
      <c r="T344" s="77">
        <v>0</v>
      </c>
      <c r="U344" s="77">
        <v>0</v>
      </c>
    </row>
    <row r="345" spans="2:21">
      <c r="B345" t="s">
        <v>1248</v>
      </c>
      <c r="C345" t="s">
        <v>1249</v>
      </c>
      <c r="D345" t="s">
        <v>103</v>
      </c>
      <c r="E345" s="16"/>
      <c r="F345" t="s">
        <v>924</v>
      </c>
      <c r="G345" t="s">
        <v>561</v>
      </c>
      <c r="H345" t="s">
        <v>917</v>
      </c>
      <c r="I345" t="s">
        <v>153</v>
      </c>
      <c r="J345" t="s">
        <v>321</v>
      </c>
      <c r="K345" s="77">
        <v>5.44</v>
      </c>
      <c r="L345" t="s">
        <v>105</v>
      </c>
      <c r="M345" s="77">
        <v>3.49</v>
      </c>
      <c r="N345" s="77">
        <v>15.2</v>
      </c>
      <c r="O345" s="77">
        <v>570177.25</v>
      </c>
      <c r="P345" s="77">
        <v>72.94</v>
      </c>
      <c r="Q345" s="77">
        <v>0</v>
      </c>
      <c r="R345" s="77">
        <v>415.88728615000002</v>
      </c>
      <c r="S345" s="77">
        <v>0.54</v>
      </c>
      <c r="T345" s="77">
        <v>0.09</v>
      </c>
      <c r="U345" s="77">
        <v>0.01</v>
      </c>
    </row>
    <row r="346" spans="2:21">
      <c r="B346" t="s">
        <v>1250</v>
      </c>
      <c r="C346" t="s">
        <v>1251</v>
      </c>
      <c r="D346" t="s">
        <v>103</v>
      </c>
      <c r="E346" s="16"/>
      <c r="F346" t="s">
        <v>889</v>
      </c>
      <c r="G346" t="s">
        <v>115</v>
      </c>
      <c r="H346" t="s">
        <v>928</v>
      </c>
      <c r="I346" t="s">
        <v>152</v>
      </c>
      <c r="J346" t="s">
        <v>318</v>
      </c>
      <c r="K346" s="77">
        <v>2.0499999999999998</v>
      </c>
      <c r="L346" t="s">
        <v>105</v>
      </c>
      <c r="M346" s="77">
        <v>5.4</v>
      </c>
      <c r="N346" s="77">
        <v>3.63</v>
      </c>
      <c r="O346" s="77">
        <v>838469.08</v>
      </c>
      <c r="P346" s="77">
        <v>104.26</v>
      </c>
      <c r="Q346" s="77">
        <v>0</v>
      </c>
      <c r="R346" s="77">
        <v>874.18786280799998</v>
      </c>
      <c r="S346" s="77">
        <v>0.09</v>
      </c>
      <c r="T346" s="77">
        <v>0.18</v>
      </c>
      <c r="U346" s="77">
        <v>0.02</v>
      </c>
    </row>
    <row r="347" spans="2:21">
      <c r="B347" t="s">
        <v>1252</v>
      </c>
      <c r="C347" t="s">
        <v>1253</v>
      </c>
      <c r="D347" t="s">
        <v>103</v>
      </c>
      <c r="E347" s="16"/>
      <c r="F347" t="s">
        <v>889</v>
      </c>
      <c r="G347" t="s">
        <v>115</v>
      </c>
      <c r="H347" t="s">
        <v>928</v>
      </c>
      <c r="I347" t="s">
        <v>152</v>
      </c>
      <c r="J347" t="s">
        <v>372</v>
      </c>
      <c r="K347" s="77">
        <v>4.6500000000000004</v>
      </c>
      <c r="L347" t="s">
        <v>105</v>
      </c>
      <c r="M347" s="77">
        <v>5</v>
      </c>
      <c r="N347" s="77">
        <v>5.13</v>
      </c>
      <c r="O347" s="77">
        <v>1210023.48</v>
      </c>
      <c r="P347" s="77">
        <v>99.87</v>
      </c>
      <c r="Q347" s="77">
        <v>11.27149</v>
      </c>
      <c r="R347" s="77">
        <v>1219.721939476</v>
      </c>
      <c r="S347" s="77">
        <v>0.19</v>
      </c>
      <c r="T347" s="77">
        <v>0.26</v>
      </c>
      <c r="U347" s="77">
        <v>0.03</v>
      </c>
    </row>
    <row r="348" spans="2:21">
      <c r="B348" t="s">
        <v>1254</v>
      </c>
      <c r="C348" t="s">
        <v>1255</v>
      </c>
      <c r="D348" t="s">
        <v>103</v>
      </c>
      <c r="E348" s="16"/>
      <c r="F348" t="s">
        <v>1256</v>
      </c>
      <c r="G348" t="s">
        <v>469</v>
      </c>
      <c r="H348" t="s">
        <v>261</v>
      </c>
      <c r="I348" t="s">
        <v>152</v>
      </c>
      <c r="J348" t="s">
        <v>321</v>
      </c>
      <c r="K348" s="77">
        <v>5.25</v>
      </c>
      <c r="L348" t="s">
        <v>105</v>
      </c>
      <c r="M348" s="77">
        <v>4.95</v>
      </c>
      <c r="N348" s="77">
        <v>3.57</v>
      </c>
      <c r="O348" s="77">
        <v>846917.13</v>
      </c>
      <c r="P348" s="77">
        <v>109</v>
      </c>
      <c r="Q348" s="77">
        <v>0</v>
      </c>
      <c r="R348" s="77">
        <v>923.13967170000001</v>
      </c>
      <c r="S348" s="77">
        <v>0.43</v>
      </c>
      <c r="T348" s="77">
        <v>0.19</v>
      </c>
      <c r="U348" s="77">
        <v>0.02</v>
      </c>
    </row>
    <row r="349" spans="2:21">
      <c r="B349" t="s">
        <v>1257</v>
      </c>
      <c r="C349" t="s">
        <v>1258</v>
      </c>
      <c r="D349" t="s">
        <v>103</v>
      </c>
      <c r="E349" s="16"/>
      <c r="F349" t="s">
        <v>1259</v>
      </c>
      <c r="G349" t="s">
        <v>469</v>
      </c>
      <c r="H349" t="s">
        <v>261</v>
      </c>
      <c r="I349" t="s">
        <v>154</v>
      </c>
      <c r="J349" t="s">
        <v>321</v>
      </c>
      <c r="K349" s="77">
        <v>1.05</v>
      </c>
      <c r="L349" t="s">
        <v>105</v>
      </c>
      <c r="M349" s="77">
        <v>7.6</v>
      </c>
      <c r="N349" s="77">
        <v>1.69</v>
      </c>
      <c r="O349" s="77">
        <v>226038.65</v>
      </c>
      <c r="P349" s="77">
        <v>108.21</v>
      </c>
      <c r="Q349" s="77">
        <v>0</v>
      </c>
      <c r="R349" s="77">
        <v>244.596423165</v>
      </c>
      <c r="S349" s="77">
        <v>0.5</v>
      </c>
      <c r="T349" s="77">
        <v>0.05</v>
      </c>
      <c r="U349" s="77">
        <v>0.01</v>
      </c>
    </row>
    <row r="350" spans="2:21">
      <c r="B350" t="s">
        <v>1260</v>
      </c>
      <c r="C350" t="s">
        <v>1261</v>
      </c>
      <c r="D350" t="s">
        <v>103</v>
      </c>
      <c r="E350" s="16"/>
      <c r="F350" t="s">
        <v>1259</v>
      </c>
      <c r="G350" t="s">
        <v>469</v>
      </c>
      <c r="H350" t="s">
        <v>261</v>
      </c>
      <c r="I350" t="s">
        <v>154</v>
      </c>
      <c r="J350" t="s">
        <v>321</v>
      </c>
      <c r="K350" s="77">
        <v>3.25</v>
      </c>
      <c r="L350" t="s">
        <v>105</v>
      </c>
      <c r="M350" s="77">
        <v>4.8</v>
      </c>
      <c r="N350" s="77">
        <v>3.94</v>
      </c>
      <c r="O350" s="77">
        <v>149903.18</v>
      </c>
      <c r="P350" s="77">
        <v>103.1</v>
      </c>
      <c r="Q350" s="77">
        <v>0</v>
      </c>
      <c r="R350" s="77">
        <v>154.55017857999999</v>
      </c>
      <c r="S350" s="77">
        <v>0.2</v>
      </c>
      <c r="T350" s="77">
        <v>0.03</v>
      </c>
      <c r="U350" s="77">
        <v>0</v>
      </c>
    </row>
    <row r="351" spans="2:21">
      <c r="B351" t="s">
        <v>1262</v>
      </c>
      <c r="C351" t="s">
        <v>1263</v>
      </c>
      <c r="D351" t="s">
        <v>103</v>
      </c>
      <c r="E351" s="16"/>
      <c r="F351" t="s">
        <v>1264</v>
      </c>
      <c r="G351" t="s">
        <v>115</v>
      </c>
      <c r="H351" t="s">
        <v>261</v>
      </c>
      <c r="I351" t="s">
        <v>153</v>
      </c>
      <c r="J351" t="s">
        <v>321</v>
      </c>
      <c r="K351" s="77">
        <v>4.24</v>
      </c>
      <c r="L351" t="s">
        <v>105</v>
      </c>
      <c r="M351" s="77">
        <v>5.49</v>
      </c>
      <c r="N351" s="77">
        <v>4.18</v>
      </c>
      <c r="O351" s="77">
        <v>448489.39</v>
      </c>
      <c r="P351" s="77">
        <v>108.39</v>
      </c>
      <c r="Q351" s="77">
        <v>0</v>
      </c>
      <c r="R351" s="77">
        <v>486.11764982099999</v>
      </c>
      <c r="S351" s="77">
        <v>0.26</v>
      </c>
      <c r="T351" s="77">
        <v>0.1</v>
      </c>
      <c r="U351" s="77">
        <v>0.01</v>
      </c>
    </row>
    <row r="352" spans="2:21">
      <c r="B352" t="s">
        <v>1265</v>
      </c>
      <c r="C352" t="s">
        <v>1266</v>
      </c>
      <c r="D352" t="s">
        <v>103</v>
      </c>
      <c r="E352" s="16"/>
      <c r="F352" t="s">
        <v>1267</v>
      </c>
      <c r="G352" t="s">
        <v>469</v>
      </c>
      <c r="H352" t="s">
        <v>216</v>
      </c>
      <c r="I352" t="s">
        <v>217</v>
      </c>
      <c r="J352" t="s">
        <v>375</v>
      </c>
      <c r="K352" s="77">
        <v>3.89</v>
      </c>
      <c r="L352" t="s">
        <v>105</v>
      </c>
      <c r="M352" s="77">
        <v>4.8</v>
      </c>
      <c r="N352" s="77">
        <v>4.63</v>
      </c>
      <c r="O352" s="77">
        <v>82970.539999999994</v>
      </c>
      <c r="P352" s="77">
        <v>101.88</v>
      </c>
      <c r="Q352" s="77">
        <v>0</v>
      </c>
      <c r="R352" s="77">
        <v>84.530386152000005</v>
      </c>
      <c r="S352" s="77">
        <v>0.08</v>
      </c>
      <c r="T352" s="77">
        <v>0.02</v>
      </c>
      <c r="U352" s="77">
        <v>0</v>
      </c>
    </row>
    <row r="353" spans="2:21">
      <c r="B353" t="s">
        <v>1268</v>
      </c>
      <c r="C353" t="s">
        <v>1269</v>
      </c>
      <c r="D353" t="s">
        <v>103</v>
      </c>
      <c r="E353" s="16"/>
      <c r="F353" t="s">
        <v>1270</v>
      </c>
      <c r="G353" t="s">
        <v>126</v>
      </c>
      <c r="H353" t="s">
        <v>216</v>
      </c>
      <c r="I353" t="s">
        <v>217</v>
      </c>
      <c r="J353" t="s">
        <v>321</v>
      </c>
      <c r="K353" s="77">
        <v>2.67</v>
      </c>
      <c r="L353" t="s">
        <v>105</v>
      </c>
      <c r="M353" s="77">
        <v>7.25</v>
      </c>
      <c r="N353" s="77">
        <v>2.52</v>
      </c>
      <c r="O353" s="77">
        <v>576778.22</v>
      </c>
      <c r="P353" s="77">
        <v>113.69</v>
      </c>
      <c r="Q353" s="77">
        <v>0</v>
      </c>
      <c r="R353" s="77">
        <v>655.73915831800002</v>
      </c>
      <c r="S353" s="77">
        <v>0.34</v>
      </c>
      <c r="T353" s="77">
        <v>0.14000000000000001</v>
      </c>
      <c r="U353" s="77">
        <v>0.02</v>
      </c>
    </row>
    <row r="354" spans="2:21">
      <c r="B354" t="s">
        <v>1271</v>
      </c>
      <c r="C354" t="s">
        <v>1272</v>
      </c>
      <c r="D354" t="s">
        <v>103</v>
      </c>
      <c r="E354" s="16"/>
      <c r="F354" t="s">
        <v>1273</v>
      </c>
      <c r="G354" t="s">
        <v>702</v>
      </c>
      <c r="H354" t="s">
        <v>216</v>
      </c>
      <c r="I354" t="s">
        <v>217</v>
      </c>
      <c r="J354" t="s">
        <v>321</v>
      </c>
      <c r="K354" s="77">
        <v>2.61</v>
      </c>
      <c r="L354" t="s">
        <v>105</v>
      </c>
      <c r="M354" s="77">
        <v>7.75</v>
      </c>
      <c r="N354" s="77">
        <v>6.88</v>
      </c>
      <c r="O354" s="77">
        <v>6727.34</v>
      </c>
      <c r="P354" s="77">
        <v>104.48</v>
      </c>
      <c r="Q354" s="77">
        <v>0</v>
      </c>
      <c r="R354" s="77">
        <v>7.028724832</v>
      </c>
      <c r="S354" s="77">
        <v>0.01</v>
      </c>
      <c r="T354" s="77">
        <v>0</v>
      </c>
      <c r="U354" s="77">
        <v>0</v>
      </c>
    </row>
    <row r="355" spans="2:21">
      <c r="B355" t="s">
        <v>1274</v>
      </c>
      <c r="C355" t="s">
        <v>1275</v>
      </c>
      <c r="D355" t="s">
        <v>103</v>
      </c>
      <c r="E355" s="16"/>
      <c r="F355" t="s">
        <v>1276</v>
      </c>
      <c r="G355" t="s">
        <v>469</v>
      </c>
      <c r="H355" t="s">
        <v>216</v>
      </c>
      <c r="I355" t="s">
        <v>217</v>
      </c>
      <c r="J355" t="s">
        <v>321</v>
      </c>
      <c r="K355" s="77">
        <v>4.1100000000000003</v>
      </c>
      <c r="L355" t="s">
        <v>105</v>
      </c>
      <c r="M355" s="77">
        <v>5.2</v>
      </c>
      <c r="N355" s="77">
        <v>3.13</v>
      </c>
      <c r="O355" s="77">
        <v>695270.68</v>
      </c>
      <c r="P355" s="77">
        <v>109.9</v>
      </c>
      <c r="Q355" s="77">
        <v>0</v>
      </c>
      <c r="R355" s="77">
        <v>764.10247732000005</v>
      </c>
      <c r="S355" s="77">
        <v>0.48</v>
      </c>
      <c r="T355" s="77">
        <v>0.16</v>
      </c>
      <c r="U355" s="77">
        <v>0.02</v>
      </c>
    </row>
    <row r="356" spans="2:21">
      <c r="B356" t="s">
        <v>1277</v>
      </c>
      <c r="C356" t="s">
        <v>1278</v>
      </c>
      <c r="D356" t="s">
        <v>103</v>
      </c>
      <c r="E356" s="16"/>
      <c r="F356" t="s">
        <v>1276</v>
      </c>
      <c r="G356" t="s">
        <v>469</v>
      </c>
      <c r="H356" t="s">
        <v>216</v>
      </c>
      <c r="I356" t="s">
        <v>217</v>
      </c>
      <c r="J356" t="s">
        <v>348</v>
      </c>
      <c r="L356" t="s">
        <v>105</v>
      </c>
      <c r="M356" s="77">
        <v>0</v>
      </c>
      <c r="N356" s="77">
        <v>0</v>
      </c>
      <c r="O356" s="77">
        <v>538187.27</v>
      </c>
      <c r="P356" s="77">
        <v>106.27</v>
      </c>
      <c r="Q356" s="77">
        <v>0</v>
      </c>
      <c r="R356" s="77">
        <v>571.93161182899996</v>
      </c>
      <c r="S356" s="77">
        <v>0</v>
      </c>
      <c r="T356" s="77">
        <v>0.12</v>
      </c>
      <c r="U356" s="77">
        <v>0.01</v>
      </c>
    </row>
    <row r="357" spans="2:21">
      <c r="B357" t="s">
        <v>1279</v>
      </c>
      <c r="C357" t="s">
        <v>1280</v>
      </c>
      <c r="D357" t="s">
        <v>103</v>
      </c>
      <c r="E357" s="16"/>
      <c r="F357" t="s">
        <v>1281</v>
      </c>
      <c r="G357" t="s">
        <v>126</v>
      </c>
      <c r="H357" t="s">
        <v>216</v>
      </c>
      <c r="I357" t="s">
        <v>217</v>
      </c>
      <c r="J357" t="s">
        <v>402</v>
      </c>
      <c r="K357" s="77">
        <v>1.98</v>
      </c>
      <c r="L357" t="s">
        <v>105</v>
      </c>
      <c r="M357" s="77">
        <v>2</v>
      </c>
      <c r="N357" s="77">
        <v>4.08</v>
      </c>
      <c r="O357" s="77">
        <v>13603.71</v>
      </c>
      <c r="P357" s="77">
        <v>119.75</v>
      </c>
      <c r="Q357" s="77">
        <v>0.27206999999999998</v>
      </c>
      <c r="R357" s="77">
        <v>16.562512725000001</v>
      </c>
      <c r="S357" s="77">
        <v>0</v>
      </c>
      <c r="T357" s="77">
        <v>0</v>
      </c>
      <c r="U357" s="77">
        <v>0</v>
      </c>
    </row>
    <row r="358" spans="2:21">
      <c r="B358" t="s">
        <v>1282</v>
      </c>
      <c r="C358" t="s">
        <v>1283</v>
      </c>
      <c r="D358" t="s">
        <v>103</v>
      </c>
      <c r="E358" s="16"/>
      <c r="F358" t="s">
        <v>1281</v>
      </c>
      <c r="G358" t="s">
        <v>126</v>
      </c>
      <c r="H358" t="s">
        <v>216</v>
      </c>
      <c r="I358" t="s">
        <v>217</v>
      </c>
      <c r="J358" t="s">
        <v>321</v>
      </c>
      <c r="K358" s="77">
        <v>4.66</v>
      </c>
      <c r="L358" t="s">
        <v>105</v>
      </c>
      <c r="M358" s="77">
        <v>2</v>
      </c>
      <c r="N358" s="77">
        <v>4.8499999999999996</v>
      </c>
      <c r="O358" s="77">
        <v>1394819.28</v>
      </c>
      <c r="P358" s="77">
        <v>114.58</v>
      </c>
      <c r="Q358" s="77">
        <v>0</v>
      </c>
      <c r="R358" s="77">
        <v>1598.183931024</v>
      </c>
      <c r="S358" s="77">
        <v>0.23</v>
      </c>
      <c r="T358" s="77">
        <v>0.34</v>
      </c>
      <c r="U358" s="77">
        <v>0.04</v>
      </c>
    </row>
    <row r="359" spans="2:21">
      <c r="B359" s="78" t="s">
        <v>422</v>
      </c>
      <c r="C359" s="16"/>
      <c r="D359" s="16"/>
      <c r="E359" s="16"/>
      <c r="F359" s="16"/>
      <c r="K359" s="79">
        <v>4.67</v>
      </c>
      <c r="N359" s="79">
        <v>5.32</v>
      </c>
      <c r="O359" s="79">
        <v>10416707.689999999</v>
      </c>
      <c r="Q359" s="79">
        <v>0</v>
      </c>
      <c r="R359" s="79">
        <v>10343.127289896</v>
      </c>
      <c r="T359" s="79">
        <v>2.17</v>
      </c>
      <c r="U359" s="79">
        <v>0.26</v>
      </c>
    </row>
    <row r="360" spans="2:21">
      <c r="B360" t="s">
        <v>1284</v>
      </c>
      <c r="C360" t="s">
        <v>1285</v>
      </c>
      <c r="D360" t="s">
        <v>103</v>
      </c>
      <c r="E360" s="16"/>
      <c r="F360" t="s">
        <v>1286</v>
      </c>
      <c r="G360" t="s">
        <v>126</v>
      </c>
      <c r="H360" t="s">
        <v>485</v>
      </c>
      <c r="I360" t="s">
        <v>152</v>
      </c>
      <c r="J360" t="s">
        <v>332</v>
      </c>
      <c r="K360" s="77">
        <v>4.42</v>
      </c>
      <c r="L360" t="s">
        <v>105</v>
      </c>
      <c r="M360" s="77">
        <v>3.49</v>
      </c>
      <c r="N360" s="77">
        <v>3.23</v>
      </c>
      <c r="O360" s="77">
        <v>1662238.84</v>
      </c>
      <c r="P360" s="77">
        <v>100.25</v>
      </c>
      <c r="Q360" s="77">
        <v>0</v>
      </c>
      <c r="R360" s="77">
        <v>1666.3944371</v>
      </c>
      <c r="S360" s="77">
        <v>0.11</v>
      </c>
      <c r="T360" s="77">
        <v>0.35</v>
      </c>
      <c r="U360" s="77">
        <v>0.04</v>
      </c>
    </row>
    <row r="361" spans="2:21">
      <c r="B361" t="s">
        <v>1287</v>
      </c>
      <c r="C361" t="s">
        <v>1288</v>
      </c>
      <c r="D361" t="s">
        <v>103</v>
      </c>
      <c r="E361" s="16"/>
      <c r="F361" t="s">
        <v>574</v>
      </c>
      <c r="G361" t="s">
        <v>469</v>
      </c>
      <c r="H361" t="s">
        <v>551</v>
      </c>
      <c r="I361" t="s">
        <v>152</v>
      </c>
      <c r="J361" t="s">
        <v>1289</v>
      </c>
      <c r="K361" s="77">
        <v>0.01</v>
      </c>
      <c r="L361" t="s">
        <v>105</v>
      </c>
      <c r="M361" s="77">
        <v>6.5</v>
      </c>
      <c r="N361" s="77">
        <v>999.99</v>
      </c>
      <c r="O361" s="77">
        <v>-0.01</v>
      </c>
      <c r="P361" s="77">
        <v>76.400000000000006</v>
      </c>
      <c r="Q361" s="77">
        <v>0</v>
      </c>
      <c r="R361" s="77">
        <v>-7.6399999999999997E-6</v>
      </c>
      <c r="S361" s="77">
        <v>0</v>
      </c>
      <c r="T361" s="77">
        <v>0</v>
      </c>
      <c r="U361" s="77">
        <v>0</v>
      </c>
    </row>
    <row r="362" spans="2:21">
      <c r="B362" t="s">
        <v>1290</v>
      </c>
      <c r="C362" t="s">
        <v>1291</v>
      </c>
      <c r="D362" t="s">
        <v>103</v>
      </c>
      <c r="E362" s="16"/>
      <c r="F362" t="s">
        <v>1292</v>
      </c>
      <c r="G362" t="s">
        <v>126</v>
      </c>
      <c r="H362" t="s">
        <v>638</v>
      </c>
      <c r="I362" t="s">
        <v>153</v>
      </c>
      <c r="J362" t="s">
        <v>321</v>
      </c>
      <c r="K362" s="77">
        <v>3.88</v>
      </c>
      <c r="L362" t="s">
        <v>105</v>
      </c>
      <c r="M362" s="77">
        <v>4.5</v>
      </c>
      <c r="N362" s="77">
        <v>3.98</v>
      </c>
      <c r="O362" s="77">
        <v>2379556.81</v>
      </c>
      <c r="P362" s="77">
        <v>95.41</v>
      </c>
      <c r="Q362" s="77">
        <v>0</v>
      </c>
      <c r="R362" s="77">
        <v>2270.3351524210002</v>
      </c>
      <c r="S362" s="77">
        <v>0.16</v>
      </c>
      <c r="T362" s="77">
        <v>0.48</v>
      </c>
      <c r="U362" s="77">
        <v>0.06</v>
      </c>
    </row>
    <row r="363" spans="2:21">
      <c r="B363" t="s">
        <v>1293</v>
      </c>
      <c r="C363" t="s">
        <v>1294</v>
      </c>
      <c r="D363" t="s">
        <v>103</v>
      </c>
      <c r="E363" s="16"/>
      <c r="F363" t="s">
        <v>1295</v>
      </c>
      <c r="G363" t="s">
        <v>126</v>
      </c>
      <c r="H363" t="s">
        <v>638</v>
      </c>
      <c r="I363" t="s">
        <v>153</v>
      </c>
      <c r="J363" t="s">
        <v>372</v>
      </c>
      <c r="K363" s="77">
        <v>6.26</v>
      </c>
      <c r="L363" t="s">
        <v>105</v>
      </c>
      <c r="M363" s="77">
        <v>4.6900000000000004</v>
      </c>
      <c r="N363" s="77">
        <v>4.47</v>
      </c>
      <c r="O363" s="77">
        <v>3520641.73</v>
      </c>
      <c r="P363" s="77">
        <v>102.86</v>
      </c>
      <c r="Q363" s="77">
        <v>0</v>
      </c>
      <c r="R363" s="77">
        <v>3621.3320834780002</v>
      </c>
      <c r="S363" s="77">
        <v>0.15</v>
      </c>
      <c r="T363" s="77">
        <v>0.76</v>
      </c>
      <c r="U363" s="77">
        <v>0.09</v>
      </c>
    </row>
    <row r="364" spans="2:21">
      <c r="B364" t="s">
        <v>1296</v>
      </c>
      <c r="C364" t="s">
        <v>1297</v>
      </c>
      <c r="D364" t="s">
        <v>103</v>
      </c>
      <c r="E364" s="16"/>
      <c r="F364" t="s">
        <v>1298</v>
      </c>
      <c r="G364" t="s">
        <v>126</v>
      </c>
      <c r="H364" t="s">
        <v>783</v>
      </c>
      <c r="I364" t="s">
        <v>152</v>
      </c>
      <c r="J364" t="s">
        <v>372</v>
      </c>
      <c r="K364" s="77">
        <v>3.26</v>
      </c>
      <c r="L364" t="s">
        <v>105</v>
      </c>
      <c r="M364" s="77">
        <v>7.75</v>
      </c>
      <c r="N364" s="77">
        <v>8.83</v>
      </c>
      <c r="O364" s="77">
        <v>908443.88</v>
      </c>
      <c r="P364" s="77">
        <v>98.09</v>
      </c>
      <c r="Q364" s="77">
        <v>0</v>
      </c>
      <c r="R364" s="77">
        <v>891.09260189199995</v>
      </c>
      <c r="S364" s="77">
        <v>0.72</v>
      </c>
      <c r="T364" s="77">
        <v>0.19</v>
      </c>
      <c r="U364" s="77">
        <v>0.02</v>
      </c>
    </row>
    <row r="365" spans="2:21">
      <c r="B365" t="s">
        <v>1299</v>
      </c>
      <c r="C365" t="s">
        <v>1300</v>
      </c>
      <c r="D365" t="s">
        <v>103</v>
      </c>
      <c r="E365" s="16"/>
      <c r="F365" t="s">
        <v>1298</v>
      </c>
      <c r="G365" t="s">
        <v>126</v>
      </c>
      <c r="H365" t="s">
        <v>783</v>
      </c>
      <c r="I365" t="s">
        <v>152</v>
      </c>
      <c r="J365" t="s">
        <v>372</v>
      </c>
      <c r="K365" s="77">
        <v>3.33</v>
      </c>
      <c r="L365" t="s">
        <v>105</v>
      </c>
      <c r="M365" s="77">
        <v>7.75</v>
      </c>
      <c r="N365" s="77">
        <v>8.8800000000000008</v>
      </c>
      <c r="O365" s="77">
        <v>1782929.71</v>
      </c>
      <c r="P365" s="77">
        <v>97.85</v>
      </c>
      <c r="Q365" s="77">
        <v>0</v>
      </c>
      <c r="R365" s="77">
        <v>1744.5967212349999</v>
      </c>
      <c r="S365" s="77">
        <v>0.52</v>
      </c>
      <c r="T365" s="77">
        <v>0.37</v>
      </c>
      <c r="U365" s="77">
        <v>0.04</v>
      </c>
    </row>
    <row r="366" spans="2:21">
      <c r="B366" t="s">
        <v>1301</v>
      </c>
      <c r="C366" t="s">
        <v>1302</v>
      </c>
      <c r="D366" t="s">
        <v>103</v>
      </c>
      <c r="E366" s="16"/>
      <c r="F366" t="s">
        <v>846</v>
      </c>
      <c r="G366" t="s">
        <v>847</v>
      </c>
      <c r="H366" t="s">
        <v>840</v>
      </c>
      <c r="I366" t="s">
        <v>154</v>
      </c>
      <c r="J366" t="s">
        <v>372</v>
      </c>
      <c r="K366" s="77">
        <v>5.21</v>
      </c>
      <c r="L366" t="s">
        <v>105</v>
      </c>
      <c r="M366" s="77">
        <v>5.5</v>
      </c>
      <c r="N366" s="77">
        <v>7.28</v>
      </c>
      <c r="O366" s="77">
        <v>162896.73000000001</v>
      </c>
      <c r="P366" s="77">
        <v>91.7</v>
      </c>
      <c r="Q366" s="77">
        <v>0</v>
      </c>
      <c r="R366" s="77">
        <v>149.37630141</v>
      </c>
      <c r="S366" s="77">
        <v>7.0000000000000007E-2</v>
      </c>
      <c r="T366" s="77">
        <v>0.03</v>
      </c>
      <c r="U366" s="77">
        <v>0</v>
      </c>
    </row>
    <row r="367" spans="2:21">
      <c r="B367" s="78" t="s">
        <v>1303</v>
      </c>
      <c r="C367" s="16"/>
      <c r="D367" s="16"/>
      <c r="E367" s="16"/>
      <c r="F367" s="16"/>
      <c r="K367" s="79">
        <v>0</v>
      </c>
      <c r="N367" s="79">
        <v>0</v>
      </c>
      <c r="O367" s="79">
        <v>0</v>
      </c>
      <c r="Q367" s="79">
        <v>0</v>
      </c>
      <c r="R367" s="79">
        <v>0</v>
      </c>
      <c r="T367" s="79">
        <v>0</v>
      </c>
      <c r="U367" s="79">
        <v>0</v>
      </c>
    </row>
    <row r="368" spans="2:21">
      <c r="B368" t="s">
        <v>216</v>
      </c>
      <c r="C368" t="s">
        <v>216</v>
      </c>
      <c r="D368" s="16"/>
      <c r="E368" s="16"/>
      <c r="F368" s="16"/>
      <c r="G368" t="s">
        <v>216</v>
      </c>
      <c r="H368" t="s">
        <v>216</v>
      </c>
      <c r="K368" s="77">
        <v>0</v>
      </c>
      <c r="L368" t="s">
        <v>216</v>
      </c>
      <c r="M368" s="77">
        <v>0</v>
      </c>
      <c r="N368" s="77">
        <v>0</v>
      </c>
      <c r="O368" s="77">
        <v>0</v>
      </c>
      <c r="P368" s="77">
        <v>0</v>
      </c>
      <c r="R368" s="77">
        <v>0</v>
      </c>
      <c r="S368" s="77">
        <v>0</v>
      </c>
      <c r="T368" s="77">
        <v>0</v>
      </c>
      <c r="U368" s="77">
        <v>0</v>
      </c>
    </row>
    <row r="369" spans="2:21">
      <c r="B369" s="78" t="s">
        <v>310</v>
      </c>
      <c r="C369" s="16"/>
      <c r="D369" s="16"/>
      <c r="E369" s="16"/>
      <c r="F369" s="16"/>
      <c r="K369" s="79">
        <v>4.6100000000000003</v>
      </c>
      <c r="N369" s="79">
        <v>4.17</v>
      </c>
      <c r="O369" s="79">
        <v>56542049.869999997</v>
      </c>
      <c r="Q369" s="79">
        <v>0</v>
      </c>
      <c r="R369" s="79">
        <v>176417.23534266042</v>
      </c>
      <c r="T369" s="79">
        <v>37.03</v>
      </c>
      <c r="U369" s="79">
        <v>4.42</v>
      </c>
    </row>
    <row r="370" spans="2:21">
      <c r="B370" s="78" t="s">
        <v>423</v>
      </c>
      <c r="C370" s="16"/>
      <c r="D370" s="16"/>
      <c r="E370" s="16"/>
      <c r="F370" s="16"/>
      <c r="K370" s="79">
        <v>5.47</v>
      </c>
      <c r="N370" s="79">
        <v>4.2699999999999996</v>
      </c>
      <c r="O370" s="79">
        <v>2183398.5299999998</v>
      </c>
      <c r="Q370" s="79">
        <v>0</v>
      </c>
      <c r="R370" s="79">
        <v>8072.4486784016344</v>
      </c>
      <c r="T370" s="79">
        <v>1.69</v>
      </c>
      <c r="U370" s="79">
        <v>0.2</v>
      </c>
    </row>
    <row r="371" spans="2:21">
      <c r="B371" t="s">
        <v>1304</v>
      </c>
      <c r="C371" t="s">
        <v>1305</v>
      </c>
      <c r="D371" t="s">
        <v>126</v>
      </c>
      <c r="E371" t="s">
        <v>1306</v>
      </c>
      <c r="F371" t="s">
        <v>1307</v>
      </c>
      <c r="G371" t="s">
        <v>1308</v>
      </c>
      <c r="H371" t="s">
        <v>890</v>
      </c>
      <c r="I371" t="s">
        <v>413</v>
      </c>
      <c r="J371" t="s">
        <v>321</v>
      </c>
      <c r="K371" s="77">
        <v>3.03</v>
      </c>
      <c r="L371" t="s">
        <v>109</v>
      </c>
      <c r="M371" s="77">
        <v>4.4400000000000004</v>
      </c>
      <c r="N371" s="77">
        <v>3.52</v>
      </c>
      <c r="O371" s="77">
        <v>179395.76</v>
      </c>
      <c r="P371" s="77">
        <v>103.85311111111095</v>
      </c>
      <c r="Q371" s="77">
        <v>0</v>
      </c>
      <c r="R371" s="77">
        <v>657.48120712585796</v>
      </c>
      <c r="S371" s="77">
        <v>0.06</v>
      </c>
      <c r="T371" s="77">
        <v>0.14000000000000001</v>
      </c>
      <c r="U371" s="77">
        <v>0.02</v>
      </c>
    </row>
    <row r="372" spans="2:21">
      <c r="B372" t="s">
        <v>1309</v>
      </c>
      <c r="C372" t="s">
        <v>1310</v>
      </c>
      <c r="D372" t="s">
        <v>126</v>
      </c>
      <c r="E372" t="s">
        <v>1306</v>
      </c>
      <c r="F372" t="s">
        <v>1307</v>
      </c>
      <c r="G372" t="s">
        <v>1308</v>
      </c>
      <c r="H372" t="s">
        <v>890</v>
      </c>
      <c r="I372" t="s">
        <v>413</v>
      </c>
      <c r="J372" t="s">
        <v>321</v>
      </c>
      <c r="K372" s="77">
        <v>1.35</v>
      </c>
      <c r="L372" t="s">
        <v>109</v>
      </c>
      <c r="M372" s="77">
        <v>3.84</v>
      </c>
      <c r="N372" s="77">
        <v>2.4700000000000002</v>
      </c>
      <c r="O372" s="77">
        <v>146579.25</v>
      </c>
      <c r="P372" s="77">
        <v>102.9114222222219</v>
      </c>
      <c r="Q372" s="77">
        <v>0</v>
      </c>
      <c r="R372" s="77">
        <v>532.338324936704</v>
      </c>
      <c r="S372" s="77">
        <v>0.05</v>
      </c>
      <c r="T372" s="77">
        <v>0.11</v>
      </c>
      <c r="U372" s="77">
        <v>0.01</v>
      </c>
    </row>
    <row r="373" spans="2:21">
      <c r="B373" t="s">
        <v>1311</v>
      </c>
      <c r="C373" t="s">
        <v>1312</v>
      </c>
      <c r="D373" t="s">
        <v>126</v>
      </c>
      <c r="E373" t="s">
        <v>1306</v>
      </c>
      <c r="F373" t="s">
        <v>1307</v>
      </c>
      <c r="G373" t="s">
        <v>1308</v>
      </c>
      <c r="H373" t="s">
        <v>890</v>
      </c>
      <c r="I373" t="s">
        <v>413</v>
      </c>
      <c r="J373" t="s">
        <v>841</v>
      </c>
      <c r="K373" s="77">
        <v>5.32</v>
      </c>
      <c r="L373" t="s">
        <v>109</v>
      </c>
      <c r="M373" s="77">
        <v>5.08</v>
      </c>
      <c r="N373" s="77">
        <v>4.41</v>
      </c>
      <c r="O373" s="77">
        <v>267309.71999999997</v>
      </c>
      <c r="P373" s="77">
        <v>104.84026666666702</v>
      </c>
      <c r="Q373" s="77">
        <v>0</v>
      </c>
      <c r="R373" s="77">
        <v>988.99597993366694</v>
      </c>
      <c r="S373" s="77">
        <v>0.08</v>
      </c>
      <c r="T373" s="77">
        <v>0.21</v>
      </c>
      <c r="U373" s="77">
        <v>0.02</v>
      </c>
    </row>
    <row r="374" spans="2:21">
      <c r="B374" t="s">
        <v>1311</v>
      </c>
      <c r="C374" t="s">
        <v>1312</v>
      </c>
      <c r="D374" t="s">
        <v>126</v>
      </c>
      <c r="E374" t="s">
        <v>1306</v>
      </c>
      <c r="F374" t="s">
        <v>1307</v>
      </c>
      <c r="G374" t="s">
        <v>1308</v>
      </c>
      <c r="H374" t="s">
        <v>890</v>
      </c>
      <c r="I374" t="s">
        <v>413</v>
      </c>
      <c r="J374" t="s">
        <v>321</v>
      </c>
      <c r="K374" s="77">
        <v>5.32</v>
      </c>
      <c r="L374" t="s">
        <v>109</v>
      </c>
      <c r="M374" s="77">
        <v>5.08</v>
      </c>
      <c r="N374" s="77">
        <v>4.41</v>
      </c>
      <c r="O374" s="77">
        <v>394670.67</v>
      </c>
      <c r="P374" s="77">
        <v>104.84026666666735</v>
      </c>
      <c r="Q374" s="77">
        <v>0</v>
      </c>
      <c r="R374" s="77">
        <v>1460.2076797945399</v>
      </c>
      <c r="S374" s="77">
        <v>0.12</v>
      </c>
      <c r="T374" s="77">
        <v>0.31</v>
      </c>
      <c r="U374" s="77">
        <v>0.04</v>
      </c>
    </row>
    <row r="375" spans="2:21">
      <c r="B375" t="s">
        <v>1313</v>
      </c>
      <c r="C375" t="s">
        <v>1314</v>
      </c>
      <c r="D375" t="s">
        <v>126</v>
      </c>
      <c r="E375" t="s">
        <v>1306</v>
      </c>
      <c r="F375" t="s">
        <v>1307</v>
      </c>
      <c r="G375" t="s">
        <v>1308</v>
      </c>
      <c r="H375" t="s">
        <v>890</v>
      </c>
      <c r="I375" t="s">
        <v>413</v>
      </c>
      <c r="J375" t="s">
        <v>321</v>
      </c>
      <c r="K375" s="77">
        <v>6.6</v>
      </c>
      <c r="L375" t="s">
        <v>109</v>
      </c>
      <c r="M375" s="77">
        <v>5.41</v>
      </c>
      <c r="N375" s="77">
        <v>4.8499999999999996</v>
      </c>
      <c r="O375" s="77">
        <v>210784.67</v>
      </c>
      <c r="P375" s="77">
        <v>105.08693333333305</v>
      </c>
      <c r="Q375" s="77">
        <v>0</v>
      </c>
      <c r="R375" s="77">
        <v>781.69871696280495</v>
      </c>
      <c r="S375" s="77">
        <v>7.0000000000000007E-2</v>
      </c>
      <c r="T375" s="77">
        <v>0.16</v>
      </c>
      <c r="U375" s="77">
        <v>0.02</v>
      </c>
    </row>
    <row r="376" spans="2:21">
      <c r="B376" t="s">
        <v>1313</v>
      </c>
      <c r="C376" t="s">
        <v>1314</v>
      </c>
      <c r="D376" t="s">
        <v>126</v>
      </c>
      <c r="E376" t="s">
        <v>1306</v>
      </c>
      <c r="F376" t="s">
        <v>1307</v>
      </c>
      <c r="G376" t="s">
        <v>1308</v>
      </c>
      <c r="H376" t="s">
        <v>890</v>
      </c>
      <c r="I376" t="s">
        <v>413</v>
      </c>
      <c r="J376" t="s">
        <v>321</v>
      </c>
      <c r="K376" s="77">
        <v>6.6</v>
      </c>
      <c r="L376" t="s">
        <v>109</v>
      </c>
      <c r="M376" s="77">
        <v>5.41</v>
      </c>
      <c r="N376" s="77">
        <v>4.8499999999999996</v>
      </c>
      <c r="O376" s="77">
        <v>502308.12</v>
      </c>
      <c r="P376" s="77">
        <v>105.08693333333292</v>
      </c>
      <c r="Q376" s="77">
        <v>0</v>
      </c>
      <c r="R376" s="77">
        <v>1862.81864294969</v>
      </c>
      <c r="S376" s="77">
        <v>0.16</v>
      </c>
      <c r="T376" s="77">
        <v>0.39</v>
      </c>
      <c r="U376" s="77">
        <v>0.05</v>
      </c>
    </row>
    <row r="377" spans="2:21">
      <c r="B377" t="s">
        <v>1315</v>
      </c>
      <c r="C377" t="s">
        <v>1316</v>
      </c>
      <c r="D377" t="s">
        <v>126</v>
      </c>
      <c r="E377" t="s">
        <v>1306</v>
      </c>
      <c r="F377" t="s">
        <v>1317</v>
      </c>
      <c r="G377" t="s">
        <v>1318</v>
      </c>
      <c r="H377" t="s">
        <v>890</v>
      </c>
      <c r="I377" t="s">
        <v>413</v>
      </c>
      <c r="J377" t="s">
        <v>321</v>
      </c>
      <c r="K377" s="77">
        <v>6.16</v>
      </c>
      <c r="L377" t="s">
        <v>109</v>
      </c>
      <c r="M377" s="77">
        <v>4.5</v>
      </c>
      <c r="N377" s="77">
        <v>4.22</v>
      </c>
      <c r="O377" s="77">
        <v>224917.43</v>
      </c>
      <c r="P377" s="77">
        <v>105.09299999999999</v>
      </c>
      <c r="Q377" s="77">
        <v>0</v>
      </c>
      <c r="R377" s="77">
        <v>834.15846325123698</v>
      </c>
      <c r="S377" s="77">
        <v>0.03</v>
      </c>
      <c r="T377" s="77">
        <v>0.18</v>
      </c>
      <c r="U377" s="77">
        <v>0.02</v>
      </c>
    </row>
    <row r="378" spans="2:21">
      <c r="B378" t="s">
        <v>1319</v>
      </c>
      <c r="C378" t="s">
        <v>1316</v>
      </c>
      <c r="D378" t="s">
        <v>126</v>
      </c>
      <c r="E378" t="s">
        <v>1306</v>
      </c>
      <c r="F378" t="s">
        <v>1317</v>
      </c>
      <c r="G378" t="s">
        <v>1318</v>
      </c>
      <c r="H378" t="s">
        <v>890</v>
      </c>
      <c r="I378" t="s">
        <v>413</v>
      </c>
      <c r="J378" t="s">
        <v>321</v>
      </c>
      <c r="K378" s="77">
        <v>6.08</v>
      </c>
      <c r="L378" t="s">
        <v>109</v>
      </c>
      <c r="M378" s="77">
        <v>4.5</v>
      </c>
      <c r="N378" s="77">
        <v>3.89</v>
      </c>
      <c r="O378" s="77">
        <v>257432.91</v>
      </c>
      <c r="P378" s="77">
        <v>105.09300000000003</v>
      </c>
      <c r="Q378" s="77">
        <v>0</v>
      </c>
      <c r="R378" s="77">
        <v>954.749663447133</v>
      </c>
      <c r="S378" s="77">
        <v>0.03</v>
      </c>
      <c r="T378" s="77">
        <v>0.2</v>
      </c>
      <c r="U378" s="77">
        <v>0.02</v>
      </c>
    </row>
    <row r="379" spans="2:21">
      <c r="B379" s="78" t="s">
        <v>424</v>
      </c>
      <c r="C379" s="16"/>
      <c r="D379" s="16"/>
      <c r="E379" s="16"/>
      <c r="F379" s="16"/>
      <c r="K379" s="79">
        <v>4.57</v>
      </c>
      <c r="N379" s="79">
        <v>4.17</v>
      </c>
      <c r="O379" s="79">
        <v>54358651.340000004</v>
      </c>
      <c r="Q379" s="79">
        <v>0</v>
      </c>
      <c r="R379" s="79">
        <v>168344.78666425881</v>
      </c>
      <c r="T379" s="79">
        <v>35.33</v>
      </c>
      <c r="U379" s="79">
        <v>4.22</v>
      </c>
    </row>
    <row r="380" spans="2:21">
      <c r="B380" t="s">
        <v>1320</v>
      </c>
      <c r="C380" t="s">
        <v>1321</v>
      </c>
      <c r="D380" t="s">
        <v>126</v>
      </c>
      <c r="E380" t="s">
        <v>1306</v>
      </c>
      <c r="F380" s="16"/>
      <c r="G380" t="s">
        <v>1322</v>
      </c>
      <c r="H380" t="s">
        <v>708</v>
      </c>
      <c r="I380" t="s">
        <v>401</v>
      </c>
      <c r="J380" t="s">
        <v>321</v>
      </c>
      <c r="K380" s="77">
        <v>18.23</v>
      </c>
      <c r="L380" t="s">
        <v>109</v>
      </c>
      <c r="M380" s="77">
        <v>5.5</v>
      </c>
      <c r="N380" s="77">
        <v>5.32</v>
      </c>
      <c r="O380" s="77">
        <v>402975.85</v>
      </c>
      <c r="P380" s="77">
        <v>102.59255555555606</v>
      </c>
      <c r="Q380" s="77">
        <v>0</v>
      </c>
      <c r="R380" s="77">
        <v>1458.97055321435</v>
      </c>
      <c r="S380" s="77">
        <v>0.04</v>
      </c>
      <c r="T380" s="77">
        <v>0.31</v>
      </c>
      <c r="U380" s="77">
        <v>0.04</v>
      </c>
    </row>
    <row r="381" spans="2:21">
      <c r="B381" t="s">
        <v>1323</v>
      </c>
      <c r="C381" t="s">
        <v>1324</v>
      </c>
      <c r="D381" t="s">
        <v>126</v>
      </c>
      <c r="E381" t="s">
        <v>1306</v>
      </c>
      <c r="F381" s="16"/>
      <c r="G381" t="s">
        <v>1322</v>
      </c>
      <c r="H381" t="s">
        <v>840</v>
      </c>
      <c r="I381" t="s">
        <v>413</v>
      </c>
      <c r="J381" t="s">
        <v>321</v>
      </c>
      <c r="K381" s="77">
        <v>1.42</v>
      </c>
      <c r="L381" t="s">
        <v>109</v>
      </c>
      <c r="M381" s="77">
        <v>6.75</v>
      </c>
      <c r="N381" s="77">
        <v>6.76</v>
      </c>
      <c r="O381" s="77">
        <v>345407.87</v>
      </c>
      <c r="P381" s="77">
        <v>105.75624999999985</v>
      </c>
      <c r="Q381" s="77">
        <v>0</v>
      </c>
      <c r="R381" s="77">
        <v>1289.10985871405</v>
      </c>
      <c r="S381" s="77">
        <v>0.06</v>
      </c>
      <c r="T381" s="77">
        <v>0.27</v>
      </c>
      <c r="U381" s="77">
        <v>0.03</v>
      </c>
    </row>
    <row r="382" spans="2:21">
      <c r="B382" t="s">
        <v>1325</v>
      </c>
      <c r="C382" t="s">
        <v>1326</v>
      </c>
      <c r="D382" t="s">
        <v>126</v>
      </c>
      <c r="E382" t="s">
        <v>1306</v>
      </c>
      <c r="F382" s="16"/>
      <c r="G382" t="s">
        <v>1322</v>
      </c>
      <c r="H382" t="s">
        <v>840</v>
      </c>
      <c r="I382" t="s">
        <v>413</v>
      </c>
      <c r="J382" t="s">
        <v>321</v>
      </c>
      <c r="K382" s="77">
        <v>18.66</v>
      </c>
      <c r="L382" t="s">
        <v>109</v>
      </c>
      <c r="M382" s="77">
        <v>5.5</v>
      </c>
      <c r="N382" s="77">
        <v>5.28</v>
      </c>
      <c r="O382" s="77">
        <v>287839.89</v>
      </c>
      <c r="P382" s="77">
        <v>104.02933333333259</v>
      </c>
      <c r="Q382" s="77">
        <v>0</v>
      </c>
      <c r="R382" s="77">
        <v>1056.7164148607901</v>
      </c>
      <c r="S382" s="77">
        <v>0.03</v>
      </c>
      <c r="T382" s="77">
        <v>0.22</v>
      </c>
      <c r="U382" s="77">
        <v>0.03</v>
      </c>
    </row>
    <row r="383" spans="2:21">
      <c r="B383" t="s">
        <v>1327</v>
      </c>
      <c r="C383" t="s">
        <v>1328</v>
      </c>
      <c r="D383" t="s">
        <v>1329</v>
      </c>
      <c r="E383" t="s">
        <v>1306</v>
      </c>
      <c r="F383" s="16"/>
      <c r="G383" t="s">
        <v>1322</v>
      </c>
      <c r="H383" t="s">
        <v>840</v>
      </c>
      <c r="I383" t="s">
        <v>413</v>
      </c>
      <c r="J383" t="s">
        <v>321</v>
      </c>
      <c r="K383" s="77">
        <v>1.32</v>
      </c>
      <c r="L383" t="s">
        <v>207</v>
      </c>
      <c r="M383" s="77">
        <v>11.5</v>
      </c>
      <c r="N383" s="77">
        <v>7.9</v>
      </c>
      <c r="O383" s="77">
        <v>195731.13</v>
      </c>
      <c r="P383" s="77">
        <v>115.05533333333281</v>
      </c>
      <c r="Q383" s="77">
        <v>0</v>
      </c>
      <c r="R383" s="77">
        <v>248.664850701505</v>
      </c>
      <c r="S383" s="77">
        <v>0.02</v>
      </c>
      <c r="T383" s="77">
        <v>0.05</v>
      </c>
      <c r="U383" s="77">
        <v>0.01</v>
      </c>
    </row>
    <row r="384" spans="2:21">
      <c r="B384" t="s">
        <v>1330</v>
      </c>
      <c r="C384" t="s">
        <v>1331</v>
      </c>
      <c r="D384" t="s">
        <v>1332</v>
      </c>
      <c r="E384" t="s">
        <v>1306</v>
      </c>
      <c r="F384" s="16"/>
      <c r="G384" t="s">
        <v>1322</v>
      </c>
      <c r="H384" t="s">
        <v>840</v>
      </c>
      <c r="I384" t="s">
        <v>413</v>
      </c>
      <c r="J384" t="s">
        <v>321</v>
      </c>
      <c r="K384" s="77">
        <v>2.56</v>
      </c>
      <c r="L384" t="s">
        <v>123</v>
      </c>
      <c r="M384" s="77">
        <v>5</v>
      </c>
      <c r="N384" s="77">
        <v>3.02</v>
      </c>
      <c r="O384" s="77">
        <v>287839.89</v>
      </c>
      <c r="P384" s="77">
        <v>109.39582608695703</v>
      </c>
      <c r="Q384" s="77">
        <v>0</v>
      </c>
      <c r="R384" s="77">
        <v>869.45998009684399</v>
      </c>
      <c r="S384" s="77">
        <v>0.04</v>
      </c>
      <c r="T384" s="77">
        <v>0.18</v>
      </c>
      <c r="U384" s="77">
        <v>0.02</v>
      </c>
    </row>
    <row r="385" spans="2:21">
      <c r="B385" t="s">
        <v>1333</v>
      </c>
      <c r="C385" t="s">
        <v>1334</v>
      </c>
      <c r="D385" t="s">
        <v>126</v>
      </c>
      <c r="E385" t="s">
        <v>1306</v>
      </c>
      <c r="F385" s="16"/>
      <c r="G385" t="s">
        <v>1322</v>
      </c>
      <c r="H385" t="s">
        <v>840</v>
      </c>
      <c r="I385" t="s">
        <v>413</v>
      </c>
      <c r="J385" t="s">
        <v>321</v>
      </c>
      <c r="K385" s="77">
        <v>7.59</v>
      </c>
      <c r="L385" t="s">
        <v>109</v>
      </c>
      <c r="M385" s="77">
        <v>5.63</v>
      </c>
      <c r="N385" s="77">
        <v>4.8899999999999997</v>
      </c>
      <c r="O385" s="77">
        <v>402975.85</v>
      </c>
      <c r="P385" s="77">
        <v>107.99087499999978</v>
      </c>
      <c r="Q385" s="77">
        <v>0</v>
      </c>
      <c r="R385" s="77">
        <v>1535.74014983506</v>
      </c>
      <c r="S385" s="77">
        <v>0.05</v>
      </c>
      <c r="T385" s="77">
        <v>0.32</v>
      </c>
      <c r="U385" s="77">
        <v>0.04</v>
      </c>
    </row>
    <row r="386" spans="2:21">
      <c r="B386" t="s">
        <v>1335</v>
      </c>
      <c r="C386" t="s">
        <v>1336</v>
      </c>
      <c r="D386" t="s">
        <v>126</v>
      </c>
      <c r="E386" t="s">
        <v>1306</v>
      </c>
      <c r="F386" s="16"/>
      <c r="G386" t="s">
        <v>1322</v>
      </c>
      <c r="H386" t="s">
        <v>834</v>
      </c>
      <c r="I386" t="s">
        <v>401</v>
      </c>
      <c r="J386" t="s">
        <v>321</v>
      </c>
      <c r="K386" s="77">
        <v>1.84</v>
      </c>
      <c r="L386" t="s">
        <v>109</v>
      </c>
      <c r="M386" s="77">
        <v>6.38</v>
      </c>
      <c r="N386" s="77">
        <v>0</v>
      </c>
      <c r="O386" s="77">
        <v>126649.55</v>
      </c>
      <c r="P386" s="77">
        <v>106.1441249999999</v>
      </c>
      <c r="Q386" s="77">
        <v>0</v>
      </c>
      <c r="R386" s="77">
        <v>474.40719896703501</v>
      </c>
      <c r="S386" s="77">
        <v>0.02</v>
      </c>
      <c r="T386" s="77">
        <v>0.1</v>
      </c>
      <c r="U386" s="77">
        <v>0.01</v>
      </c>
    </row>
    <row r="387" spans="2:21">
      <c r="B387" t="s">
        <v>1337</v>
      </c>
      <c r="C387" t="s">
        <v>1338</v>
      </c>
      <c r="D387" t="s">
        <v>126</v>
      </c>
      <c r="E387" t="s">
        <v>1306</v>
      </c>
      <c r="F387" s="16"/>
      <c r="G387" t="s">
        <v>1322</v>
      </c>
      <c r="H387" t="s">
        <v>840</v>
      </c>
      <c r="I387" t="s">
        <v>413</v>
      </c>
      <c r="J387" t="s">
        <v>321</v>
      </c>
      <c r="K387" s="77">
        <v>0.78</v>
      </c>
      <c r="L387" t="s">
        <v>109</v>
      </c>
      <c r="M387" s="77">
        <v>4.75</v>
      </c>
      <c r="N387" s="77">
        <v>0</v>
      </c>
      <c r="O387" s="77">
        <v>441546.39</v>
      </c>
      <c r="P387" s="77">
        <v>103.36849999999986</v>
      </c>
      <c r="Q387" s="77">
        <v>0</v>
      </c>
      <c r="R387" s="77">
        <v>1610.7057570392899</v>
      </c>
      <c r="S387" s="77">
        <v>0.03</v>
      </c>
      <c r="T387" s="77">
        <v>0.34</v>
      </c>
      <c r="U387" s="77">
        <v>0.04</v>
      </c>
    </row>
    <row r="388" spans="2:21">
      <c r="B388" t="s">
        <v>1339</v>
      </c>
      <c r="C388" t="s">
        <v>1338</v>
      </c>
      <c r="D388" t="s">
        <v>1340</v>
      </c>
      <c r="E388" t="s">
        <v>1306</v>
      </c>
      <c r="F388" s="16"/>
      <c r="G388" t="s">
        <v>1322</v>
      </c>
      <c r="H388" t="s">
        <v>840</v>
      </c>
      <c r="I388" t="s">
        <v>413</v>
      </c>
      <c r="J388" t="s">
        <v>321</v>
      </c>
      <c r="K388" s="77">
        <v>0.69</v>
      </c>
      <c r="L388" t="s">
        <v>109</v>
      </c>
      <c r="M388" s="77">
        <v>4.75</v>
      </c>
      <c r="N388" s="77">
        <v>5.03</v>
      </c>
      <c r="O388" s="77">
        <v>201487.92</v>
      </c>
      <c r="P388" s="77">
        <v>103.1925</v>
      </c>
      <c r="Q388" s="77">
        <v>0</v>
      </c>
      <c r="R388" s="77">
        <v>733.75116869453404</v>
      </c>
      <c r="S388" s="77">
        <v>0.01</v>
      </c>
      <c r="T388" s="77">
        <v>0.15</v>
      </c>
      <c r="U388" s="77">
        <v>0.02</v>
      </c>
    </row>
    <row r="389" spans="2:21">
      <c r="B389" t="s">
        <v>1341</v>
      </c>
      <c r="C389" t="s">
        <v>1342</v>
      </c>
      <c r="D389" t="s">
        <v>1343</v>
      </c>
      <c r="E389" t="s">
        <v>1306</v>
      </c>
      <c r="F389" s="16"/>
      <c r="G389" t="s">
        <v>1322</v>
      </c>
      <c r="H389" t="s">
        <v>867</v>
      </c>
      <c r="I389" t="s">
        <v>413</v>
      </c>
      <c r="J389" t="s">
        <v>321</v>
      </c>
      <c r="K389" s="77">
        <v>1.05</v>
      </c>
      <c r="L389" t="s">
        <v>109</v>
      </c>
      <c r="M389" s="77">
        <v>8.1300000000000008</v>
      </c>
      <c r="N389" s="77">
        <v>7.46</v>
      </c>
      <c r="O389" s="77">
        <v>86351.97</v>
      </c>
      <c r="P389" s="77">
        <v>105.57812499999999</v>
      </c>
      <c r="Q389" s="77">
        <v>0</v>
      </c>
      <c r="R389" s="77">
        <v>321.73466282693897</v>
      </c>
      <c r="S389" s="77">
        <v>0.01</v>
      </c>
      <c r="T389" s="77">
        <v>7.0000000000000007E-2</v>
      </c>
      <c r="U389" s="77">
        <v>0.01</v>
      </c>
    </row>
    <row r="390" spans="2:21">
      <c r="B390" t="s">
        <v>1344</v>
      </c>
      <c r="C390" t="s">
        <v>1345</v>
      </c>
      <c r="D390" t="s">
        <v>126</v>
      </c>
      <c r="E390" t="s">
        <v>1306</v>
      </c>
      <c r="F390" s="16"/>
      <c r="G390" t="s">
        <v>1322</v>
      </c>
      <c r="H390" t="s">
        <v>867</v>
      </c>
      <c r="I390" t="s">
        <v>413</v>
      </c>
      <c r="J390" t="s">
        <v>321</v>
      </c>
      <c r="K390" s="77">
        <v>1.73</v>
      </c>
      <c r="L390" t="s">
        <v>204</v>
      </c>
      <c r="M390" s="77">
        <v>6.65</v>
      </c>
      <c r="N390" s="77">
        <v>0</v>
      </c>
      <c r="O390" s="77">
        <v>184217.53</v>
      </c>
      <c r="P390" s="77">
        <v>104.82649999999995</v>
      </c>
      <c r="Q390" s="77">
        <v>0</v>
      </c>
      <c r="R390" s="77">
        <v>489.72388912070102</v>
      </c>
      <c r="S390" s="77">
        <v>0.05</v>
      </c>
      <c r="T390" s="77">
        <v>0.1</v>
      </c>
      <c r="U390" s="77">
        <v>0.01</v>
      </c>
    </row>
    <row r="391" spans="2:21">
      <c r="B391" t="s">
        <v>1346</v>
      </c>
      <c r="C391" t="s">
        <v>1347</v>
      </c>
      <c r="D391" t="s">
        <v>126</v>
      </c>
      <c r="E391" t="s">
        <v>1306</v>
      </c>
      <c r="F391" s="16"/>
      <c r="G391" t="s">
        <v>1322</v>
      </c>
      <c r="H391" t="s">
        <v>886</v>
      </c>
      <c r="I391" t="s">
        <v>401</v>
      </c>
      <c r="J391" t="s">
        <v>321</v>
      </c>
      <c r="K391" s="77">
        <v>5.14</v>
      </c>
      <c r="L391" t="s">
        <v>109</v>
      </c>
      <c r="M391" s="77">
        <v>5.8</v>
      </c>
      <c r="N391" s="77">
        <v>0</v>
      </c>
      <c r="O391" s="77">
        <v>310867.08</v>
      </c>
      <c r="P391" s="77">
        <v>114.28233333333272</v>
      </c>
      <c r="Q391" s="77">
        <v>0</v>
      </c>
      <c r="R391" s="77">
        <v>1253.7342524872799</v>
      </c>
      <c r="S391" s="77">
        <v>0.02</v>
      </c>
      <c r="T391" s="77">
        <v>0.26</v>
      </c>
      <c r="U391" s="77">
        <v>0.03</v>
      </c>
    </row>
    <row r="392" spans="2:21">
      <c r="B392" t="s">
        <v>1348</v>
      </c>
      <c r="C392" t="s">
        <v>1349</v>
      </c>
      <c r="D392" t="s">
        <v>126</v>
      </c>
      <c r="E392" t="s">
        <v>1306</v>
      </c>
      <c r="F392" s="16"/>
      <c r="G392" t="s">
        <v>1322</v>
      </c>
      <c r="H392" t="s">
        <v>867</v>
      </c>
      <c r="I392" t="s">
        <v>413</v>
      </c>
      <c r="J392" t="s">
        <v>321</v>
      </c>
      <c r="K392" s="77">
        <v>7.38</v>
      </c>
      <c r="L392" t="s">
        <v>109</v>
      </c>
      <c r="M392" s="77">
        <v>4</v>
      </c>
      <c r="N392" s="77">
        <v>3.88</v>
      </c>
      <c r="O392" s="77">
        <v>345407.87</v>
      </c>
      <c r="P392" s="77">
        <v>99.820555555555501</v>
      </c>
      <c r="Q392" s="77">
        <v>0</v>
      </c>
      <c r="R392" s="77">
        <v>1216.7570452713701</v>
      </c>
      <c r="S392" s="77">
        <v>0.03</v>
      </c>
      <c r="T392" s="77">
        <v>0.26</v>
      </c>
      <c r="U392" s="77">
        <v>0.03</v>
      </c>
    </row>
    <row r="393" spans="2:21">
      <c r="B393" t="s">
        <v>1350</v>
      </c>
      <c r="C393" t="s">
        <v>1351</v>
      </c>
      <c r="D393" t="s">
        <v>1352</v>
      </c>
      <c r="E393" t="s">
        <v>1306</v>
      </c>
      <c r="F393" s="16"/>
      <c r="G393" t="s">
        <v>1322</v>
      </c>
      <c r="H393" t="s">
        <v>867</v>
      </c>
      <c r="I393" t="s">
        <v>413</v>
      </c>
      <c r="J393" t="s">
        <v>321</v>
      </c>
      <c r="K393" s="77">
        <v>3.46</v>
      </c>
      <c r="L393" t="s">
        <v>113</v>
      </c>
      <c r="M393" s="77">
        <v>4</v>
      </c>
      <c r="N393" s="77">
        <v>2.68</v>
      </c>
      <c r="O393" s="77">
        <v>322380.68</v>
      </c>
      <c r="P393" s="77">
        <v>109.63119178082198</v>
      </c>
      <c r="Q393" s="77">
        <v>0</v>
      </c>
      <c r="R393" s="77">
        <v>1469.17225894647</v>
      </c>
      <c r="S393" s="77">
        <v>0.05</v>
      </c>
      <c r="T393" s="77">
        <v>0.31</v>
      </c>
      <c r="U393" s="77">
        <v>0.04</v>
      </c>
    </row>
    <row r="394" spans="2:21">
      <c r="B394" t="s">
        <v>1353</v>
      </c>
      <c r="C394" t="s">
        <v>1354</v>
      </c>
      <c r="D394" t="s">
        <v>126</v>
      </c>
      <c r="E394" t="s">
        <v>1306</v>
      </c>
      <c r="F394" s="16"/>
      <c r="G394" t="s">
        <v>1308</v>
      </c>
      <c r="H394" t="s">
        <v>867</v>
      </c>
      <c r="I394" t="s">
        <v>413</v>
      </c>
      <c r="J394" t="s">
        <v>372</v>
      </c>
      <c r="K394" s="77">
        <v>7.25</v>
      </c>
      <c r="L394" t="s">
        <v>109</v>
      </c>
      <c r="M394" s="77">
        <v>5.3</v>
      </c>
      <c r="N394" s="77">
        <v>4.6900000000000004</v>
      </c>
      <c r="O394" s="77">
        <v>748383.72</v>
      </c>
      <c r="P394" s="77">
        <v>102.94138888888888</v>
      </c>
      <c r="Q394" s="77">
        <v>0</v>
      </c>
      <c r="R394" s="77">
        <v>2718.72958582417</v>
      </c>
      <c r="S394" s="77">
        <v>0.05</v>
      </c>
      <c r="T394" s="77">
        <v>0.56999999999999995</v>
      </c>
      <c r="U394" s="77">
        <v>7.0000000000000007E-2</v>
      </c>
    </row>
    <row r="395" spans="2:21">
      <c r="B395" t="s">
        <v>1355</v>
      </c>
      <c r="C395" t="s">
        <v>1356</v>
      </c>
      <c r="D395" t="s">
        <v>126</v>
      </c>
      <c r="E395" t="s">
        <v>1306</v>
      </c>
      <c r="F395" s="16"/>
      <c r="G395" t="s">
        <v>1322</v>
      </c>
      <c r="H395" t="s">
        <v>890</v>
      </c>
      <c r="I395" t="s">
        <v>413</v>
      </c>
      <c r="J395" t="s">
        <v>375</v>
      </c>
      <c r="K395" s="77">
        <v>6.16</v>
      </c>
      <c r="L395" t="s">
        <v>113</v>
      </c>
      <c r="M395" s="77">
        <v>4.25</v>
      </c>
      <c r="N395" s="77">
        <v>4.05</v>
      </c>
      <c r="O395" s="77">
        <v>120892.75</v>
      </c>
      <c r="P395" s="77">
        <v>111.38410958904096</v>
      </c>
      <c r="Q395" s="77">
        <v>0</v>
      </c>
      <c r="R395" s="77">
        <v>559.74867121330396</v>
      </c>
      <c r="S395" s="77">
        <v>0.01</v>
      </c>
      <c r="T395" s="77">
        <v>0.12</v>
      </c>
      <c r="U395" s="77">
        <v>0.01</v>
      </c>
    </row>
    <row r="396" spans="2:21">
      <c r="B396" t="s">
        <v>1355</v>
      </c>
      <c r="C396" t="s">
        <v>1356</v>
      </c>
      <c r="D396" t="s">
        <v>126</v>
      </c>
      <c r="E396" t="s">
        <v>1306</v>
      </c>
      <c r="F396" s="16"/>
      <c r="G396" t="s">
        <v>1322</v>
      </c>
      <c r="H396" t="s">
        <v>890</v>
      </c>
      <c r="I396" t="s">
        <v>413</v>
      </c>
      <c r="J396" t="s">
        <v>375</v>
      </c>
      <c r="K396" s="77">
        <v>6.16</v>
      </c>
      <c r="L396" t="s">
        <v>113</v>
      </c>
      <c r="M396" s="77">
        <v>4.25</v>
      </c>
      <c r="N396" s="77">
        <v>4.05</v>
      </c>
      <c r="O396" s="77">
        <v>86351.97</v>
      </c>
      <c r="P396" s="77">
        <v>111.38410958904112</v>
      </c>
      <c r="Q396" s="77">
        <v>0</v>
      </c>
      <c r="R396" s="77">
        <v>399.82050589593803</v>
      </c>
      <c r="S396" s="77">
        <v>0.01</v>
      </c>
      <c r="T396" s="77">
        <v>0.08</v>
      </c>
      <c r="U396" s="77">
        <v>0.01</v>
      </c>
    </row>
    <row r="397" spans="2:21">
      <c r="B397" t="s">
        <v>1357</v>
      </c>
      <c r="C397" t="s">
        <v>1358</v>
      </c>
      <c r="D397" t="s">
        <v>126</v>
      </c>
      <c r="E397" t="s">
        <v>1306</v>
      </c>
      <c r="F397" s="16"/>
      <c r="G397" t="s">
        <v>1359</v>
      </c>
      <c r="H397" t="s">
        <v>890</v>
      </c>
      <c r="I397" t="s">
        <v>413</v>
      </c>
      <c r="J397" t="s">
        <v>321</v>
      </c>
      <c r="K397" s="77">
        <v>5.53</v>
      </c>
      <c r="L397" t="s">
        <v>109</v>
      </c>
      <c r="M397" s="77">
        <v>5.25</v>
      </c>
      <c r="N397" s="77">
        <v>3.72</v>
      </c>
      <c r="O397" s="77">
        <v>172703.93</v>
      </c>
      <c r="P397" s="77">
        <v>109.31774999999998</v>
      </c>
      <c r="Q397" s="77">
        <v>0</v>
      </c>
      <c r="R397" s="77">
        <v>666.26126199420196</v>
      </c>
      <c r="S397" s="77">
        <v>0.03</v>
      </c>
      <c r="T397" s="77">
        <v>0.14000000000000001</v>
      </c>
      <c r="U397" s="77">
        <v>0.02</v>
      </c>
    </row>
    <row r="398" spans="2:21">
      <c r="B398" t="s">
        <v>1360</v>
      </c>
      <c r="C398" t="s">
        <v>1361</v>
      </c>
      <c r="D398" t="s">
        <v>1362</v>
      </c>
      <c r="E398" t="s">
        <v>1306</v>
      </c>
      <c r="F398" s="16"/>
      <c r="G398" t="s">
        <v>1363</v>
      </c>
      <c r="H398" t="s">
        <v>890</v>
      </c>
      <c r="I398" t="s">
        <v>413</v>
      </c>
      <c r="J398" t="s">
        <v>321</v>
      </c>
      <c r="K398" s="77">
        <v>5.64</v>
      </c>
      <c r="L398" t="s">
        <v>109</v>
      </c>
      <c r="M398" s="77">
        <v>5.35</v>
      </c>
      <c r="N398" s="77">
        <v>4.2699999999999996</v>
      </c>
      <c r="O398" s="77">
        <v>57567.98</v>
      </c>
      <c r="P398" s="77">
        <v>108.42322222222191</v>
      </c>
      <c r="Q398" s="77">
        <v>0</v>
      </c>
      <c r="R398" s="77">
        <v>220.269800802498</v>
      </c>
      <c r="S398" s="77">
        <v>0.01</v>
      </c>
      <c r="T398" s="77">
        <v>0.05</v>
      </c>
      <c r="U398" s="77">
        <v>0.01</v>
      </c>
    </row>
    <row r="399" spans="2:21">
      <c r="B399" t="s">
        <v>1364</v>
      </c>
      <c r="C399" t="s">
        <v>1365</v>
      </c>
      <c r="D399" t="s">
        <v>126</v>
      </c>
      <c r="E399" t="s">
        <v>1306</v>
      </c>
      <c r="F399" s="16"/>
      <c r="G399" t="s">
        <v>1322</v>
      </c>
      <c r="H399" t="s">
        <v>1366</v>
      </c>
      <c r="I399" t="s">
        <v>401</v>
      </c>
      <c r="J399" t="s">
        <v>321</v>
      </c>
      <c r="K399" s="77">
        <v>6.99</v>
      </c>
      <c r="L399" t="s">
        <v>109</v>
      </c>
      <c r="M399" s="77">
        <v>4.5999999999999996</v>
      </c>
      <c r="N399" s="77">
        <v>0</v>
      </c>
      <c r="O399" s="77">
        <v>515924.22</v>
      </c>
      <c r="P399" s="77">
        <v>106.65177777777808</v>
      </c>
      <c r="Q399" s="77">
        <v>0</v>
      </c>
      <c r="R399" s="77">
        <v>1941.8052623823401</v>
      </c>
      <c r="S399" s="77">
        <v>0.03</v>
      </c>
      <c r="T399" s="77">
        <v>0.41</v>
      </c>
      <c r="U399" s="77">
        <v>0.05</v>
      </c>
    </row>
    <row r="400" spans="2:21">
      <c r="B400" t="s">
        <v>1367</v>
      </c>
      <c r="C400" t="s">
        <v>1368</v>
      </c>
      <c r="D400" t="s">
        <v>126</v>
      </c>
      <c r="E400" t="s">
        <v>1306</v>
      </c>
      <c r="F400" s="16"/>
      <c r="G400" t="s">
        <v>1369</v>
      </c>
      <c r="H400" t="s">
        <v>1366</v>
      </c>
      <c r="I400" t="s">
        <v>401</v>
      </c>
      <c r="J400" t="s">
        <v>443</v>
      </c>
      <c r="L400" t="s">
        <v>109</v>
      </c>
      <c r="M400" s="77">
        <v>4.22</v>
      </c>
      <c r="N400" s="77">
        <v>0</v>
      </c>
      <c r="O400" s="77">
        <v>201487.92</v>
      </c>
      <c r="P400" s="77">
        <v>101.26437499999993</v>
      </c>
      <c r="Q400" s="77">
        <v>0</v>
      </c>
      <c r="R400" s="77">
        <v>720.04121911351604</v>
      </c>
      <c r="S400" s="77">
        <v>0.04</v>
      </c>
      <c r="T400" s="77">
        <v>0.15</v>
      </c>
      <c r="U400" s="77">
        <v>0.02</v>
      </c>
    </row>
    <row r="401" spans="2:21">
      <c r="B401" t="s">
        <v>1370</v>
      </c>
      <c r="C401" t="s">
        <v>1371</v>
      </c>
      <c r="D401" t="s">
        <v>126</v>
      </c>
      <c r="E401" t="s">
        <v>1306</v>
      </c>
      <c r="F401" s="16"/>
      <c r="G401" t="s">
        <v>1369</v>
      </c>
      <c r="H401" t="s">
        <v>1366</v>
      </c>
      <c r="I401" t="s">
        <v>401</v>
      </c>
      <c r="J401" t="s">
        <v>321</v>
      </c>
      <c r="K401" s="77">
        <v>4.7</v>
      </c>
      <c r="L401" t="s">
        <v>109</v>
      </c>
      <c r="M401" s="77">
        <v>4.88</v>
      </c>
      <c r="N401" s="77">
        <v>3.51</v>
      </c>
      <c r="O401" s="77">
        <v>295500.78000000003</v>
      </c>
      <c r="P401" s="77">
        <v>107.52283333333287</v>
      </c>
      <c r="Q401" s="77">
        <v>0</v>
      </c>
      <c r="R401" s="77">
        <v>1121.2720326475101</v>
      </c>
      <c r="S401" s="77">
        <v>0.03</v>
      </c>
      <c r="T401" s="77">
        <v>0.24</v>
      </c>
      <c r="U401" s="77">
        <v>0.03</v>
      </c>
    </row>
    <row r="402" spans="2:21">
      <c r="B402" t="s">
        <v>1372</v>
      </c>
      <c r="C402" t="s">
        <v>1373</v>
      </c>
      <c r="D402" t="s">
        <v>1329</v>
      </c>
      <c r="E402" t="s">
        <v>1306</v>
      </c>
      <c r="F402" s="16"/>
      <c r="G402" t="s">
        <v>1374</v>
      </c>
      <c r="H402" t="s">
        <v>890</v>
      </c>
      <c r="I402" t="s">
        <v>413</v>
      </c>
      <c r="J402" t="s">
        <v>321</v>
      </c>
      <c r="K402" s="77">
        <v>6.16</v>
      </c>
      <c r="L402" t="s">
        <v>116</v>
      </c>
      <c r="M402" s="77">
        <v>5.25</v>
      </c>
      <c r="N402" s="77">
        <v>4.2699999999999996</v>
      </c>
      <c r="O402" s="77">
        <v>575679.78</v>
      </c>
      <c r="P402" s="77">
        <v>109.81486885245913</v>
      </c>
      <c r="Q402" s="77">
        <v>0</v>
      </c>
      <c r="R402" s="77">
        <v>2993.8242756968798</v>
      </c>
      <c r="S402" s="77">
        <v>0.13</v>
      </c>
      <c r="T402" s="77">
        <v>0.63</v>
      </c>
      <c r="U402" s="77">
        <v>7.0000000000000007E-2</v>
      </c>
    </row>
    <row r="403" spans="2:21">
      <c r="B403" t="s">
        <v>1375</v>
      </c>
      <c r="C403" t="s">
        <v>1376</v>
      </c>
      <c r="D403" t="s">
        <v>126</v>
      </c>
      <c r="E403" t="s">
        <v>1306</v>
      </c>
      <c r="F403" s="16"/>
      <c r="G403" t="s">
        <v>1377</v>
      </c>
      <c r="H403" t="s">
        <v>890</v>
      </c>
      <c r="I403" t="s">
        <v>413</v>
      </c>
      <c r="J403" t="s">
        <v>375</v>
      </c>
      <c r="K403" s="77">
        <v>6.82</v>
      </c>
      <c r="L403" t="s">
        <v>109</v>
      </c>
      <c r="M403" s="77">
        <v>6.02</v>
      </c>
      <c r="N403" s="77">
        <v>4.3600000000000003</v>
      </c>
      <c r="O403" s="77">
        <v>820343.69</v>
      </c>
      <c r="P403" s="77">
        <v>112.4753888888889</v>
      </c>
      <c r="Q403" s="77">
        <v>0</v>
      </c>
      <c r="R403" s="77">
        <v>3256.1545023464</v>
      </c>
      <c r="S403" s="77">
        <v>0.02</v>
      </c>
      <c r="T403" s="77">
        <v>0.68</v>
      </c>
      <c r="U403" s="77">
        <v>0.08</v>
      </c>
    </row>
    <row r="404" spans="2:21">
      <c r="B404" t="s">
        <v>1378</v>
      </c>
      <c r="C404" t="s">
        <v>1379</v>
      </c>
      <c r="D404" t="s">
        <v>1380</v>
      </c>
      <c r="E404" t="s">
        <v>1306</v>
      </c>
      <c r="F404" s="16"/>
      <c r="G404" t="s">
        <v>1308</v>
      </c>
      <c r="H404" t="s">
        <v>1366</v>
      </c>
      <c r="I404" t="s">
        <v>401</v>
      </c>
      <c r="J404" t="s">
        <v>321</v>
      </c>
      <c r="K404" s="77">
        <v>6.97</v>
      </c>
      <c r="L404" t="s">
        <v>109</v>
      </c>
      <c r="M404" s="77">
        <v>5.38</v>
      </c>
      <c r="N404" s="77">
        <v>4.45</v>
      </c>
      <c r="O404" s="77">
        <v>633247.76</v>
      </c>
      <c r="P404" s="77">
        <v>107.87761111111094</v>
      </c>
      <c r="Q404" s="77">
        <v>0</v>
      </c>
      <c r="R404" s="77">
        <v>2410.7747897803501</v>
      </c>
      <c r="S404" s="77">
        <v>0.04</v>
      </c>
      <c r="T404" s="77">
        <v>0.51</v>
      </c>
      <c r="U404" s="77">
        <v>0.06</v>
      </c>
    </row>
    <row r="405" spans="2:21">
      <c r="B405" t="s">
        <v>1381</v>
      </c>
      <c r="C405" t="s">
        <v>1382</v>
      </c>
      <c r="D405" t="s">
        <v>1343</v>
      </c>
      <c r="E405" t="s">
        <v>1306</v>
      </c>
      <c r="F405" s="16"/>
      <c r="G405" t="s">
        <v>1322</v>
      </c>
      <c r="H405" t="s">
        <v>890</v>
      </c>
      <c r="I405" t="s">
        <v>413</v>
      </c>
      <c r="J405" t="s">
        <v>321</v>
      </c>
      <c r="K405" s="77">
        <v>6.76</v>
      </c>
      <c r="L405" t="s">
        <v>109</v>
      </c>
      <c r="M405" s="77">
        <v>4.25</v>
      </c>
      <c r="N405" s="77">
        <v>3.56</v>
      </c>
      <c r="O405" s="77">
        <v>120892.75</v>
      </c>
      <c r="P405" s="77">
        <v>106.175472222222</v>
      </c>
      <c r="Q405" s="77">
        <v>0</v>
      </c>
      <c r="R405" s="77">
        <v>452.97696367990898</v>
      </c>
      <c r="S405" s="77">
        <v>0.01</v>
      </c>
      <c r="T405" s="77">
        <v>0.1</v>
      </c>
      <c r="U405" s="77">
        <v>0.01</v>
      </c>
    </row>
    <row r="406" spans="2:21">
      <c r="B406" t="s">
        <v>1383</v>
      </c>
      <c r="C406" t="s">
        <v>1382</v>
      </c>
      <c r="D406" t="s">
        <v>126</v>
      </c>
      <c r="E406" t="s">
        <v>1306</v>
      </c>
      <c r="F406" s="16"/>
      <c r="G406" t="s">
        <v>1322</v>
      </c>
      <c r="H406" t="s">
        <v>890</v>
      </c>
      <c r="I406" t="s">
        <v>413</v>
      </c>
      <c r="J406" t="s">
        <v>321</v>
      </c>
      <c r="K406" s="77">
        <v>6.84</v>
      </c>
      <c r="L406" t="s">
        <v>109</v>
      </c>
      <c r="M406" s="77">
        <v>4.25</v>
      </c>
      <c r="N406" s="77">
        <v>0</v>
      </c>
      <c r="O406" s="77">
        <v>475741.77</v>
      </c>
      <c r="P406" s="77">
        <v>106.17547222222198</v>
      </c>
      <c r="Q406" s="77">
        <v>0</v>
      </c>
      <c r="R406" s="77">
        <v>1782.5722590503201</v>
      </c>
      <c r="S406" s="77">
        <v>0.02</v>
      </c>
      <c r="T406" s="77">
        <v>0.37</v>
      </c>
      <c r="U406" s="77">
        <v>0.04</v>
      </c>
    </row>
    <row r="407" spans="2:21">
      <c r="B407" t="s">
        <v>1384</v>
      </c>
      <c r="C407" t="s">
        <v>1385</v>
      </c>
      <c r="D407" t="s">
        <v>126</v>
      </c>
      <c r="E407" t="s">
        <v>1306</v>
      </c>
      <c r="F407" s="16"/>
      <c r="G407" t="s">
        <v>1322</v>
      </c>
      <c r="H407" t="s">
        <v>890</v>
      </c>
      <c r="I407" t="s">
        <v>413</v>
      </c>
      <c r="J407" t="s">
        <v>321</v>
      </c>
      <c r="K407" s="77">
        <v>4.0999999999999996</v>
      </c>
      <c r="L407" t="s">
        <v>113</v>
      </c>
      <c r="M407" s="77">
        <v>3.75</v>
      </c>
      <c r="N407" s="77">
        <v>3.75</v>
      </c>
      <c r="O407" s="77">
        <v>472057.42</v>
      </c>
      <c r="P407" s="77">
        <v>109.61482191780816</v>
      </c>
      <c r="Q407" s="77">
        <v>0</v>
      </c>
      <c r="R407" s="77">
        <v>2150.9667059855701</v>
      </c>
      <c r="S407" s="77">
        <v>0.09</v>
      </c>
      <c r="T407" s="77">
        <v>0.45</v>
      </c>
      <c r="U407" s="77">
        <v>0.05</v>
      </c>
    </row>
    <row r="408" spans="2:21">
      <c r="B408" t="s">
        <v>1386</v>
      </c>
      <c r="C408" t="s">
        <v>1387</v>
      </c>
      <c r="D408" t="s">
        <v>1352</v>
      </c>
      <c r="E408" t="s">
        <v>1306</v>
      </c>
      <c r="F408" s="16"/>
      <c r="G408" t="s">
        <v>1322</v>
      </c>
      <c r="H408" t="s">
        <v>1366</v>
      </c>
      <c r="I408" t="s">
        <v>401</v>
      </c>
      <c r="J408" t="s">
        <v>321</v>
      </c>
      <c r="K408" s="77">
        <v>4.32</v>
      </c>
      <c r="L408" t="s">
        <v>113</v>
      </c>
      <c r="M408" s="77">
        <v>5.25</v>
      </c>
      <c r="N408" s="77">
        <v>4.26</v>
      </c>
      <c r="O408" s="77">
        <v>523868.6</v>
      </c>
      <c r="P408" s="77">
        <v>108.00603314917109</v>
      </c>
      <c r="Q408" s="77">
        <v>0</v>
      </c>
      <c r="R408" s="77">
        <v>2352.01431604955</v>
      </c>
      <c r="S408" s="77">
        <v>0.03</v>
      </c>
      <c r="T408" s="77">
        <v>0.49</v>
      </c>
      <c r="U408" s="77">
        <v>0.06</v>
      </c>
    </row>
    <row r="409" spans="2:21">
      <c r="B409" t="s">
        <v>1388</v>
      </c>
      <c r="C409" t="s">
        <v>1389</v>
      </c>
      <c r="D409" t="s">
        <v>1352</v>
      </c>
      <c r="E409" t="s">
        <v>1306</v>
      </c>
      <c r="F409" s="16"/>
      <c r="G409" t="s">
        <v>1322</v>
      </c>
      <c r="H409" t="s">
        <v>1366</v>
      </c>
      <c r="I409" t="s">
        <v>401</v>
      </c>
      <c r="J409" t="s">
        <v>321</v>
      </c>
      <c r="K409" s="77">
        <v>5.5</v>
      </c>
      <c r="L409" t="s">
        <v>109</v>
      </c>
      <c r="M409" s="77">
        <v>6.38</v>
      </c>
      <c r="N409" s="77">
        <v>5.41</v>
      </c>
      <c r="O409" s="77">
        <v>230271.91</v>
      </c>
      <c r="P409" s="77">
        <v>106.25379166666704</v>
      </c>
      <c r="Q409" s="77">
        <v>0</v>
      </c>
      <c r="R409" s="77">
        <v>863.44973074392203</v>
      </c>
      <c r="S409" s="77">
        <v>0.01</v>
      </c>
      <c r="T409" s="77">
        <v>0.18</v>
      </c>
      <c r="U409" s="77">
        <v>0.02</v>
      </c>
    </row>
    <row r="410" spans="2:21">
      <c r="B410" t="s">
        <v>1390</v>
      </c>
      <c r="C410" t="s">
        <v>1391</v>
      </c>
      <c r="D410" t="s">
        <v>126</v>
      </c>
      <c r="E410" t="s">
        <v>1306</v>
      </c>
      <c r="F410" s="16"/>
      <c r="G410" t="s">
        <v>1322</v>
      </c>
      <c r="H410" t="s">
        <v>890</v>
      </c>
      <c r="I410" t="s">
        <v>413</v>
      </c>
      <c r="J410" t="s">
        <v>321</v>
      </c>
      <c r="K410" s="77">
        <v>6.41</v>
      </c>
      <c r="L410" t="s">
        <v>109</v>
      </c>
      <c r="M410" s="77">
        <v>4.88</v>
      </c>
      <c r="N410" s="77">
        <v>3.82</v>
      </c>
      <c r="O410" s="77">
        <v>287839.89</v>
      </c>
      <c r="P410" s="77">
        <v>107.32750000000023</v>
      </c>
      <c r="Q410" s="77">
        <v>0</v>
      </c>
      <c r="R410" s="77">
        <v>1090.2187621693799</v>
      </c>
      <c r="S410" s="77">
        <v>0.04</v>
      </c>
      <c r="T410" s="77">
        <v>0.23</v>
      </c>
      <c r="U410" s="77">
        <v>0.03</v>
      </c>
    </row>
    <row r="411" spans="2:21">
      <c r="B411" t="s">
        <v>1392</v>
      </c>
      <c r="C411" t="s">
        <v>1393</v>
      </c>
      <c r="D411" t="s">
        <v>126</v>
      </c>
      <c r="E411" t="s">
        <v>1306</v>
      </c>
      <c r="F411" s="16"/>
      <c r="G411" t="s">
        <v>1318</v>
      </c>
      <c r="H411" t="s">
        <v>890</v>
      </c>
      <c r="I411" t="s">
        <v>413</v>
      </c>
      <c r="J411" t="s">
        <v>443</v>
      </c>
      <c r="L411" t="s">
        <v>109</v>
      </c>
      <c r="M411" s="77">
        <v>5.5</v>
      </c>
      <c r="N411" s="77">
        <v>0</v>
      </c>
      <c r="O411" s="77">
        <v>253299.1</v>
      </c>
      <c r="P411" s="77">
        <v>97.884</v>
      </c>
      <c r="Q411" s="77">
        <v>0</v>
      </c>
      <c r="R411" s="77">
        <v>874.97775809427606</v>
      </c>
      <c r="S411" s="77">
        <v>0.05</v>
      </c>
      <c r="T411" s="77">
        <v>0.18</v>
      </c>
      <c r="U411" s="77">
        <v>0.02</v>
      </c>
    </row>
    <row r="412" spans="2:21">
      <c r="B412" t="s">
        <v>1394</v>
      </c>
      <c r="C412" t="s">
        <v>1395</v>
      </c>
      <c r="D412" t="s">
        <v>1380</v>
      </c>
      <c r="E412" t="s">
        <v>1306</v>
      </c>
      <c r="F412" t="s">
        <v>1396</v>
      </c>
      <c r="G412" t="s">
        <v>1308</v>
      </c>
      <c r="H412" t="s">
        <v>1366</v>
      </c>
      <c r="I412" t="s">
        <v>401</v>
      </c>
      <c r="J412" t="s">
        <v>321</v>
      </c>
      <c r="K412" s="77">
        <v>3.22</v>
      </c>
      <c r="L412" t="s">
        <v>109</v>
      </c>
      <c r="M412" s="77">
        <v>5.63</v>
      </c>
      <c r="N412" s="77">
        <v>4.6900000000000004</v>
      </c>
      <c r="O412" s="77">
        <v>342529.47</v>
      </c>
      <c r="P412" s="77">
        <v>105.34787500000017</v>
      </c>
      <c r="Q412" s="77">
        <v>0</v>
      </c>
      <c r="R412" s="77">
        <v>1273.4308906470901</v>
      </c>
      <c r="S412" s="77">
        <v>0.09</v>
      </c>
      <c r="T412" s="77">
        <v>0.27</v>
      </c>
      <c r="U412" s="77">
        <v>0.03</v>
      </c>
    </row>
    <row r="413" spans="2:21">
      <c r="B413" t="s">
        <v>1397</v>
      </c>
      <c r="C413" t="s">
        <v>1398</v>
      </c>
      <c r="D413" t="s">
        <v>126</v>
      </c>
      <c r="E413" t="s">
        <v>1306</v>
      </c>
      <c r="F413" s="16"/>
      <c r="G413" t="s">
        <v>1322</v>
      </c>
      <c r="H413" t="s">
        <v>890</v>
      </c>
      <c r="I413" t="s">
        <v>413</v>
      </c>
      <c r="J413" t="s">
        <v>321</v>
      </c>
      <c r="K413" s="77">
        <v>5.64</v>
      </c>
      <c r="L413" t="s">
        <v>113</v>
      </c>
      <c r="M413" s="77">
        <v>4.63</v>
      </c>
      <c r="N413" s="77">
        <v>3.27</v>
      </c>
      <c r="O413" s="77">
        <v>241785.51</v>
      </c>
      <c r="P413" s="77">
        <v>115.12912328767126</v>
      </c>
      <c r="Q413" s="77">
        <v>0</v>
      </c>
      <c r="R413" s="77">
        <v>1157.13770449495</v>
      </c>
      <c r="S413" s="77">
        <v>0.02</v>
      </c>
      <c r="T413" s="77">
        <v>0.24</v>
      </c>
      <c r="U413" s="77">
        <v>0.03</v>
      </c>
    </row>
    <row r="414" spans="2:21">
      <c r="B414" t="s">
        <v>1399</v>
      </c>
      <c r="C414" t="s">
        <v>1400</v>
      </c>
      <c r="D414" t="s">
        <v>126</v>
      </c>
      <c r="E414" t="s">
        <v>1306</v>
      </c>
      <c r="F414" s="16"/>
      <c r="G414" t="s">
        <v>1363</v>
      </c>
      <c r="H414" t="s">
        <v>890</v>
      </c>
      <c r="I414" t="s">
        <v>413</v>
      </c>
      <c r="J414" t="s">
        <v>348</v>
      </c>
      <c r="K414" s="77">
        <v>7.76</v>
      </c>
      <c r="L414" t="s">
        <v>109</v>
      </c>
      <c r="M414" s="77">
        <v>4.8499999999999996</v>
      </c>
      <c r="N414" s="77">
        <v>4.24</v>
      </c>
      <c r="O414" s="77">
        <v>633247.76</v>
      </c>
      <c r="P414" s="77">
        <v>104.52672222222216</v>
      </c>
      <c r="Q414" s="77">
        <v>0</v>
      </c>
      <c r="R414" s="77">
        <v>2335.8914254428901</v>
      </c>
      <c r="S414" s="77">
        <v>0.06</v>
      </c>
      <c r="T414" s="77">
        <v>0.49</v>
      </c>
      <c r="U414" s="77">
        <v>0.06</v>
      </c>
    </row>
    <row r="415" spans="2:21">
      <c r="B415" t="s">
        <v>1401</v>
      </c>
      <c r="C415" t="s">
        <v>1402</v>
      </c>
      <c r="D415" t="s">
        <v>126</v>
      </c>
      <c r="E415" t="s">
        <v>1306</v>
      </c>
      <c r="F415" s="16"/>
      <c r="G415" t="s">
        <v>1363</v>
      </c>
      <c r="H415" t="s">
        <v>890</v>
      </c>
      <c r="I415" t="s">
        <v>413</v>
      </c>
      <c r="J415" t="s">
        <v>321</v>
      </c>
      <c r="K415" s="77">
        <v>7.16</v>
      </c>
      <c r="L415" t="s">
        <v>113</v>
      </c>
      <c r="M415" s="77">
        <v>5</v>
      </c>
      <c r="N415" s="77">
        <v>3.87</v>
      </c>
      <c r="O415" s="77">
        <v>115135.96</v>
      </c>
      <c r="P415" s="77">
        <v>119.63990410958904</v>
      </c>
      <c r="Q415" s="77">
        <v>0</v>
      </c>
      <c r="R415" s="77">
        <v>572.606956389331</v>
      </c>
      <c r="S415" s="77">
        <v>0.01</v>
      </c>
      <c r="T415" s="77">
        <v>0.12</v>
      </c>
      <c r="U415" s="77">
        <v>0.01</v>
      </c>
    </row>
    <row r="416" spans="2:21">
      <c r="B416" t="s">
        <v>1403</v>
      </c>
      <c r="C416" t="s">
        <v>1404</v>
      </c>
      <c r="D416" t="s">
        <v>1343</v>
      </c>
      <c r="E416" t="s">
        <v>1306</v>
      </c>
      <c r="F416" s="16"/>
      <c r="G416" t="s">
        <v>1363</v>
      </c>
      <c r="H416" t="s">
        <v>890</v>
      </c>
      <c r="I416" t="s">
        <v>413</v>
      </c>
      <c r="J416" t="s">
        <v>321</v>
      </c>
      <c r="K416" s="77">
        <v>3.81</v>
      </c>
      <c r="L416" t="s">
        <v>116</v>
      </c>
      <c r="M416" s="77">
        <v>5.88</v>
      </c>
      <c r="N416" s="77">
        <v>3.86</v>
      </c>
      <c r="O416" s="77">
        <v>247542.31</v>
      </c>
      <c r="P416" s="77">
        <v>115.33834246575317</v>
      </c>
      <c r="Q416" s="77">
        <v>0</v>
      </c>
      <c r="R416" s="77">
        <v>1352.09537684257</v>
      </c>
      <c r="S416" s="77">
        <v>0.04</v>
      </c>
      <c r="T416" s="77">
        <v>0.28000000000000003</v>
      </c>
      <c r="U416" s="77">
        <v>0.03</v>
      </c>
    </row>
    <row r="417" spans="2:21">
      <c r="B417" t="s">
        <v>1405</v>
      </c>
      <c r="C417" t="s">
        <v>1406</v>
      </c>
      <c r="D417" t="s">
        <v>126</v>
      </c>
      <c r="E417" t="s">
        <v>1306</v>
      </c>
      <c r="F417" s="16"/>
      <c r="G417" t="s">
        <v>1363</v>
      </c>
      <c r="H417" t="s">
        <v>890</v>
      </c>
      <c r="I417" t="s">
        <v>413</v>
      </c>
      <c r="J417" t="s">
        <v>321</v>
      </c>
      <c r="K417" s="77">
        <v>5.47</v>
      </c>
      <c r="L417" t="s">
        <v>113</v>
      </c>
      <c r="M417" s="77">
        <v>5.25</v>
      </c>
      <c r="N417" s="77">
        <v>3.56</v>
      </c>
      <c r="O417" s="77">
        <v>172703.93</v>
      </c>
      <c r="P417" s="77">
        <v>119.02436986301396</v>
      </c>
      <c r="Q417" s="77">
        <v>0</v>
      </c>
      <c r="R417" s="77">
        <v>854.49138468075398</v>
      </c>
      <c r="S417" s="77">
        <v>0.02</v>
      </c>
      <c r="T417" s="77">
        <v>0.18</v>
      </c>
      <c r="U417" s="77">
        <v>0.02</v>
      </c>
    </row>
    <row r="418" spans="2:21">
      <c r="B418" t="s">
        <v>1407</v>
      </c>
      <c r="C418" t="s">
        <v>1408</v>
      </c>
      <c r="D418" t="s">
        <v>1343</v>
      </c>
      <c r="E418" t="s">
        <v>1306</v>
      </c>
      <c r="F418" s="16"/>
      <c r="G418" t="s">
        <v>1322</v>
      </c>
      <c r="H418" t="s">
        <v>1366</v>
      </c>
      <c r="I418" t="s">
        <v>401</v>
      </c>
      <c r="J418" t="s">
        <v>321</v>
      </c>
      <c r="K418" s="77">
        <v>2.58</v>
      </c>
      <c r="L418" t="s">
        <v>113</v>
      </c>
      <c r="M418" s="77">
        <v>5.5</v>
      </c>
      <c r="N418" s="77">
        <v>4.9800000000000004</v>
      </c>
      <c r="O418" s="77">
        <v>782924.5</v>
      </c>
      <c r="P418" s="77">
        <v>108.513486338798</v>
      </c>
      <c r="Q418" s="77">
        <v>0</v>
      </c>
      <c r="R418" s="77">
        <v>3531.6135747804201</v>
      </c>
      <c r="S418" s="77">
        <v>0.05</v>
      </c>
      <c r="T418" s="77">
        <v>0.74</v>
      </c>
      <c r="U418" s="77">
        <v>0.09</v>
      </c>
    </row>
    <row r="419" spans="2:21">
      <c r="B419" t="s">
        <v>1409</v>
      </c>
      <c r="C419" t="s">
        <v>1410</v>
      </c>
      <c r="D419" t="s">
        <v>1352</v>
      </c>
      <c r="E419" t="s">
        <v>1306</v>
      </c>
      <c r="F419" s="16"/>
      <c r="G419" t="s">
        <v>1322</v>
      </c>
      <c r="H419" t="s">
        <v>1366</v>
      </c>
      <c r="I419" t="s">
        <v>401</v>
      </c>
      <c r="J419" t="s">
        <v>375</v>
      </c>
      <c r="K419" s="77">
        <v>4.12</v>
      </c>
      <c r="L419" t="s">
        <v>109</v>
      </c>
      <c r="M419" s="77">
        <v>5.63</v>
      </c>
      <c r="N419" s="77">
        <v>5.15</v>
      </c>
      <c r="O419" s="77">
        <v>437516.63</v>
      </c>
      <c r="P419" s="77">
        <v>105.73137500000026</v>
      </c>
      <c r="Q419" s="77">
        <v>0</v>
      </c>
      <c r="R419" s="77">
        <v>1632.4883987481501</v>
      </c>
      <c r="S419" s="77">
        <v>7.0000000000000007E-2</v>
      </c>
      <c r="T419" s="77">
        <v>0.34</v>
      </c>
      <c r="U419" s="77">
        <v>0.04</v>
      </c>
    </row>
    <row r="420" spans="2:21">
      <c r="B420" t="s">
        <v>1411</v>
      </c>
      <c r="C420" t="s">
        <v>1412</v>
      </c>
      <c r="D420" t="s">
        <v>1329</v>
      </c>
      <c r="E420" t="s">
        <v>1306</v>
      </c>
      <c r="F420" s="16"/>
      <c r="G420" t="s">
        <v>1322</v>
      </c>
      <c r="H420" t="s">
        <v>890</v>
      </c>
      <c r="I420" t="s">
        <v>413</v>
      </c>
      <c r="J420" t="s">
        <v>321</v>
      </c>
      <c r="K420" s="77">
        <v>1.47</v>
      </c>
      <c r="L420" t="s">
        <v>109</v>
      </c>
      <c r="M420" s="77">
        <v>5.2</v>
      </c>
      <c r="N420" s="77">
        <v>3.82</v>
      </c>
      <c r="O420" s="77">
        <v>115135.96</v>
      </c>
      <c r="P420" s="77">
        <v>108.56255555555605</v>
      </c>
      <c r="Q420" s="77">
        <v>0</v>
      </c>
      <c r="R420" s="77">
        <v>441.10573356362301</v>
      </c>
      <c r="S420" s="77">
        <v>0.01</v>
      </c>
      <c r="T420" s="77">
        <v>0.09</v>
      </c>
      <c r="U420" s="77">
        <v>0.01</v>
      </c>
    </row>
    <row r="421" spans="2:21">
      <c r="B421" t="s">
        <v>1413</v>
      </c>
      <c r="C421" t="s">
        <v>1414</v>
      </c>
      <c r="D421" t="s">
        <v>1352</v>
      </c>
      <c r="E421" t="s">
        <v>1306</v>
      </c>
      <c r="F421" s="16"/>
      <c r="G421" t="s">
        <v>1322</v>
      </c>
      <c r="H421" t="s">
        <v>1366</v>
      </c>
      <c r="I421" t="s">
        <v>401</v>
      </c>
      <c r="J421" t="s">
        <v>321</v>
      </c>
      <c r="K421" s="77">
        <v>2.29</v>
      </c>
      <c r="L421" t="s">
        <v>109</v>
      </c>
      <c r="M421" s="77">
        <v>5.5</v>
      </c>
      <c r="N421" s="77">
        <v>5.27</v>
      </c>
      <c r="O421" s="77">
        <v>679302.14</v>
      </c>
      <c r="P421" s="77">
        <v>103.66305555555587</v>
      </c>
      <c r="Q421" s="77">
        <v>0</v>
      </c>
      <c r="R421" s="77">
        <v>2485.0701170125499</v>
      </c>
      <c r="S421" s="77">
        <v>0.09</v>
      </c>
      <c r="T421" s="77">
        <v>0.52</v>
      </c>
      <c r="U421" s="77">
        <v>0.06</v>
      </c>
    </row>
    <row r="422" spans="2:21">
      <c r="B422" t="s">
        <v>1415</v>
      </c>
      <c r="C422" t="s">
        <v>1416</v>
      </c>
      <c r="D422" t="s">
        <v>126</v>
      </c>
      <c r="E422" t="s">
        <v>1306</v>
      </c>
      <c r="F422" s="16"/>
      <c r="G422" t="s">
        <v>1363</v>
      </c>
      <c r="H422" t="s">
        <v>890</v>
      </c>
      <c r="I422" t="s">
        <v>413</v>
      </c>
      <c r="J422" t="s">
        <v>321</v>
      </c>
      <c r="K422" s="77">
        <v>5.75</v>
      </c>
      <c r="L422" t="s">
        <v>109</v>
      </c>
      <c r="M422" s="77">
        <v>3.88</v>
      </c>
      <c r="N422" s="77">
        <v>0</v>
      </c>
      <c r="O422" s="77">
        <v>172703.93</v>
      </c>
      <c r="P422" s="77">
        <v>102.34520833333303</v>
      </c>
      <c r="Q422" s="77">
        <v>0</v>
      </c>
      <c r="R422" s="77">
        <v>623.76556106603005</v>
      </c>
      <c r="S422" s="77">
        <v>0.03</v>
      </c>
      <c r="T422" s="77">
        <v>0.13</v>
      </c>
      <c r="U422" s="77">
        <v>0.02</v>
      </c>
    </row>
    <row r="423" spans="2:21">
      <c r="B423" t="s">
        <v>1417</v>
      </c>
      <c r="C423" t="s">
        <v>1418</v>
      </c>
      <c r="D423" t="s">
        <v>126</v>
      </c>
      <c r="E423" t="s">
        <v>1306</v>
      </c>
      <c r="F423" s="16"/>
      <c r="G423" t="s">
        <v>1369</v>
      </c>
      <c r="H423" t="s">
        <v>890</v>
      </c>
      <c r="I423" t="s">
        <v>413</v>
      </c>
      <c r="J423" t="s">
        <v>332</v>
      </c>
      <c r="K423" s="77">
        <v>9.74</v>
      </c>
      <c r="L423" t="s">
        <v>113</v>
      </c>
      <c r="M423" s="77">
        <v>3.5</v>
      </c>
      <c r="N423" s="77">
        <v>4.1399999999999997</v>
      </c>
      <c r="O423" s="77">
        <v>828978.89</v>
      </c>
      <c r="P423" s="77">
        <v>97.757095890410923</v>
      </c>
      <c r="Q423" s="77">
        <v>0</v>
      </c>
      <c r="R423" s="77">
        <v>3368.6922681455599</v>
      </c>
      <c r="S423" s="77">
        <v>0.06</v>
      </c>
      <c r="T423" s="77">
        <v>0.71</v>
      </c>
      <c r="U423" s="77">
        <v>0.08</v>
      </c>
    </row>
    <row r="424" spans="2:21">
      <c r="B424" t="s">
        <v>1419</v>
      </c>
      <c r="C424" t="s">
        <v>1420</v>
      </c>
      <c r="D424" t="s">
        <v>126</v>
      </c>
      <c r="E424" t="s">
        <v>1306</v>
      </c>
      <c r="F424" s="16"/>
      <c r="G424" t="s">
        <v>1322</v>
      </c>
      <c r="H424" t="s">
        <v>1366</v>
      </c>
      <c r="I424" t="s">
        <v>401</v>
      </c>
      <c r="J424" t="s">
        <v>402</v>
      </c>
      <c r="K424" s="77">
        <v>8.33</v>
      </c>
      <c r="L424" t="s">
        <v>113</v>
      </c>
      <c r="M424" s="77">
        <v>3.25</v>
      </c>
      <c r="N424" s="77">
        <v>2.97</v>
      </c>
      <c r="O424" s="77">
        <v>333894.27</v>
      </c>
      <c r="P424" s="77">
        <v>99.201273972602706</v>
      </c>
      <c r="Q424" s="77">
        <v>0</v>
      </c>
      <c r="R424" s="77">
        <v>1376.87905253029</v>
      </c>
      <c r="S424" s="77">
        <v>7.0000000000000007E-2</v>
      </c>
      <c r="T424" s="77">
        <v>0.28999999999999998</v>
      </c>
      <c r="U424" s="77">
        <v>0.03</v>
      </c>
    </row>
    <row r="425" spans="2:21">
      <c r="B425" t="s">
        <v>1421</v>
      </c>
      <c r="C425" t="s">
        <v>1422</v>
      </c>
      <c r="D425" t="s">
        <v>1343</v>
      </c>
      <c r="E425" t="s">
        <v>1306</v>
      </c>
      <c r="F425" s="16"/>
      <c r="G425" t="s">
        <v>1322</v>
      </c>
      <c r="H425" t="s">
        <v>1423</v>
      </c>
      <c r="I425" t="s">
        <v>413</v>
      </c>
      <c r="J425" t="s">
        <v>321</v>
      </c>
      <c r="K425" s="77">
        <v>1.96</v>
      </c>
      <c r="L425" t="s">
        <v>109</v>
      </c>
      <c r="M425" s="77">
        <v>6.63</v>
      </c>
      <c r="N425" s="77">
        <v>6.3</v>
      </c>
      <c r="O425" s="77">
        <v>489327.82</v>
      </c>
      <c r="P425" s="77">
        <v>103.55001388888924</v>
      </c>
      <c r="Q425" s="77">
        <v>0</v>
      </c>
      <c r="R425" s="77">
        <v>1788.1408612442899</v>
      </c>
      <c r="S425" s="77">
        <v>0.04</v>
      </c>
      <c r="T425" s="77">
        <v>0.38</v>
      </c>
      <c r="U425" s="77">
        <v>0.04</v>
      </c>
    </row>
    <row r="426" spans="2:21">
      <c r="B426" t="s">
        <v>1424</v>
      </c>
      <c r="C426" t="s">
        <v>1425</v>
      </c>
      <c r="D426" t="s">
        <v>126</v>
      </c>
      <c r="E426" t="s">
        <v>1306</v>
      </c>
      <c r="F426" s="16"/>
      <c r="G426" t="s">
        <v>1322</v>
      </c>
      <c r="H426" t="s">
        <v>1423</v>
      </c>
      <c r="I426" t="s">
        <v>413</v>
      </c>
      <c r="J426" t="s">
        <v>378</v>
      </c>
      <c r="K426" s="77">
        <v>13.68</v>
      </c>
      <c r="L426" t="s">
        <v>109</v>
      </c>
      <c r="M426" s="77">
        <v>7.38</v>
      </c>
      <c r="N426" s="77">
        <v>0</v>
      </c>
      <c r="O426" s="77">
        <v>345407.87</v>
      </c>
      <c r="P426" s="77">
        <v>103.57929166666719</v>
      </c>
      <c r="Q426" s="77">
        <v>0</v>
      </c>
      <c r="R426" s="77">
        <v>1262.57394760233</v>
      </c>
      <c r="S426" s="77">
        <v>0</v>
      </c>
      <c r="T426" s="77">
        <v>0.27</v>
      </c>
      <c r="U426" s="77">
        <v>0.03</v>
      </c>
    </row>
    <row r="427" spans="2:21">
      <c r="B427" t="s">
        <v>1426</v>
      </c>
      <c r="C427" t="s">
        <v>1427</v>
      </c>
      <c r="D427" t="s">
        <v>126</v>
      </c>
      <c r="E427" t="s">
        <v>1306</v>
      </c>
      <c r="F427" s="16"/>
      <c r="G427" t="s">
        <v>1322</v>
      </c>
      <c r="H427" t="s">
        <v>1423</v>
      </c>
      <c r="I427" t="s">
        <v>413</v>
      </c>
      <c r="J427" t="s">
        <v>321</v>
      </c>
      <c r="K427" s="77">
        <v>6.21</v>
      </c>
      <c r="L427" t="s">
        <v>109</v>
      </c>
      <c r="M427" s="77">
        <v>8.1300000000000008</v>
      </c>
      <c r="N427" s="77">
        <v>0</v>
      </c>
      <c r="O427" s="77">
        <v>201487.92</v>
      </c>
      <c r="P427" s="77">
        <v>118.63284722222197</v>
      </c>
      <c r="Q427" s="77">
        <v>0</v>
      </c>
      <c r="R427" s="77">
        <v>843.53989189975505</v>
      </c>
      <c r="S427" s="77">
        <v>0</v>
      </c>
      <c r="T427" s="77">
        <v>0.18</v>
      </c>
      <c r="U427" s="77">
        <v>0.02</v>
      </c>
    </row>
    <row r="428" spans="2:21">
      <c r="B428" t="s">
        <v>1428</v>
      </c>
      <c r="C428" t="s">
        <v>1429</v>
      </c>
      <c r="D428" t="s">
        <v>126</v>
      </c>
      <c r="E428" t="s">
        <v>1306</v>
      </c>
      <c r="F428" s="16"/>
      <c r="G428" t="s">
        <v>1322</v>
      </c>
      <c r="H428" t="s">
        <v>1423</v>
      </c>
      <c r="I428" t="s">
        <v>413</v>
      </c>
      <c r="J428" t="s">
        <v>321</v>
      </c>
      <c r="K428" s="77">
        <v>4.79</v>
      </c>
      <c r="L428" t="s">
        <v>113</v>
      </c>
      <c r="M428" s="77">
        <v>3.75</v>
      </c>
      <c r="N428" s="77">
        <v>4.28</v>
      </c>
      <c r="O428" s="77">
        <v>575679.78</v>
      </c>
      <c r="P428" s="77">
        <v>106.26776712328798</v>
      </c>
      <c r="Q428" s="77">
        <v>0</v>
      </c>
      <c r="R428" s="77">
        <v>2543.0336572740698</v>
      </c>
      <c r="S428" s="77">
        <v>0.1</v>
      </c>
      <c r="T428" s="77">
        <v>0.53</v>
      </c>
      <c r="U428" s="77">
        <v>0.06</v>
      </c>
    </row>
    <row r="429" spans="2:21">
      <c r="B429" t="s">
        <v>1430</v>
      </c>
      <c r="C429" t="s">
        <v>1431</v>
      </c>
      <c r="D429" t="s">
        <v>126</v>
      </c>
      <c r="E429" t="s">
        <v>1306</v>
      </c>
      <c r="F429" s="16"/>
      <c r="G429" t="s">
        <v>1322</v>
      </c>
      <c r="H429" t="s">
        <v>1423</v>
      </c>
      <c r="I429" t="s">
        <v>413</v>
      </c>
      <c r="J429" t="s">
        <v>402</v>
      </c>
      <c r="K429" s="77">
        <v>4.88</v>
      </c>
      <c r="L429" t="s">
        <v>109</v>
      </c>
      <c r="M429" s="77">
        <v>5.25</v>
      </c>
      <c r="N429" s="77">
        <v>5.34</v>
      </c>
      <c r="O429" s="77">
        <v>244663.91</v>
      </c>
      <c r="P429" s="77">
        <v>101.81997260273994</v>
      </c>
      <c r="Q429" s="77">
        <v>0</v>
      </c>
      <c r="R429" s="77">
        <v>879.13292651556606</v>
      </c>
      <c r="S429" s="77">
        <v>0.05</v>
      </c>
      <c r="T429" s="77">
        <v>0.18</v>
      </c>
      <c r="U429" s="77">
        <v>0.02</v>
      </c>
    </row>
    <row r="430" spans="2:21">
      <c r="B430" t="s">
        <v>1432</v>
      </c>
      <c r="C430" t="s">
        <v>1433</v>
      </c>
      <c r="D430" t="s">
        <v>126</v>
      </c>
      <c r="E430" t="s">
        <v>1306</v>
      </c>
      <c r="F430" s="16"/>
      <c r="G430" t="s">
        <v>1322</v>
      </c>
      <c r="H430" t="s">
        <v>1247</v>
      </c>
      <c r="I430" t="s">
        <v>401</v>
      </c>
      <c r="J430" t="s">
        <v>321</v>
      </c>
      <c r="K430" s="77">
        <v>3.78</v>
      </c>
      <c r="L430" t="s">
        <v>109</v>
      </c>
      <c r="M430" s="77">
        <v>6.75</v>
      </c>
      <c r="N430" s="77">
        <v>6.16</v>
      </c>
      <c r="O430" s="77">
        <v>690815.74</v>
      </c>
      <c r="P430" s="77">
        <v>107.33650000000009</v>
      </c>
      <c r="Q430" s="77">
        <v>0</v>
      </c>
      <c r="R430" s="77">
        <v>2616.7444543440402</v>
      </c>
      <c r="S430" s="77">
        <v>0.09</v>
      </c>
      <c r="T430" s="77">
        <v>0.55000000000000004</v>
      </c>
      <c r="U430" s="77">
        <v>7.0000000000000007E-2</v>
      </c>
    </row>
    <row r="431" spans="2:21">
      <c r="B431" t="s">
        <v>1434</v>
      </c>
      <c r="C431" t="s">
        <v>1435</v>
      </c>
      <c r="D431" t="s">
        <v>1380</v>
      </c>
      <c r="E431" t="s">
        <v>1306</v>
      </c>
      <c r="F431" s="16"/>
      <c r="G431" t="s">
        <v>1318</v>
      </c>
      <c r="H431" t="s">
        <v>1247</v>
      </c>
      <c r="I431" t="s">
        <v>401</v>
      </c>
      <c r="J431" t="s">
        <v>321</v>
      </c>
      <c r="K431" s="77">
        <v>5.28</v>
      </c>
      <c r="L431" t="s">
        <v>109</v>
      </c>
      <c r="M431" s="77">
        <v>6.45</v>
      </c>
      <c r="N431" s="77">
        <v>4.26</v>
      </c>
      <c r="O431" s="77">
        <v>241785.51</v>
      </c>
      <c r="P431" s="77">
        <v>113.49341666666697</v>
      </c>
      <c r="Q431" s="77">
        <v>0</v>
      </c>
      <c r="R431" s="77">
        <v>968.39513551655398</v>
      </c>
      <c r="S431" s="77">
        <v>0.03</v>
      </c>
      <c r="T431" s="77">
        <v>0.2</v>
      </c>
      <c r="U431" s="77">
        <v>0.02</v>
      </c>
    </row>
    <row r="432" spans="2:21">
      <c r="B432" t="s">
        <v>1436</v>
      </c>
      <c r="C432" t="s">
        <v>1437</v>
      </c>
      <c r="D432" t="s">
        <v>1362</v>
      </c>
      <c r="E432" t="s">
        <v>1306</v>
      </c>
      <c r="F432" s="16"/>
      <c r="G432" t="s">
        <v>1318</v>
      </c>
      <c r="H432" t="s">
        <v>1247</v>
      </c>
      <c r="I432" t="s">
        <v>401</v>
      </c>
      <c r="J432" t="s">
        <v>321</v>
      </c>
      <c r="K432" s="77">
        <v>0.18</v>
      </c>
      <c r="L432" t="s">
        <v>109</v>
      </c>
      <c r="M432" s="77">
        <v>7.38</v>
      </c>
      <c r="N432" s="77">
        <v>7.2</v>
      </c>
      <c r="O432" s="77">
        <v>581436.57999999996</v>
      </c>
      <c r="P432" s="77">
        <v>103.800833333333</v>
      </c>
      <c r="Q432" s="77">
        <v>0</v>
      </c>
      <c r="R432" s="77">
        <v>2129.87859815191</v>
      </c>
      <c r="S432" s="77">
        <v>0.08</v>
      </c>
      <c r="T432" s="77">
        <v>0.45</v>
      </c>
      <c r="U432" s="77">
        <v>0.05</v>
      </c>
    </row>
    <row r="433" spans="2:21">
      <c r="B433" t="s">
        <v>1438</v>
      </c>
      <c r="C433" t="s">
        <v>1439</v>
      </c>
      <c r="D433" t="s">
        <v>126</v>
      </c>
      <c r="E433" t="s">
        <v>1306</v>
      </c>
      <c r="F433" s="16"/>
      <c r="G433" t="s">
        <v>1369</v>
      </c>
      <c r="H433" t="s">
        <v>1247</v>
      </c>
      <c r="I433" t="s">
        <v>401</v>
      </c>
      <c r="J433" t="s">
        <v>321</v>
      </c>
      <c r="K433" s="77">
        <v>5.62</v>
      </c>
      <c r="L433" t="s">
        <v>109</v>
      </c>
      <c r="M433" s="77">
        <v>4.75</v>
      </c>
      <c r="N433" s="77">
        <v>4.6100000000000003</v>
      </c>
      <c r="O433" s="77">
        <v>230271.91</v>
      </c>
      <c r="P433" s="77">
        <v>103.3105</v>
      </c>
      <c r="Q433" s="77">
        <v>0</v>
      </c>
      <c r="R433" s="77">
        <v>839.53167231776104</v>
      </c>
      <c r="S433" s="77">
        <v>0.03</v>
      </c>
      <c r="T433" s="77">
        <v>0.18</v>
      </c>
      <c r="U433" s="77">
        <v>0.02</v>
      </c>
    </row>
    <row r="434" spans="2:21">
      <c r="B434" t="s">
        <v>1440</v>
      </c>
      <c r="C434" t="s">
        <v>1441</v>
      </c>
      <c r="D434" t="s">
        <v>126</v>
      </c>
      <c r="E434" t="s">
        <v>1306</v>
      </c>
      <c r="F434" s="16"/>
      <c r="G434" t="s">
        <v>1359</v>
      </c>
      <c r="H434" t="s">
        <v>1247</v>
      </c>
      <c r="I434" t="s">
        <v>401</v>
      </c>
      <c r="J434" t="s">
        <v>321</v>
      </c>
      <c r="K434" s="77">
        <v>5.01</v>
      </c>
      <c r="L434" t="s">
        <v>109</v>
      </c>
      <c r="M434" s="77">
        <v>5.7</v>
      </c>
      <c r="N434" s="77">
        <v>3.87</v>
      </c>
      <c r="O434" s="77">
        <v>264812.7</v>
      </c>
      <c r="P434" s="77">
        <v>110.2378666666667</v>
      </c>
      <c r="Q434" s="77">
        <v>0</v>
      </c>
      <c r="R434" s="77">
        <v>1030.19934126153</v>
      </c>
      <c r="S434" s="77">
        <v>0.05</v>
      </c>
      <c r="T434" s="77">
        <v>0.22</v>
      </c>
      <c r="U434" s="77">
        <v>0.03</v>
      </c>
    </row>
    <row r="435" spans="2:21">
      <c r="B435" t="s">
        <v>1442</v>
      </c>
      <c r="C435" t="s">
        <v>1443</v>
      </c>
      <c r="D435" t="s">
        <v>1343</v>
      </c>
      <c r="E435" t="s">
        <v>1306</v>
      </c>
      <c r="F435" s="16"/>
      <c r="G435" t="s">
        <v>1369</v>
      </c>
      <c r="H435" t="s">
        <v>1423</v>
      </c>
      <c r="I435" t="s">
        <v>413</v>
      </c>
      <c r="J435" t="s">
        <v>321</v>
      </c>
      <c r="K435" s="77">
        <v>3.18</v>
      </c>
      <c r="L435" t="s">
        <v>109</v>
      </c>
      <c r="M435" s="77">
        <v>5.95</v>
      </c>
      <c r="N435" s="77">
        <v>3.35</v>
      </c>
      <c r="O435" s="77">
        <v>322380.68</v>
      </c>
      <c r="P435" s="77">
        <v>110.70161111111092</v>
      </c>
      <c r="Q435" s="77">
        <v>0</v>
      </c>
      <c r="R435" s="77">
        <v>1259.4316609417999</v>
      </c>
      <c r="S435" s="77">
        <v>0.03</v>
      </c>
      <c r="T435" s="77">
        <v>0.26</v>
      </c>
      <c r="U435" s="77">
        <v>0.03</v>
      </c>
    </row>
    <row r="436" spans="2:21">
      <c r="B436" t="s">
        <v>1444</v>
      </c>
      <c r="C436" t="s">
        <v>1445</v>
      </c>
      <c r="D436" t="s">
        <v>126</v>
      </c>
      <c r="E436" t="s">
        <v>1306</v>
      </c>
      <c r="F436" s="16"/>
      <c r="G436" t="s">
        <v>1322</v>
      </c>
      <c r="H436" t="s">
        <v>1247</v>
      </c>
      <c r="I436" t="s">
        <v>401</v>
      </c>
      <c r="J436" t="s">
        <v>375</v>
      </c>
      <c r="K436" s="77">
        <v>3.86</v>
      </c>
      <c r="L436" t="s">
        <v>109</v>
      </c>
      <c r="M436" s="77">
        <v>6.88</v>
      </c>
      <c r="N436" s="77">
        <v>6.31</v>
      </c>
      <c r="O436" s="77">
        <v>253299.1</v>
      </c>
      <c r="P436" s="77">
        <v>110.98474999999998</v>
      </c>
      <c r="Q436" s="77">
        <v>0</v>
      </c>
      <c r="R436" s="77">
        <v>992.084382919105</v>
      </c>
      <c r="S436" s="77">
        <v>0.03</v>
      </c>
      <c r="T436" s="77">
        <v>0.21</v>
      </c>
      <c r="U436" s="77">
        <v>0.02</v>
      </c>
    </row>
    <row r="437" spans="2:21">
      <c r="B437" t="s">
        <v>1446</v>
      </c>
      <c r="C437" t="s">
        <v>1447</v>
      </c>
      <c r="D437" t="s">
        <v>1332</v>
      </c>
      <c r="E437" t="s">
        <v>1306</v>
      </c>
      <c r="F437" s="16"/>
      <c r="G437" t="s">
        <v>1322</v>
      </c>
      <c r="H437" t="s">
        <v>1247</v>
      </c>
      <c r="I437" t="s">
        <v>401</v>
      </c>
      <c r="J437" t="s">
        <v>321</v>
      </c>
      <c r="K437" s="77">
        <v>3.48</v>
      </c>
      <c r="L437" t="s">
        <v>109</v>
      </c>
      <c r="M437" s="77">
        <v>5</v>
      </c>
      <c r="N437" s="77">
        <v>4.6900000000000004</v>
      </c>
      <c r="O437" s="77">
        <v>261934.3</v>
      </c>
      <c r="P437" s="77">
        <v>102.42766666666692</v>
      </c>
      <c r="Q437" s="77">
        <v>0</v>
      </c>
      <c r="R437" s="77">
        <v>946.806673472836</v>
      </c>
      <c r="S437" s="77">
        <v>0.03</v>
      </c>
      <c r="T437" s="77">
        <v>0.2</v>
      </c>
      <c r="U437" s="77">
        <v>0.02</v>
      </c>
    </row>
    <row r="438" spans="2:21">
      <c r="B438" t="s">
        <v>1448</v>
      </c>
      <c r="C438" t="s">
        <v>1449</v>
      </c>
      <c r="D438" t="s">
        <v>126</v>
      </c>
      <c r="E438" t="s">
        <v>1306</v>
      </c>
      <c r="F438" s="16"/>
      <c r="G438" t="s">
        <v>1322</v>
      </c>
      <c r="H438" t="s">
        <v>1247</v>
      </c>
      <c r="I438" t="s">
        <v>401</v>
      </c>
      <c r="J438" t="s">
        <v>318</v>
      </c>
      <c r="K438" s="77">
        <v>3.56</v>
      </c>
      <c r="L438" t="s">
        <v>109</v>
      </c>
      <c r="M438" s="77">
        <v>5.38</v>
      </c>
      <c r="N438" s="77">
        <v>4.6900000000000004</v>
      </c>
      <c r="O438" s="77">
        <v>368435.06</v>
      </c>
      <c r="P438" s="77">
        <v>104.28305555555572</v>
      </c>
      <c r="Q438" s="77">
        <v>0</v>
      </c>
      <c r="R438" s="77">
        <v>1355.89592888168</v>
      </c>
      <c r="S438" s="77">
        <v>0.05</v>
      </c>
      <c r="T438" s="77">
        <v>0.28000000000000003</v>
      </c>
      <c r="U438" s="77">
        <v>0.03</v>
      </c>
    </row>
    <row r="439" spans="2:21">
      <c r="B439" t="s">
        <v>1450</v>
      </c>
      <c r="C439" t="s">
        <v>1451</v>
      </c>
      <c r="D439" t="s">
        <v>1329</v>
      </c>
      <c r="E439" t="s">
        <v>1306</v>
      </c>
      <c r="F439" s="16"/>
      <c r="G439" t="s">
        <v>1308</v>
      </c>
      <c r="H439" t="s">
        <v>1247</v>
      </c>
      <c r="I439" t="s">
        <v>401</v>
      </c>
      <c r="J439" t="s">
        <v>321</v>
      </c>
      <c r="K439" s="77">
        <v>2.85</v>
      </c>
      <c r="L439" t="s">
        <v>109</v>
      </c>
      <c r="M439" s="77">
        <v>6.13</v>
      </c>
      <c r="N439" s="77">
        <v>3.08</v>
      </c>
      <c r="O439" s="77">
        <v>132406.35</v>
      </c>
      <c r="P439" s="77">
        <v>111.53193055555606</v>
      </c>
      <c r="Q439" s="77">
        <v>0</v>
      </c>
      <c r="R439" s="77">
        <v>521.14633955767397</v>
      </c>
      <c r="S439" s="77">
        <v>0.01</v>
      </c>
      <c r="T439" s="77">
        <v>0.11</v>
      </c>
      <c r="U439" s="77">
        <v>0.01</v>
      </c>
    </row>
    <row r="440" spans="2:21">
      <c r="B440" t="s">
        <v>1452</v>
      </c>
      <c r="C440" t="s">
        <v>1451</v>
      </c>
      <c r="D440" t="s">
        <v>1329</v>
      </c>
      <c r="E440" t="s">
        <v>1306</v>
      </c>
      <c r="F440" s="16"/>
      <c r="G440" t="s">
        <v>1308</v>
      </c>
      <c r="H440" t="s">
        <v>1247</v>
      </c>
      <c r="I440" t="s">
        <v>401</v>
      </c>
      <c r="J440" t="s">
        <v>321</v>
      </c>
      <c r="K440" s="77">
        <v>2.99</v>
      </c>
      <c r="L440" t="s">
        <v>109</v>
      </c>
      <c r="M440" s="77">
        <v>6.13</v>
      </c>
      <c r="N440" s="77">
        <v>3.08</v>
      </c>
      <c r="O440" s="77">
        <v>201487.92</v>
      </c>
      <c r="P440" s="77">
        <v>111.53193055555606</v>
      </c>
      <c r="Q440" s="77">
        <v>0</v>
      </c>
      <c r="R440" s="77">
        <v>793.04876218617505</v>
      </c>
      <c r="S440" s="77">
        <v>0.02</v>
      </c>
      <c r="T440" s="77">
        <v>0.17</v>
      </c>
      <c r="U440" s="77">
        <v>0.02</v>
      </c>
    </row>
    <row r="441" spans="2:21">
      <c r="B441" t="s">
        <v>1453</v>
      </c>
      <c r="C441" t="s">
        <v>1454</v>
      </c>
      <c r="D441" t="s">
        <v>1352</v>
      </c>
      <c r="E441" t="s">
        <v>1306</v>
      </c>
      <c r="F441" s="16"/>
      <c r="G441" t="s">
        <v>1322</v>
      </c>
      <c r="H441" t="s">
        <v>1247</v>
      </c>
      <c r="I441" t="s">
        <v>401</v>
      </c>
      <c r="J441" t="s">
        <v>321</v>
      </c>
      <c r="K441" s="77">
        <v>1.88</v>
      </c>
      <c r="L441" t="s">
        <v>109</v>
      </c>
      <c r="M441" s="77">
        <v>5.5</v>
      </c>
      <c r="N441" s="77">
        <v>5.15</v>
      </c>
      <c r="O441" s="77">
        <v>287839.89</v>
      </c>
      <c r="P441" s="77">
        <v>103.39738888888949</v>
      </c>
      <c r="Q441" s="77">
        <v>0</v>
      </c>
      <c r="R441" s="77">
        <v>1050.29720552506</v>
      </c>
      <c r="S441" s="77">
        <v>0.03</v>
      </c>
      <c r="T441" s="77">
        <v>0.22</v>
      </c>
      <c r="U441" s="77">
        <v>0.03</v>
      </c>
    </row>
    <row r="442" spans="2:21">
      <c r="B442" t="s">
        <v>1455</v>
      </c>
      <c r="C442" t="s">
        <v>1456</v>
      </c>
      <c r="D442" t="s">
        <v>1340</v>
      </c>
      <c r="E442" t="s">
        <v>1306</v>
      </c>
      <c r="F442" s="16"/>
      <c r="G442" t="s">
        <v>1322</v>
      </c>
      <c r="H442" t="s">
        <v>1423</v>
      </c>
      <c r="I442" t="s">
        <v>413</v>
      </c>
      <c r="J442" t="s">
        <v>321</v>
      </c>
      <c r="K442" s="77">
        <v>1.65</v>
      </c>
      <c r="L442" t="s">
        <v>116</v>
      </c>
      <c r="M442" s="77">
        <v>6.88</v>
      </c>
      <c r="N442" s="77">
        <v>5.5</v>
      </c>
      <c r="O442" s="77">
        <v>329058.56</v>
      </c>
      <c r="P442" s="77">
        <v>105.74141530054621</v>
      </c>
      <c r="Q442" s="77">
        <v>0</v>
      </c>
      <c r="R442" s="77">
        <v>1647.7923960773701</v>
      </c>
      <c r="S442" s="77">
        <v>0.03</v>
      </c>
      <c r="T442" s="77">
        <v>0.35</v>
      </c>
      <c r="U442" s="77">
        <v>0.04</v>
      </c>
    </row>
    <row r="443" spans="2:21">
      <c r="B443" t="s">
        <v>1457</v>
      </c>
      <c r="C443" t="s">
        <v>1458</v>
      </c>
      <c r="D443" t="s">
        <v>126</v>
      </c>
      <c r="E443" t="s">
        <v>1306</v>
      </c>
      <c r="F443" s="16"/>
      <c r="G443" t="s">
        <v>1363</v>
      </c>
      <c r="H443" t="s">
        <v>1423</v>
      </c>
      <c r="I443" t="s">
        <v>413</v>
      </c>
      <c r="J443" t="s">
        <v>321</v>
      </c>
      <c r="K443" s="77">
        <v>3.9</v>
      </c>
      <c r="L443" t="s">
        <v>113</v>
      </c>
      <c r="M443" s="77">
        <v>4.63</v>
      </c>
      <c r="N443" s="77">
        <v>0</v>
      </c>
      <c r="O443" s="77">
        <v>201487.92</v>
      </c>
      <c r="P443" s="77">
        <v>110.75056164383597</v>
      </c>
      <c r="Q443" s="77">
        <v>0</v>
      </c>
      <c r="R443" s="77">
        <v>927.60809075561099</v>
      </c>
      <c r="S443" s="77">
        <v>0.03</v>
      </c>
      <c r="T443" s="77">
        <v>0.19</v>
      </c>
      <c r="U443" s="77">
        <v>0.02</v>
      </c>
    </row>
    <row r="444" spans="2:21">
      <c r="B444" t="s">
        <v>1459</v>
      </c>
      <c r="C444" t="s">
        <v>1460</v>
      </c>
      <c r="D444" t="s">
        <v>126</v>
      </c>
      <c r="E444" t="s">
        <v>1306</v>
      </c>
      <c r="F444" s="16"/>
      <c r="G444" t="s">
        <v>1363</v>
      </c>
      <c r="H444" t="s">
        <v>1423</v>
      </c>
      <c r="I444" t="s">
        <v>413</v>
      </c>
      <c r="J444" t="s">
        <v>321</v>
      </c>
      <c r="K444" s="77">
        <v>5.25</v>
      </c>
      <c r="L444" t="s">
        <v>113</v>
      </c>
      <c r="M444" s="77">
        <v>5.63</v>
      </c>
      <c r="N444" s="77">
        <v>4.83</v>
      </c>
      <c r="O444" s="77">
        <v>575679.78</v>
      </c>
      <c r="P444" s="77">
        <v>115.71945205479508</v>
      </c>
      <c r="Q444" s="77">
        <v>0</v>
      </c>
      <c r="R444" s="77">
        <v>2769.2165681362799</v>
      </c>
      <c r="S444" s="77">
        <v>0.1</v>
      </c>
      <c r="T444" s="77">
        <v>0.57999999999999996</v>
      </c>
      <c r="U444" s="77">
        <v>7.0000000000000007E-2</v>
      </c>
    </row>
    <row r="445" spans="2:21">
      <c r="B445" t="s">
        <v>1461</v>
      </c>
      <c r="C445" t="s">
        <v>1462</v>
      </c>
      <c r="D445" t="s">
        <v>126</v>
      </c>
      <c r="E445" t="s">
        <v>1306</v>
      </c>
      <c r="F445" s="16"/>
      <c r="G445" t="s">
        <v>1308</v>
      </c>
      <c r="H445" t="s">
        <v>1247</v>
      </c>
      <c r="I445" t="s">
        <v>401</v>
      </c>
      <c r="J445" t="s">
        <v>321</v>
      </c>
      <c r="K445" s="77">
        <v>5.22</v>
      </c>
      <c r="L445" t="s">
        <v>109</v>
      </c>
      <c r="M445" s="77">
        <v>6</v>
      </c>
      <c r="N445" s="77">
        <v>0</v>
      </c>
      <c r="O445" s="77">
        <v>132406.35</v>
      </c>
      <c r="P445" s="77">
        <v>111.8906666666671</v>
      </c>
      <c r="Q445" s="77">
        <v>0</v>
      </c>
      <c r="R445" s="77">
        <v>522.82257711799798</v>
      </c>
      <c r="S445" s="77">
        <v>0.01</v>
      </c>
      <c r="T445" s="77">
        <v>0.11</v>
      </c>
      <c r="U445" s="77">
        <v>0.01</v>
      </c>
    </row>
    <row r="446" spans="2:21">
      <c r="B446" t="s">
        <v>1463</v>
      </c>
      <c r="C446" t="s">
        <v>1464</v>
      </c>
      <c r="D446" t="s">
        <v>126</v>
      </c>
      <c r="E446" t="s">
        <v>1306</v>
      </c>
      <c r="F446" s="16"/>
      <c r="G446" t="s">
        <v>1318</v>
      </c>
      <c r="H446" t="s">
        <v>1423</v>
      </c>
      <c r="I446" t="s">
        <v>413</v>
      </c>
      <c r="J446" t="s">
        <v>321</v>
      </c>
      <c r="K446" s="77">
        <v>5.13</v>
      </c>
      <c r="L446" t="s">
        <v>113</v>
      </c>
      <c r="M446" s="77">
        <v>5.43</v>
      </c>
      <c r="N446" s="77">
        <v>3.51</v>
      </c>
      <c r="O446" s="77">
        <v>293596.69</v>
      </c>
      <c r="P446" s="77">
        <v>121.63416438356172</v>
      </c>
      <c r="Q446" s="77">
        <v>0</v>
      </c>
      <c r="R446" s="77">
        <v>1484.4866900137999</v>
      </c>
      <c r="S446" s="77">
        <v>0.06</v>
      </c>
      <c r="T446" s="77">
        <v>0.31</v>
      </c>
      <c r="U446" s="77">
        <v>0.04</v>
      </c>
    </row>
    <row r="447" spans="2:21">
      <c r="B447" t="s">
        <v>1465</v>
      </c>
      <c r="C447" t="s">
        <v>1466</v>
      </c>
      <c r="D447" t="s">
        <v>126</v>
      </c>
      <c r="E447" t="s">
        <v>1306</v>
      </c>
      <c r="F447" s="16"/>
      <c r="G447" t="s">
        <v>1369</v>
      </c>
      <c r="H447" t="s">
        <v>1247</v>
      </c>
      <c r="I447" t="s">
        <v>401</v>
      </c>
      <c r="J447" t="s">
        <v>321</v>
      </c>
      <c r="K447" s="77">
        <v>4.6900000000000004</v>
      </c>
      <c r="L447" t="s">
        <v>109</v>
      </c>
      <c r="M447" s="77">
        <v>5.5</v>
      </c>
      <c r="N447" s="77">
        <v>4.7699999999999996</v>
      </c>
      <c r="O447" s="77">
        <v>466300.62</v>
      </c>
      <c r="P447" s="77">
        <v>103.66133333333306</v>
      </c>
      <c r="Q447" s="77">
        <v>0</v>
      </c>
      <c r="R447" s="77">
        <v>1705.8248698785701</v>
      </c>
      <c r="S447" s="77">
        <v>0.09</v>
      </c>
      <c r="T447" s="77">
        <v>0.36</v>
      </c>
      <c r="U447" s="77">
        <v>0.04</v>
      </c>
    </row>
    <row r="448" spans="2:21">
      <c r="B448" t="s">
        <v>1467</v>
      </c>
      <c r="C448" t="s">
        <v>1468</v>
      </c>
      <c r="D448" t="s">
        <v>126</v>
      </c>
      <c r="E448" t="s">
        <v>1306</v>
      </c>
      <c r="F448" s="16"/>
      <c r="G448" t="s">
        <v>1363</v>
      </c>
      <c r="H448" t="s">
        <v>1247</v>
      </c>
      <c r="I448" t="s">
        <v>401</v>
      </c>
      <c r="J448" t="s">
        <v>321</v>
      </c>
      <c r="K448" s="77">
        <v>4.51</v>
      </c>
      <c r="L448" t="s">
        <v>109</v>
      </c>
      <c r="M448" s="77">
        <v>8.3800000000000008</v>
      </c>
      <c r="N448" s="77">
        <v>0</v>
      </c>
      <c r="O448" s="77">
        <v>322380.68</v>
      </c>
      <c r="P448" s="77">
        <v>124.29343055555584</v>
      </c>
      <c r="Q448" s="77">
        <v>0</v>
      </c>
      <c r="R448" s="77">
        <v>1414.0632653631401</v>
      </c>
      <c r="S448" s="77">
        <v>0.03</v>
      </c>
      <c r="T448" s="77">
        <v>0.3</v>
      </c>
      <c r="U448" s="77">
        <v>0.04</v>
      </c>
    </row>
    <row r="449" spans="2:21">
      <c r="B449" t="s">
        <v>1469</v>
      </c>
      <c r="C449" t="s">
        <v>1470</v>
      </c>
      <c r="D449" t="s">
        <v>1352</v>
      </c>
      <c r="E449" t="s">
        <v>1306</v>
      </c>
      <c r="F449" s="16"/>
      <c r="G449" t="s">
        <v>1322</v>
      </c>
      <c r="H449" t="s">
        <v>1471</v>
      </c>
      <c r="I449" t="s">
        <v>401</v>
      </c>
      <c r="J449" t="s">
        <v>321</v>
      </c>
      <c r="K449" s="77">
        <v>2.2400000000000002</v>
      </c>
      <c r="L449" t="s">
        <v>113</v>
      </c>
      <c r="M449" s="77">
        <v>6.75</v>
      </c>
      <c r="N449" s="77">
        <v>6.37</v>
      </c>
      <c r="O449" s="77">
        <v>230271.91</v>
      </c>
      <c r="P449" s="77">
        <v>106.07303804347804</v>
      </c>
      <c r="Q449" s="77">
        <v>0</v>
      </c>
      <c r="R449" s="77">
        <v>1015.34947362945</v>
      </c>
      <c r="S449" s="77">
        <v>0.02</v>
      </c>
      <c r="T449" s="77">
        <v>0.21</v>
      </c>
      <c r="U449" s="77">
        <v>0.03</v>
      </c>
    </row>
    <row r="450" spans="2:21">
      <c r="B450" t="s">
        <v>1472</v>
      </c>
      <c r="C450" t="s">
        <v>1473</v>
      </c>
      <c r="D450" t="s">
        <v>126</v>
      </c>
      <c r="E450" t="s">
        <v>1306</v>
      </c>
      <c r="F450" s="16"/>
      <c r="G450" t="s">
        <v>1322</v>
      </c>
      <c r="H450" t="s">
        <v>412</v>
      </c>
      <c r="I450" t="s">
        <v>413</v>
      </c>
      <c r="J450" t="s">
        <v>321</v>
      </c>
      <c r="K450" s="77">
        <v>2</v>
      </c>
      <c r="L450" t="s">
        <v>109</v>
      </c>
      <c r="M450" s="77">
        <v>9.75</v>
      </c>
      <c r="N450" s="77">
        <v>0</v>
      </c>
      <c r="O450" s="77">
        <v>132406.35</v>
      </c>
      <c r="P450" s="77">
        <v>116.92883333333306</v>
      </c>
      <c r="Q450" s="77">
        <v>0</v>
      </c>
      <c r="R450" s="77">
        <v>546.36401590898697</v>
      </c>
      <c r="S450" s="77">
        <v>0.05</v>
      </c>
      <c r="T450" s="77">
        <v>0.11</v>
      </c>
      <c r="U450" s="77">
        <v>0.01</v>
      </c>
    </row>
    <row r="451" spans="2:21">
      <c r="B451" t="s">
        <v>1474</v>
      </c>
      <c r="C451" t="s">
        <v>1475</v>
      </c>
      <c r="D451" t="s">
        <v>126</v>
      </c>
      <c r="E451" t="s">
        <v>1306</v>
      </c>
      <c r="F451" s="16"/>
      <c r="G451" t="s">
        <v>1359</v>
      </c>
      <c r="H451" t="s">
        <v>412</v>
      </c>
      <c r="I451" t="s">
        <v>413</v>
      </c>
      <c r="J451" t="s">
        <v>321</v>
      </c>
      <c r="K451" s="77">
        <v>5.38</v>
      </c>
      <c r="L451" t="s">
        <v>109</v>
      </c>
      <c r="M451" s="77">
        <v>6</v>
      </c>
      <c r="N451" s="77">
        <v>0</v>
      </c>
      <c r="O451" s="77">
        <v>569922.98</v>
      </c>
      <c r="P451" s="77">
        <v>109.15600000000023</v>
      </c>
      <c r="Q451" s="77">
        <v>0</v>
      </c>
      <c r="R451" s="77">
        <v>2195.40899688422</v>
      </c>
      <c r="S451" s="77">
        <v>0.06</v>
      </c>
      <c r="T451" s="77">
        <v>0.46</v>
      </c>
      <c r="U451" s="77">
        <v>0.05</v>
      </c>
    </row>
    <row r="452" spans="2:21">
      <c r="B452" t="s">
        <v>1476</v>
      </c>
      <c r="C452" t="s">
        <v>1477</v>
      </c>
      <c r="D452" t="s">
        <v>126</v>
      </c>
      <c r="E452" t="s">
        <v>1306</v>
      </c>
      <c r="F452" s="16"/>
      <c r="G452" t="s">
        <v>1374</v>
      </c>
      <c r="H452" t="s">
        <v>412</v>
      </c>
      <c r="I452" t="s">
        <v>413</v>
      </c>
      <c r="J452" t="s">
        <v>321</v>
      </c>
      <c r="K452" s="77">
        <v>4.63</v>
      </c>
      <c r="L452" t="s">
        <v>109</v>
      </c>
      <c r="M452" s="77">
        <v>5.25</v>
      </c>
      <c r="N452" s="77">
        <v>5.29</v>
      </c>
      <c r="O452" s="77">
        <v>720175.41</v>
      </c>
      <c r="P452" s="77">
        <v>104.65741666666686</v>
      </c>
      <c r="Q452" s="77">
        <v>0</v>
      </c>
      <c r="R452" s="77">
        <v>2659.8672209186798</v>
      </c>
      <c r="S452" s="77">
        <v>0.02</v>
      </c>
      <c r="T452" s="77">
        <v>0.56000000000000005</v>
      </c>
      <c r="U452" s="77">
        <v>7.0000000000000007E-2</v>
      </c>
    </row>
    <row r="453" spans="2:21">
      <c r="B453" t="s">
        <v>1478</v>
      </c>
      <c r="C453" t="s">
        <v>1479</v>
      </c>
      <c r="D453" t="s">
        <v>126</v>
      </c>
      <c r="E453" t="s">
        <v>1306</v>
      </c>
      <c r="F453" s="16"/>
      <c r="G453" t="s">
        <v>1369</v>
      </c>
      <c r="H453" t="s">
        <v>412</v>
      </c>
      <c r="I453" t="s">
        <v>413</v>
      </c>
      <c r="J453" t="s">
        <v>321</v>
      </c>
      <c r="K453" s="77">
        <v>1.98</v>
      </c>
      <c r="L453" t="s">
        <v>109</v>
      </c>
      <c r="M453" s="77">
        <v>5.5</v>
      </c>
      <c r="N453" s="77">
        <v>0</v>
      </c>
      <c r="O453" s="77">
        <v>172703.93</v>
      </c>
      <c r="P453" s="77">
        <v>105.32416666666698</v>
      </c>
      <c r="Q453" s="77">
        <v>0</v>
      </c>
      <c r="R453" s="77">
        <v>641.92148303291299</v>
      </c>
      <c r="S453" s="77">
        <v>0.05</v>
      </c>
      <c r="T453" s="77">
        <v>0.13</v>
      </c>
      <c r="U453" s="77">
        <v>0.02</v>
      </c>
    </row>
    <row r="454" spans="2:21">
      <c r="B454" t="s">
        <v>1480</v>
      </c>
      <c r="C454" t="s">
        <v>1481</v>
      </c>
      <c r="D454" t="s">
        <v>126</v>
      </c>
      <c r="E454" t="s">
        <v>1306</v>
      </c>
      <c r="F454" s="16"/>
      <c r="G454" t="s">
        <v>1369</v>
      </c>
      <c r="H454" t="s">
        <v>1471</v>
      </c>
      <c r="I454" t="s">
        <v>401</v>
      </c>
      <c r="J454" t="s">
        <v>321</v>
      </c>
      <c r="K454" s="77">
        <v>3.89</v>
      </c>
      <c r="L454" t="s">
        <v>109</v>
      </c>
      <c r="M454" s="77">
        <v>6.25</v>
      </c>
      <c r="N454" s="77">
        <v>3.66</v>
      </c>
      <c r="O454" s="77">
        <v>241785.51</v>
      </c>
      <c r="P454" s="77">
        <v>111.443527777778</v>
      </c>
      <c r="Q454" s="77">
        <v>0</v>
      </c>
      <c r="R454" s="77">
        <v>950.90423175620799</v>
      </c>
      <c r="S454" s="77">
        <v>0.02</v>
      </c>
      <c r="T454" s="77">
        <v>0.2</v>
      </c>
      <c r="U454" s="77">
        <v>0.02</v>
      </c>
    </row>
    <row r="455" spans="2:21">
      <c r="B455" t="s">
        <v>1480</v>
      </c>
      <c r="C455" t="s">
        <v>1481</v>
      </c>
      <c r="D455" t="s">
        <v>126</v>
      </c>
      <c r="E455" t="s">
        <v>1306</v>
      </c>
      <c r="F455" s="16"/>
      <c r="G455" t="s">
        <v>1369</v>
      </c>
      <c r="H455" t="s">
        <v>1471</v>
      </c>
      <c r="I455" t="s">
        <v>401</v>
      </c>
      <c r="J455" t="s">
        <v>997</v>
      </c>
      <c r="K455" s="77">
        <v>3.86</v>
      </c>
      <c r="L455" t="s">
        <v>109</v>
      </c>
      <c r="M455" s="77">
        <v>6.25</v>
      </c>
      <c r="N455" s="77">
        <v>3.98</v>
      </c>
      <c r="O455" s="77">
        <v>115135.96</v>
      </c>
      <c r="P455" s="77">
        <v>111.44352799999996</v>
      </c>
      <c r="Q455" s="77">
        <v>0</v>
      </c>
      <c r="R455" s="77">
        <v>452.81155107114</v>
      </c>
      <c r="S455" s="77">
        <v>0</v>
      </c>
      <c r="T455" s="77">
        <v>0.1</v>
      </c>
      <c r="U455" s="77">
        <v>0.01</v>
      </c>
    </row>
    <row r="456" spans="2:21">
      <c r="B456" t="s">
        <v>1482</v>
      </c>
      <c r="C456" t="s">
        <v>1483</v>
      </c>
      <c r="D456" t="s">
        <v>1343</v>
      </c>
      <c r="E456" t="s">
        <v>1306</v>
      </c>
      <c r="F456" s="16"/>
      <c r="G456" t="s">
        <v>1322</v>
      </c>
      <c r="H456" t="s">
        <v>412</v>
      </c>
      <c r="I456" t="s">
        <v>413</v>
      </c>
      <c r="J456" t="s">
        <v>321</v>
      </c>
      <c r="K456" s="77">
        <v>1.45</v>
      </c>
      <c r="L456" t="s">
        <v>113</v>
      </c>
      <c r="M456" s="77">
        <v>5.63</v>
      </c>
      <c r="N456" s="77">
        <v>4.7300000000000004</v>
      </c>
      <c r="O456" s="77">
        <v>837614.07999999996</v>
      </c>
      <c r="P456" s="77">
        <v>103.9050796703299</v>
      </c>
      <c r="Q456" s="77">
        <v>0</v>
      </c>
      <c r="R456" s="77">
        <v>3617.84807787105</v>
      </c>
      <c r="S456" s="77">
        <v>0.06</v>
      </c>
      <c r="T456" s="77">
        <v>0.76</v>
      </c>
      <c r="U456" s="77">
        <v>0.09</v>
      </c>
    </row>
    <row r="457" spans="2:21">
      <c r="B457" t="s">
        <v>1484</v>
      </c>
      <c r="C457" t="s">
        <v>1485</v>
      </c>
      <c r="D457" t="s">
        <v>1343</v>
      </c>
      <c r="E457" t="s">
        <v>1306</v>
      </c>
      <c r="F457" s="16"/>
      <c r="G457" t="s">
        <v>1369</v>
      </c>
      <c r="H457" t="s">
        <v>1471</v>
      </c>
      <c r="I457" t="s">
        <v>401</v>
      </c>
      <c r="J457" t="s">
        <v>321</v>
      </c>
      <c r="K457" s="77">
        <v>6.24</v>
      </c>
      <c r="L457" t="s">
        <v>109</v>
      </c>
      <c r="M457" s="77">
        <v>5</v>
      </c>
      <c r="N457" s="77">
        <v>4.1900000000000004</v>
      </c>
      <c r="O457" s="77">
        <v>492206.21</v>
      </c>
      <c r="P457" s="77">
        <v>107.8546666666671</v>
      </c>
      <c r="Q457" s="77">
        <v>0</v>
      </c>
      <c r="R457" s="77">
        <v>1873.4309385246099</v>
      </c>
      <c r="S457" s="77">
        <v>0.1</v>
      </c>
      <c r="T457" s="77">
        <v>0.39</v>
      </c>
      <c r="U457" s="77">
        <v>0.05</v>
      </c>
    </row>
    <row r="458" spans="2:21">
      <c r="B458" t="s">
        <v>1486</v>
      </c>
      <c r="C458" t="s">
        <v>1487</v>
      </c>
      <c r="D458" t="s">
        <v>126</v>
      </c>
      <c r="E458" t="s">
        <v>1306</v>
      </c>
      <c r="F458" s="16"/>
      <c r="G458" t="s">
        <v>1322</v>
      </c>
      <c r="H458" t="s">
        <v>412</v>
      </c>
      <c r="I458" t="s">
        <v>413</v>
      </c>
      <c r="J458" t="s">
        <v>375</v>
      </c>
      <c r="K458" s="77">
        <v>7.05</v>
      </c>
      <c r="L458" t="s">
        <v>109</v>
      </c>
      <c r="M458" s="77">
        <v>6.13</v>
      </c>
      <c r="N458" s="77">
        <v>5.65</v>
      </c>
      <c r="O458" s="77">
        <v>518111.8</v>
      </c>
      <c r="P458" s="77">
        <v>103.97327777777802</v>
      </c>
      <c r="Q458" s="77">
        <v>0</v>
      </c>
      <c r="R458" s="77">
        <v>1901.06461035645</v>
      </c>
      <c r="S458" s="77">
        <v>0</v>
      </c>
      <c r="T458" s="77">
        <v>0.4</v>
      </c>
      <c r="U458" s="77">
        <v>0.05</v>
      </c>
    </row>
    <row r="459" spans="2:21">
      <c r="B459" t="s">
        <v>1488</v>
      </c>
      <c r="C459" t="s">
        <v>1489</v>
      </c>
      <c r="D459" t="s">
        <v>126</v>
      </c>
      <c r="E459" t="s">
        <v>1306</v>
      </c>
      <c r="F459" s="16"/>
      <c r="G459" t="s">
        <v>1374</v>
      </c>
      <c r="H459" t="s">
        <v>412</v>
      </c>
      <c r="I459" t="s">
        <v>413</v>
      </c>
      <c r="J459" t="s">
        <v>321</v>
      </c>
      <c r="K459" s="77">
        <v>1.43</v>
      </c>
      <c r="L459" t="s">
        <v>116</v>
      </c>
      <c r="M459" s="77">
        <v>7</v>
      </c>
      <c r="N459" s="77">
        <v>5.5</v>
      </c>
      <c r="O459" s="77">
        <v>454787.03</v>
      </c>
      <c r="P459" s="77">
        <v>110.8741917808218</v>
      </c>
      <c r="Q459" s="77">
        <v>0</v>
      </c>
      <c r="R459" s="77">
        <v>2387.93620557653</v>
      </c>
      <c r="S459" s="77">
        <v>0.06</v>
      </c>
      <c r="T459" s="77">
        <v>0.5</v>
      </c>
      <c r="U459" s="77">
        <v>0.06</v>
      </c>
    </row>
    <row r="460" spans="2:21">
      <c r="B460" t="s">
        <v>1490</v>
      </c>
      <c r="C460" t="s">
        <v>1491</v>
      </c>
      <c r="D460" t="s">
        <v>126</v>
      </c>
      <c r="E460" t="s">
        <v>1306</v>
      </c>
      <c r="F460" s="16"/>
      <c r="G460" t="s">
        <v>1322</v>
      </c>
      <c r="H460" t="s">
        <v>1471</v>
      </c>
      <c r="I460" t="s">
        <v>401</v>
      </c>
      <c r="J460" t="s">
        <v>321</v>
      </c>
      <c r="K460" s="77">
        <v>2.1800000000000002</v>
      </c>
      <c r="L460" t="s">
        <v>109</v>
      </c>
      <c r="M460" s="77">
        <v>6</v>
      </c>
      <c r="N460" s="77">
        <v>5.69</v>
      </c>
      <c r="O460" s="77">
        <v>397219.05</v>
      </c>
      <c r="P460" s="77">
        <v>101.88766666666706</v>
      </c>
      <c r="Q460" s="77">
        <v>0</v>
      </c>
      <c r="R460" s="77">
        <v>1428.24707502817</v>
      </c>
      <c r="S460" s="77">
        <v>0.03</v>
      </c>
      <c r="T460" s="77">
        <v>0.3</v>
      </c>
      <c r="U460" s="77">
        <v>0.04</v>
      </c>
    </row>
    <row r="461" spans="2:21">
      <c r="B461" t="s">
        <v>1492</v>
      </c>
      <c r="C461" t="s">
        <v>1493</v>
      </c>
      <c r="D461" t="s">
        <v>126</v>
      </c>
      <c r="E461" t="s">
        <v>1306</v>
      </c>
      <c r="F461" s="16"/>
      <c r="G461" t="s">
        <v>1322</v>
      </c>
      <c r="H461" t="s">
        <v>1471</v>
      </c>
      <c r="I461" t="s">
        <v>401</v>
      </c>
      <c r="J461" t="s">
        <v>321</v>
      </c>
      <c r="K461" s="77">
        <v>3.37</v>
      </c>
      <c r="L461" t="s">
        <v>109</v>
      </c>
      <c r="M461" s="77">
        <v>7.38</v>
      </c>
      <c r="N461" s="77">
        <v>7.16</v>
      </c>
      <c r="O461" s="77">
        <v>259055.9</v>
      </c>
      <c r="P461" s="77">
        <v>108.36729166666703</v>
      </c>
      <c r="Q461" s="77">
        <v>0</v>
      </c>
      <c r="R461" s="77">
        <v>990.70274358373103</v>
      </c>
      <c r="S461" s="77">
        <v>0.02</v>
      </c>
      <c r="T461" s="77">
        <v>0.21</v>
      </c>
      <c r="U461" s="77">
        <v>0.02</v>
      </c>
    </row>
    <row r="462" spans="2:21">
      <c r="B462" t="s">
        <v>1494</v>
      </c>
      <c r="C462" t="s">
        <v>1495</v>
      </c>
      <c r="D462" t="s">
        <v>126</v>
      </c>
      <c r="E462" t="s">
        <v>1306</v>
      </c>
      <c r="F462" s="16"/>
      <c r="G462" t="s">
        <v>1363</v>
      </c>
      <c r="H462" t="s">
        <v>412</v>
      </c>
      <c r="I462" t="s">
        <v>413</v>
      </c>
      <c r="J462" t="s">
        <v>321</v>
      </c>
      <c r="K462" s="77">
        <v>3.19</v>
      </c>
      <c r="L462" t="s">
        <v>113</v>
      </c>
      <c r="M462" s="77">
        <v>3.5</v>
      </c>
      <c r="N462" s="77">
        <v>3.18</v>
      </c>
      <c r="O462" s="77">
        <v>604463.77</v>
      </c>
      <c r="P462" s="77">
        <v>105.44705479452114</v>
      </c>
      <c r="Q462" s="77">
        <v>0</v>
      </c>
      <c r="R462" s="77">
        <v>2649.5633432495301</v>
      </c>
      <c r="S462" s="77">
        <v>0.08</v>
      </c>
      <c r="T462" s="77">
        <v>0.56000000000000005</v>
      </c>
      <c r="U462" s="77">
        <v>7.0000000000000007E-2</v>
      </c>
    </row>
    <row r="463" spans="2:21">
      <c r="B463" t="s">
        <v>1496</v>
      </c>
      <c r="C463" t="s">
        <v>1497</v>
      </c>
      <c r="D463" t="s">
        <v>126</v>
      </c>
      <c r="E463" t="s">
        <v>1306</v>
      </c>
      <c r="F463" s="16"/>
      <c r="G463" t="s">
        <v>1363</v>
      </c>
      <c r="H463" t="s">
        <v>1471</v>
      </c>
      <c r="I463" t="s">
        <v>401</v>
      </c>
      <c r="J463" t="s">
        <v>443</v>
      </c>
      <c r="L463" t="s">
        <v>113</v>
      </c>
      <c r="M463" s="77">
        <v>3.75</v>
      </c>
      <c r="N463" s="77">
        <v>0</v>
      </c>
      <c r="O463" s="77">
        <v>483571.02</v>
      </c>
      <c r="P463" s="77">
        <v>107.52197260273998</v>
      </c>
      <c r="Q463" s="77">
        <v>0</v>
      </c>
      <c r="R463" s="77">
        <v>2161.3597846901498</v>
      </c>
      <c r="S463" s="77">
        <v>0.05</v>
      </c>
      <c r="T463" s="77">
        <v>0.45</v>
      </c>
      <c r="U463" s="77">
        <v>0.05</v>
      </c>
    </row>
    <row r="464" spans="2:21">
      <c r="B464" t="s">
        <v>1498</v>
      </c>
      <c r="C464" t="s">
        <v>1499</v>
      </c>
      <c r="D464" t="s">
        <v>1329</v>
      </c>
      <c r="E464" t="s">
        <v>1306</v>
      </c>
      <c r="F464" s="16"/>
      <c r="G464" t="s">
        <v>1363</v>
      </c>
      <c r="H464" t="s">
        <v>1471</v>
      </c>
      <c r="I464" t="s">
        <v>401</v>
      </c>
      <c r="J464" t="s">
        <v>321</v>
      </c>
      <c r="K464" s="77">
        <v>2.4700000000000002</v>
      </c>
      <c r="L464" t="s">
        <v>113</v>
      </c>
      <c r="M464" s="77">
        <v>5</v>
      </c>
      <c r="N464" s="77">
        <v>3.84</v>
      </c>
      <c r="O464" s="77">
        <v>172703.93</v>
      </c>
      <c r="P464" s="77">
        <v>110.46945205479497</v>
      </c>
      <c r="Q464" s="77">
        <v>0</v>
      </c>
      <c r="R464" s="77">
        <v>793.07452045212301</v>
      </c>
      <c r="S464" s="77">
        <v>0.02</v>
      </c>
      <c r="T464" s="77">
        <v>0.17</v>
      </c>
      <c r="U464" s="77">
        <v>0.02</v>
      </c>
    </row>
    <row r="465" spans="2:21">
      <c r="B465" t="s">
        <v>1500</v>
      </c>
      <c r="C465" t="s">
        <v>1501</v>
      </c>
      <c r="D465" t="s">
        <v>126</v>
      </c>
      <c r="E465" t="s">
        <v>1306</v>
      </c>
      <c r="F465" s="16"/>
      <c r="G465" t="s">
        <v>1363</v>
      </c>
      <c r="H465" t="s">
        <v>412</v>
      </c>
      <c r="I465" t="s">
        <v>413</v>
      </c>
      <c r="J465" t="s">
        <v>318</v>
      </c>
      <c r="K465" s="77">
        <v>7.06</v>
      </c>
      <c r="L465" t="s">
        <v>109</v>
      </c>
      <c r="M465" s="77">
        <v>6.25</v>
      </c>
      <c r="N465" s="77">
        <v>5.54</v>
      </c>
      <c r="O465" s="77">
        <v>557718.56999999995</v>
      </c>
      <c r="P465" s="77">
        <v>101.07783333333278</v>
      </c>
      <c r="Q465" s="77">
        <v>0</v>
      </c>
      <c r="R465" s="77">
        <v>1989.4026288407199</v>
      </c>
      <c r="S465" s="77">
        <v>0.09</v>
      </c>
      <c r="T465" s="77">
        <v>0.42</v>
      </c>
      <c r="U465" s="77">
        <v>0.05</v>
      </c>
    </row>
    <row r="466" spans="2:21">
      <c r="B466" t="s">
        <v>1502</v>
      </c>
      <c r="C466" t="s">
        <v>1503</v>
      </c>
      <c r="D466" t="s">
        <v>126</v>
      </c>
      <c r="E466" t="s">
        <v>1306</v>
      </c>
      <c r="F466" s="16"/>
      <c r="G466" t="s">
        <v>1359</v>
      </c>
      <c r="H466" t="s">
        <v>1504</v>
      </c>
      <c r="I466" t="s">
        <v>413</v>
      </c>
      <c r="J466" t="s">
        <v>997</v>
      </c>
      <c r="K466" s="77">
        <v>5.0999999999999996</v>
      </c>
      <c r="L466" t="s">
        <v>109</v>
      </c>
      <c r="M466" s="77">
        <v>7.38</v>
      </c>
      <c r="N466" s="77">
        <v>6.01</v>
      </c>
      <c r="O466" s="77">
        <v>604463.77</v>
      </c>
      <c r="P466" s="77">
        <v>109.79481944444417</v>
      </c>
      <c r="Q466" s="77">
        <v>0</v>
      </c>
      <c r="R466" s="77">
        <v>2342.09109431651</v>
      </c>
      <c r="S466" s="77">
        <v>0.08</v>
      </c>
      <c r="T466" s="77">
        <v>0.49</v>
      </c>
      <c r="U466" s="77">
        <v>0.06</v>
      </c>
    </row>
    <row r="467" spans="2:21">
      <c r="B467" t="s">
        <v>1505</v>
      </c>
      <c r="C467" t="s">
        <v>1506</v>
      </c>
      <c r="D467" t="s">
        <v>126</v>
      </c>
      <c r="E467" t="s">
        <v>1306</v>
      </c>
      <c r="F467" s="16"/>
      <c r="G467" t="s">
        <v>1369</v>
      </c>
      <c r="H467" t="s">
        <v>1504</v>
      </c>
      <c r="I467" t="s">
        <v>413</v>
      </c>
      <c r="J467" t="s">
        <v>348</v>
      </c>
      <c r="K467" s="77">
        <v>6.57</v>
      </c>
      <c r="L467" t="s">
        <v>109</v>
      </c>
      <c r="M467" s="77">
        <v>6.5</v>
      </c>
      <c r="N467" s="77">
        <v>6.4</v>
      </c>
      <c r="O467" s="77">
        <v>506598.21</v>
      </c>
      <c r="P467" s="77">
        <v>101.23144444444398</v>
      </c>
      <c r="Q467" s="77">
        <v>0</v>
      </c>
      <c r="R467" s="77">
        <v>1809.8006631743101</v>
      </c>
      <c r="S467" s="77">
        <v>0.04</v>
      </c>
      <c r="T467" s="77">
        <v>0.38</v>
      </c>
      <c r="U467" s="77">
        <v>0.05</v>
      </c>
    </row>
    <row r="468" spans="2:21">
      <c r="B468" t="s">
        <v>1507</v>
      </c>
      <c r="C468" t="s">
        <v>1508</v>
      </c>
      <c r="D468" t="s">
        <v>126</v>
      </c>
      <c r="E468" t="s">
        <v>1306</v>
      </c>
      <c r="F468" s="16"/>
      <c r="G468" t="s">
        <v>1308</v>
      </c>
      <c r="H468" t="s">
        <v>1504</v>
      </c>
      <c r="I468" t="s">
        <v>413</v>
      </c>
      <c r="J468" t="s">
        <v>348</v>
      </c>
      <c r="K468" s="77">
        <v>7.6</v>
      </c>
      <c r="L468" t="s">
        <v>109</v>
      </c>
      <c r="M468" s="77">
        <v>5.13</v>
      </c>
      <c r="N468" s="77">
        <v>4.72</v>
      </c>
      <c r="O468" s="77">
        <v>546895.79</v>
      </c>
      <c r="P468" s="77">
        <v>105.40745833333314</v>
      </c>
      <c r="Q468" s="77">
        <v>0</v>
      </c>
      <c r="R468" s="77">
        <v>2034.3589315056699</v>
      </c>
      <c r="S468" s="77">
        <v>0.04</v>
      </c>
      <c r="T468" s="77">
        <v>0.43</v>
      </c>
      <c r="U468" s="77">
        <v>0.05</v>
      </c>
    </row>
    <row r="469" spans="2:21">
      <c r="B469" t="s">
        <v>1509</v>
      </c>
      <c r="C469" t="s">
        <v>1510</v>
      </c>
      <c r="D469" t="s">
        <v>1340</v>
      </c>
      <c r="E469" t="s">
        <v>1306</v>
      </c>
      <c r="F469" s="16"/>
      <c r="G469" t="s">
        <v>1322</v>
      </c>
      <c r="H469" t="s">
        <v>1504</v>
      </c>
      <c r="I469" t="s">
        <v>413</v>
      </c>
      <c r="J469" t="s">
        <v>321</v>
      </c>
      <c r="K469" s="77">
        <v>4.1100000000000003</v>
      </c>
      <c r="L469" t="s">
        <v>109</v>
      </c>
      <c r="M469" s="77">
        <v>7.13</v>
      </c>
      <c r="N469" s="77">
        <v>6.39</v>
      </c>
      <c r="O469" s="77">
        <v>575679.78</v>
      </c>
      <c r="P469" s="77">
        <v>109.14970833333295</v>
      </c>
      <c r="Q469" s="77">
        <v>0</v>
      </c>
      <c r="R469" s="77">
        <v>2217.4570340372202</v>
      </c>
      <c r="S469" s="77">
        <v>0.04</v>
      </c>
      <c r="T469" s="77">
        <v>0.47</v>
      </c>
      <c r="U469" s="77">
        <v>0.06</v>
      </c>
    </row>
    <row r="470" spans="2:21">
      <c r="B470" t="s">
        <v>1511</v>
      </c>
      <c r="C470" t="s">
        <v>1512</v>
      </c>
      <c r="D470" t="s">
        <v>1343</v>
      </c>
      <c r="E470" t="s">
        <v>1306</v>
      </c>
      <c r="F470" s="16"/>
      <c r="G470" t="s">
        <v>1363</v>
      </c>
      <c r="H470" t="s">
        <v>1513</v>
      </c>
      <c r="I470" t="s">
        <v>401</v>
      </c>
      <c r="J470" t="s">
        <v>321</v>
      </c>
      <c r="K470" s="77">
        <v>3.29</v>
      </c>
      <c r="L470" t="s">
        <v>109</v>
      </c>
      <c r="M470" s="77">
        <v>6.45</v>
      </c>
      <c r="N470" s="77">
        <v>4.7699999999999996</v>
      </c>
      <c r="O470" s="77">
        <v>161190.34</v>
      </c>
      <c r="P470" s="77">
        <v>105.92941666666705</v>
      </c>
      <c r="Q470" s="77">
        <v>0</v>
      </c>
      <c r="R470" s="77">
        <v>602.56964571722597</v>
      </c>
      <c r="S470" s="77">
        <v>0.01</v>
      </c>
      <c r="T470" s="77">
        <v>0.13</v>
      </c>
      <c r="U470" s="77">
        <v>0.02</v>
      </c>
    </row>
    <row r="471" spans="2:21">
      <c r="B471" t="s">
        <v>1514</v>
      </c>
      <c r="C471" t="s">
        <v>1515</v>
      </c>
      <c r="D471" t="s">
        <v>1380</v>
      </c>
      <c r="E471" t="s">
        <v>1306</v>
      </c>
      <c r="F471" s="16"/>
      <c r="G471" t="s">
        <v>1363</v>
      </c>
      <c r="H471" t="s">
        <v>1513</v>
      </c>
      <c r="I471" t="s">
        <v>401</v>
      </c>
      <c r="J471" t="s">
        <v>372</v>
      </c>
      <c r="K471" s="77">
        <v>9.6300000000000008</v>
      </c>
      <c r="L471" t="s">
        <v>109</v>
      </c>
      <c r="M471" s="77">
        <v>7.6</v>
      </c>
      <c r="N471" s="77">
        <v>8.48</v>
      </c>
      <c r="O471" s="77">
        <v>362678.26</v>
      </c>
      <c r="P471" s="77">
        <v>90.774444444444455</v>
      </c>
      <c r="Q471" s="77">
        <v>0</v>
      </c>
      <c r="R471" s="77">
        <v>1161.8144708186601</v>
      </c>
      <c r="S471" s="77">
        <v>0.05</v>
      </c>
      <c r="T471" s="77">
        <v>0.24</v>
      </c>
      <c r="U471" s="77">
        <v>0.03</v>
      </c>
    </row>
    <row r="472" spans="2:21">
      <c r="B472" t="s">
        <v>1516</v>
      </c>
      <c r="C472" t="s">
        <v>1517</v>
      </c>
      <c r="D472" t="s">
        <v>1343</v>
      </c>
      <c r="E472" t="s">
        <v>1306</v>
      </c>
      <c r="F472" s="16"/>
      <c r="G472" t="s">
        <v>1369</v>
      </c>
      <c r="H472" t="s">
        <v>1513</v>
      </c>
      <c r="I472" t="s">
        <v>401</v>
      </c>
      <c r="J472" t="s">
        <v>321</v>
      </c>
      <c r="K472" s="77">
        <v>5.25</v>
      </c>
      <c r="L472" t="s">
        <v>113</v>
      </c>
      <c r="M472" s="77">
        <v>3.63</v>
      </c>
      <c r="N472" s="77">
        <v>2.58</v>
      </c>
      <c r="O472" s="77">
        <v>287839.89</v>
      </c>
      <c r="P472" s="77">
        <v>106.72815277777822</v>
      </c>
      <c r="Q472" s="77">
        <v>0</v>
      </c>
      <c r="R472" s="77">
        <v>1277.0254426146701</v>
      </c>
      <c r="S472" s="77">
        <v>0.04</v>
      </c>
      <c r="T472" s="77">
        <v>0.27</v>
      </c>
      <c r="U472" s="77">
        <v>0.03</v>
      </c>
    </row>
    <row r="473" spans="2:21">
      <c r="B473" t="s">
        <v>1518</v>
      </c>
      <c r="C473" t="s">
        <v>1519</v>
      </c>
      <c r="D473" t="s">
        <v>126</v>
      </c>
      <c r="E473" t="s">
        <v>1306</v>
      </c>
      <c r="F473" s="16"/>
      <c r="G473" t="s">
        <v>1369</v>
      </c>
      <c r="H473" t="s">
        <v>1513</v>
      </c>
      <c r="I473" t="s">
        <v>401</v>
      </c>
      <c r="J473" t="s">
        <v>321</v>
      </c>
      <c r="K473" s="77">
        <v>5.22</v>
      </c>
      <c r="L473" t="s">
        <v>109</v>
      </c>
      <c r="M473" s="77">
        <v>5.13</v>
      </c>
      <c r="N473" s="77">
        <v>4.2699999999999996</v>
      </c>
      <c r="O473" s="77">
        <v>805951.7</v>
      </c>
      <c r="P473" s="77">
        <v>106.41140277777798</v>
      </c>
      <c r="Q473" s="77">
        <v>0</v>
      </c>
      <c r="R473" s="77">
        <v>3026.5568946654798</v>
      </c>
      <c r="S473" s="77">
        <v>0.08</v>
      </c>
      <c r="T473" s="77">
        <v>0.64</v>
      </c>
      <c r="U473" s="77">
        <v>0.08</v>
      </c>
    </row>
    <row r="474" spans="2:21">
      <c r="B474" t="s">
        <v>1520</v>
      </c>
      <c r="C474" t="s">
        <v>1521</v>
      </c>
      <c r="D474" t="s">
        <v>126</v>
      </c>
      <c r="E474" t="s">
        <v>1306</v>
      </c>
      <c r="F474" s="16"/>
      <c r="G474" t="s">
        <v>1369</v>
      </c>
      <c r="H474" t="s">
        <v>1513</v>
      </c>
      <c r="I474" t="s">
        <v>401</v>
      </c>
      <c r="J474" t="s">
        <v>348</v>
      </c>
      <c r="L474" t="s">
        <v>109</v>
      </c>
      <c r="M474" s="77">
        <v>4.25</v>
      </c>
      <c r="N474" s="77">
        <v>0</v>
      </c>
      <c r="O474" s="77">
        <v>302692.43</v>
      </c>
      <c r="P474" s="77">
        <v>102.56874999999994</v>
      </c>
      <c r="Q474" s="77">
        <v>0</v>
      </c>
      <c r="R474" s="77">
        <v>1095.64101369676</v>
      </c>
      <c r="S474" s="77">
        <v>0</v>
      </c>
      <c r="T474" s="77">
        <v>0.23</v>
      </c>
      <c r="U474" s="77">
        <v>0.03</v>
      </c>
    </row>
    <row r="475" spans="2:21">
      <c r="B475" t="s">
        <v>1522</v>
      </c>
      <c r="C475" t="s">
        <v>1523</v>
      </c>
      <c r="D475" t="s">
        <v>1329</v>
      </c>
      <c r="E475" t="s">
        <v>1306</v>
      </c>
      <c r="F475" s="16"/>
      <c r="G475" t="s">
        <v>1359</v>
      </c>
      <c r="H475" t="s">
        <v>1513</v>
      </c>
      <c r="I475" t="s">
        <v>401</v>
      </c>
      <c r="J475" t="s">
        <v>321</v>
      </c>
      <c r="K475" s="77">
        <v>6.16</v>
      </c>
      <c r="L475" t="s">
        <v>116</v>
      </c>
      <c r="M475" s="77">
        <v>5.75</v>
      </c>
      <c r="N475" s="77">
        <v>3.65</v>
      </c>
      <c r="O475" s="77">
        <v>273447.90000000002</v>
      </c>
      <c r="P475" s="77">
        <v>113.87024999999991</v>
      </c>
      <c r="Q475" s="77">
        <v>0</v>
      </c>
      <c r="R475" s="77">
        <v>1474.58241086621</v>
      </c>
      <c r="S475" s="77">
        <v>0.11</v>
      </c>
      <c r="T475" s="77">
        <v>0.31</v>
      </c>
      <c r="U475" s="77">
        <v>0.04</v>
      </c>
    </row>
    <row r="476" spans="2:21">
      <c r="B476" t="s">
        <v>1524</v>
      </c>
      <c r="C476" t="s">
        <v>1525</v>
      </c>
      <c r="D476" t="s">
        <v>1352</v>
      </c>
      <c r="E476" t="s">
        <v>1306</v>
      </c>
      <c r="F476" s="16"/>
      <c r="G476" t="s">
        <v>1374</v>
      </c>
      <c r="H476" t="s">
        <v>1504</v>
      </c>
      <c r="I476" t="s">
        <v>413</v>
      </c>
      <c r="J476" t="s">
        <v>321</v>
      </c>
      <c r="K476" s="77">
        <v>2.96</v>
      </c>
      <c r="L476" t="s">
        <v>109</v>
      </c>
      <c r="M476" s="77">
        <v>8.3800000000000008</v>
      </c>
      <c r="N476" s="77">
        <v>7.24</v>
      </c>
      <c r="O476" s="77">
        <v>120892.75</v>
      </c>
      <c r="P476" s="77">
        <v>106.91691666666701</v>
      </c>
      <c r="Q476" s="77">
        <v>0</v>
      </c>
      <c r="R476" s="77">
        <v>456.14019192983</v>
      </c>
      <c r="S476" s="77">
        <v>0.03</v>
      </c>
      <c r="T476" s="77">
        <v>0.1</v>
      </c>
      <c r="U476" s="77">
        <v>0.01</v>
      </c>
    </row>
    <row r="477" spans="2:21">
      <c r="B477" t="s">
        <v>1526</v>
      </c>
      <c r="C477" t="s">
        <v>1527</v>
      </c>
      <c r="D477" t="s">
        <v>1380</v>
      </c>
      <c r="E477" t="s">
        <v>1306</v>
      </c>
      <c r="F477" s="16"/>
      <c r="G477" t="s">
        <v>1363</v>
      </c>
      <c r="H477" t="s">
        <v>1513</v>
      </c>
      <c r="I477" t="s">
        <v>401</v>
      </c>
      <c r="J477" t="s">
        <v>321</v>
      </c>
      <c r="K477" s="77">
        <v>5.6</v>
      </c>
      <c r="L477" t="s">
        <v>109</v>
      </c>
      <c r="M477" s="77">
        <v>6</v>
      </c>
      <c r="N477" s="77">
        <v>4.62</v>
      </c>
      <c r="O477" s="77">
        <v>236028.71</v>
      </c>
      <c r="P477" s="77">
        <v>108.33866666666701</v>
      </c>
      <c r="Q477" s="77">
        <v>0</v>
      </c>
      <c r="R477" s="77">
        <v>902.40185113944096</v>
      </c>
      <c r="S477" s="77">
        <v>0.02</v>
      </c>
      <c r="T477" s="77">
        <v>0.19</v>
      </c>
      <c r="U477" s="77">
        <v>0.02</v>
      </c>
    </row>
    <row r="478" spans="2:21">
      <c r="B478" t="s">
        <v>1528</v>
      </c>
      <c r="C478" t="s">
        <v>1529</v>
      </c>
      <c r="D478" t="s">
        <v>1530</v>
      </c>
      <c r="E478" t="s">
        <v>1306</v>
      </c>
      <c r="F478" s="16"/>
      <c r="G478" t="s">
        <v>1322</v>
      </c>
      <c r="H478" t="s">
        <v>1504</v>
      </c>
      <c r="I478" t="s">
        <v>413</v>
      </c>
      <c r="J478" t="s">
        <v>321</v>
      </c>
      <c r="K478" s="77">
        <v>2.2799999999999998</v>
      </c>
      <c r="L478" t="s">
        <v>109</v>
      </c>
      <c r="M478" s="77">
        <v>6.5</v>
      </c>
      <c r="N478" s="77">
        <v>6.45</v>
      </c>
      <c r="O478" s="77">
        <v>267691.09999999998</v>
      </c>
      <c r="P478" s="77">
        <v>105.08877777777801</v>
      </c>
      <c r="Q478" s="77">
        <v>0</v>
      </c>
      <c r="R478" s="77">
        <v>992.75465408570005</v>
      </c>
      <c r="S478" s="77">
        <v>0.01</v>
      </c>
      <c r="T478" s="77">
        <v>0.21</v>
      </c>
      <c r="U478" s="77">
        <v>0.02</v>
      </c>
    </row>
    <row r="479" spans="2:21">
      <c r="B479" t="s">
        <v>1531</v>
      </c>
      <c r="C479" t="s">
        <v>1532</v>
      </c>
      <c r="D479" t="s">
        <v>1380</v>
      </c>
      <c r="E479" t="s">
        <v>1306</v>
      </c>
      <c r="F479" s="16"/>
      <c r="G479" t="s">
        <v>126</v>
      </c>
      <c r="H479" t="s">
        <v>1504</v>
      </c>
      <c r="I479" t="s">
        <v>413</v>
      </c>
      <c r="J479" t="s">
        <v>321</v>
      </c>
      <c r="K479" s="77">
        <v>2.52</v>
      </c>
      <c r="L479" t="s">
        <v>109</v>
      </c>
      <c r="M479" s="77">
        <v>4.75</v>
      </c>
      <c r="N479" s="77">
        <v>3.54</v>
      </c>
      <c r="O479" s="77">
        <v>201487.92</v>
      </c>
      <c r="P479" s="77">
        <v>105.10675000000009</v>
      </c>
      <c r="Q479" s="77">
        <v>0</v>
      </c>
      <c r="R479" s="77">
        <v>747.36245996738398</v>
      </c>
      <c r="S479" s="77">
        <v>0.04</v>
      </c>
      <c r="T479" s="77">
        <v>0.16</v>
      </c>
      <c r="U479" s="77">
        <v>0.02</v>
      </c>
    </row>
    <row r="480" spans="2:21">
      <c r="B480" t="s">
        <v>1533</v>
      </c>
      <c r="C480" t="s">
        <v>1534</v>
      </c>
      <c r="D480" t="s">
        <v>1380</v>
      </c>
      <c r="E480" t="s">
        <v>1306</v>
      </c>
      <c r="F480" s="16"/>
      <c r="G480" t="s">
        <v>1369</v>
      </c>
      <c r="H480" t="s">
        <v>1504</v>
      </c>
      <c r="I480" t="s">
        <v>413</v>
      </c>
      <c r="J480" t="s">
        <v>321</v>
      </c>
      <c r="K480" s="77">
        <v>2.73</v>
      </c>
      <c r="L480" t="s">
        <v>109</v>
      </c>
      <c r="M480" s="77">
        <v>6</v>
      </c>
      <c r="N480" s="77">
        <v>3.72</v>
      </c>
      <c r="O480" s="77">
        <v>489327.82</v>
      </c>
      <c r="P480" s="77">
        <v>109.62599999999983</v>
      </c>
      <c r="Q480" s="77">
        <v>0</v>
      </c>
      <c r="R480" s="77">
        <v>1893.0632907988399</v>
      </c>
      <c r="S480" s="77">
        <v>0.03</v>
      </c>
      <c r="T480" s="77">
        <v>0.4</v>
      </c>
      <c r="U480" s="77">
        <v>0.05</v>
      </c>
    </row>
    <row r="481" spans="2:21">
      <c r="B481" t="s">
        <v>1535</v>
      </c>
      <c r="C481" t="s">
        <v>1536</v>
      </c>
      <c r="D481" t="s">
        <v>1332</v>
      </c>
      <c r="E481" t="s">
        <v>1306</v>
      </c>
      <c r="F481" s="16"/>
      <c r="G481" t="s">
        <v>1322</v>
      </c>
      <c r="H481" t="s">
        <v>1537</v>
      </c>
      <c r="I481" t="s">
        <v>413</v>
      </c>
      <c r="J481" t="s">
        <v>321</v>
      </c>
      <c r="K481" s="77">
        <v>1.94</v>
      </c>
      <c r="L481" t="s">
        <v>109</v>
      </c>
      <c r="M481" s="77">
        <v>6.63</v>
      </c>
      <c r="N481" s="77">
        <v>6.6</v>
      </c>
      <c r="O481" s="77">
        <v>368435.06</v>
      </c>
      <c r="P481" s="77">
        <v>102.9452361111112</v>
      </c>
      <c r="Q481" s="77">
        <v>0</v>
      </c>
      <c r="R481" s="77">
        <v>1338.5015024464601</v>
      </c>
      <c r="S481" s="77">
        <v>0.03</v>
      </c>
      <c r="T481" s="77">
        <v>0.28000000000000003</v>
      </c>
      <c r="U481" s="77">
        <v>0.03</v>
      </c>
    </row>
    <row r="482" spans="2:21">
      <c r="B482" t="s">
        <v>1538</v>
      </c>
      <c r="C482" t="s">
        <v>1539</v>
      </c>
      <c r="D482" t="s">
        <v>1380</v>
      </c>
      <c r="E482" t="s">
        <v>1306</v>
      </c>
      <c r="F482" s="16"/>
      <c r="G482" t="s">
        <v>1308</v>
      </c>
      <c r="H482" t="s">
        <v>1540</v>
      </c>
      <c r="I482" t="s">
        <v>401</v>
      </c>
      <c r="J482" t="s">
        <v>321</v>
      </c>
      <c r="K482" s="77">
        <v>4.24</v>
      </c>
      <c r="L482" t="s">
        <v>109</v>
      </c>
      <c r="M482" s="77">
        <v>6.5</v>
      </c>
      <c r="N482" s="77">
        <v>5.98</v>
      </c>
      <c r="O482" s="77">
        <v>276326.3</v>
      </c>
      <c r="P482" s="77">
        <v>105.11416666666709</v>
      </c>
      <c r="Q482" s="77">
        <v>0</v>
      </c>
      <c r="R482" s="77">
        <v>1025.02659087867</v>
      </c>
      <c r="S482" s="77">
        <v>0.06</v>
      </c>
      <c r="T482" s="77">
        <v>0.22</v>
      </c>
      <c r="U482" s="77">
        <v>0.03</v>
      </c>
    </row>
    <row r="483" spans="2:21">
      <c r="B483" t="s">
        <v>1541</v>
      </c>
      <c r="C483" t="s">
        <v>1542</v>
      </c>
      <c r="D483" t="s">
        <v>126</v>
      </c>
      <c r="E483" t="s">
        <v>1306</v>
      </c>
      <c r="F483" s="16"/>
      <c r="G483" t="s">
        <v>1359</v>
      </c>
      <c r="H483" t="s">
        <v>1540</v>
      </c>
      <c r="I483" t="s">
        <v>401</v>
      </c>
      <c r="J483" t="s">
        <v>997</v>
      </c>
      <c r="K483" s="77">
        <v>3.96</v>
      </c>
      <c r="L483" t="s">
        <v>113</v>
      </c>
      <c r="M483" s="77">
        <v>5.25</v>
      </c>
      <c r="N483" s="77">
        <v>4.07</v>
      </c>
      <c r="O483" s="77">
        <v>194291.93</v>
      </c>
      <c r="P483" s="77">
        <v>107.61425000000001</v>
      </c>
      <c r="Q483" s="77">
        <v>0</v>
      </c>
      <c r="R483" s="77">
        <v>869.14877565473603</v>
      </c>
      <c r="S483" s="77">
        <v>0.04</v>
      </c>
      <c r="T483" s="77">
        <v>0.18</v>
      </c>
      <c r="U483" s="77">
        <v>0.02</v>
      </c>
    </row>
    <row r="484" spans="2:21">
      <c r="B484" t="s">
        <v>1543</v>
      </c>
      <c r="C484" t="s">
        <v>1544</v>
      </c>
      <c r="D484" t="s">
        <v>126</v>
      </c>
      <c r="E484" t="s">
        <v>1306</v>
      </c>
      <c r="F484" t="s">
        <v>1545</v>
      </c>
      <c r="G484" t="s">
        <v>1377</v>
      </c>
      <c r="H484" t="s">
        <v>1537</v>
      </c>
      <c r="I484" t="s">
        <v>413</v>
      </c>
      <c r="J484" t="s">
        <v>321</v>
      </c>
      <c r="K484" s="77">
        <v>3.58</v>
      </c>
      <c r="L484" t="s">
        <v>109</v>
      </c>
      <c r="M484" s="77">
        <v>1.5</v>
      </c>
      <c r="N484" s="77">
        <v>2.4900000000000002</v>
      </c>
      <c r="O484" s="77">
        <v>287839.89</v>
      </c>
      <c r="P484" s="77">
        <v>99.453500000000162</v>
      </c>
      <c r="Q484" s="77">
        <v>0</v>
      </c>
      <c r="R484" s="77">
        <v>1010.23569600906</v>
      </c>
      <c r="S484" s="77">
        <v>7.0000000000000007E-2</v>
      </c>
      <c r="T484" s="77">
        <v>0.21</v>
      </c>
      <c r="U484" s="77">
        <v>0.03</v>
      </c>
    </row>
    <row r="485" spans="2:21">
      <c r="B485" t="s">
        <v>1546</v>
      </c>
      <c r="C485" t="s">
        <v>1547</v>
      </c>
      <c r="D485" t="s">
        <v>1380</v>
      </c>
      <c r="E485" t="s">
        <v>1306</v>
      </c>
      <c r="F485" s="16"/>
      <c r="G485" t="s">
        <v>1369</v>
      </c>
      <c r="H485" t="s">
        <v>1548</v>
      </c>
      <c r="I485" t="s">
        <v>401</v>
      </c>
      <c r="J485" t="s">
        <v>321</v>
      </c>
      <c r="K485" s="77">
        <v>4.46</v>
      </c>
      <c r="L485" t="s">
        <v>109</v>
      </c>
      <c r="M485" s="77">
        <v>6.5</v>
      </c>
      <c r="N485" s="77">
        <v>6.02</v>
      </c>
      <c r="O485" s="77">
        <v>431759.84</v>
      </c>
      <c r="P485" s="77">
        <v>101.98472222222215</v>
      </c>
      <c r="Q485" s="77">
        <v>0</v>
      </c>
      <c r="R485" s="77">
        <v>1553.92130035013</v>
      </c>
      <c r="S485" s="77">
        <v>0.06</v>
      </c>
      <c r="T485" s="77">
        <v>0.33</v>
      </c>
      <c r="U485" s="77">
        <v>0.04</v>
      </c>
    </row>
    <row r="486" spans="2:21">
      <c r="B486" t="s">
        <v>1549</v>
      </c>
      <c r="C486" t="s">
        <v>1550</v>
      </c>
      <c r="D486" t="s">
        <v>126</v>
      </c>
      <c r="E486" t="s">
        <v>1306</v>
      </c>
      <c r="F486" s="16"/>
      <c r="G486" t="s">
        <v>1359</v>
      </c>
      <c r="H486" t="s">
        <v>905</v>
      </c>
      <c r="I486" t="s">
        <v>413</v>
      </c>
      <c r="J486" t="s">
        <v>321</v>
      </c>
      <c r="K486" s="77">
        <v>4.97</v>
      </c>
      <c r="L486" t="s">
        <v>109</v>
      </c>
      <c r="M486" s="77">
        <v>7.38</v>
      </c>
      <c r="N486" s="77">
        <v>5.7</v>
      </c>
      <c r="O486" s="77">
        <v>351164.67</v>
      </c>
      <c r="P486" s="77">
        <v>110.98006944444364</v>
      </c>
      <c r="Q486" s="77">
        <v>0</v>
      </c>
      <c r="R486" s="77">
        <v>1375.3317422505099</v>
      </c>
      <c r="S486" s="77">
        <v>0.04</v>
      </c>
      <c r="T486" s="77">
        <v>0.28999999999999998</v>
      </c>
      <c r="U486" s="77">
        <v>0.03</v>
      </c>
    </row>
    <row r="487" spans="2:21">
      <c r="B487" t="s">
        <v>1551</v>
      </c>
      <c r="C487" t="s">
        <v>1552</v>
      </c>
      <c r="D487" t="s">
        <v>126</v>
      </c>
      <c r="E487" t="s">
        <v>1306</v>
      </c>
      <c r="F487" s="16"/>
      <c r="G487" t="s">
        <v>1322</v>
      </c>
      <c r="H487" t="s">
        <v>905</v>
      </c>
      <c r="I487" t="s">
        <v>413</v>
      </c>
      <c r="J487" t="s">
        <v>321</v>
      </c>
      <c r="K487" s="77">
        <v>2.7</v>
      </c>
      <c r="L487" t="s">
        <v>109</v>
      </c>
      <c r="M487" s="77">
        <v>7.5</v>
      </c>
      <c r="N487" s="77">
        <v>7.09</v>
      </c>
      <c r="O487" s="77">
        <v>374191.86</v>
      </c>
      <c r="P487" s="77">
        <v>106.93833333333281</v>
      </c>
      <c r="Q487" s="77">
        <v>0</v>
      </c>
      <c r="R487" s="77">
        <v>1412.14536655353</v>
      </c>
      <c r="S487" s="77">
        <v>0.02</v>
      </c>
      <c r="T487" s="77">
        <v>0.3</v>
      </c>
      <c r="U487" s="77">
        <v>0.04</v>
      </c>
    </row>
    <row r="488" spans="2:21">
      <c r="B488" t="s">
        <v>1553</v>
      </c>
      <c r="C488" t="s">
        <v>1554</v>
      </c>
      <c r="D488" t="s">
        <v>1343</v>
      </c>
      <c r="E488" t="s">
        <v>1306</v>
      </c>
      <c r="F488" s="16"/>
      <c r="G488" t="s">
        <v>1369</v>
      </c>
      <c r="H488" t="s">
        <v>1548</v>
      </c>
      <c r="I488" t="s">
        <v>401</v>
      </c>
      <c r="J488" t="s">
        <v>321</v>
      </c>
      <c r="K488" s="77">
        <v>2.96</v>
      </c>
      <c r="L488" t="s">
        <v>109</v>
      </c>
      <c r="M488" s="77">
        <v>7.88</v>
      </c>
      <c r="N488" s="77">
        <v>5.96</v>
      </c>
      <c r="O488" s="77">
        <v>241785.51</v>
      </c>
      <c r="P488" s="77">
        <v>105.78437499999994</v>
      </c>
      <c r="Q488" s="77">
        <v>0</v>
      </c>
      <c r="R488" s="77">
        <v>902.61688450644601</v>
      </c>
      <c r="S488" s="77">
        <v>0.05</v>
      </c>
      <c r="T488" s="77">
        <v>0.19</v>
      </c>
      <c r="U488" s="77">
        <v>0.02</v>
      </c>
    </row>
    <row r="489" spans="2:21">
      <c r="B489" t="s">
        <v>1555</v>
      </c>
      <c r="C489" t="s">
        <v>1556</v>
      </c>
      <c r="D489" t="s">
        <v>126</v>
      </c>
      <c r="E489" t="s">
        <v>1306</v>
      </c>
      <c r="F489" s="16"/>
      <c r="G489" t="s">
        <v>1308</v>
      </c>
      <c r="H489" t="s">
        <v>1557</v>
      </c>
      <c r="I489" t="s">
        <v>401</v>
      </c>
      <c r="J489" t="s">
        <v>332</v>
      </c>
      <c r="K489" s="77">
        <v>5.82</v>
      </c>
      <c r="L489" t="s">
        <v>109</v>
      </c>
      <c r="M489" s="77">
        <v>6.75</v>
      </c>
      <c r="N489" s="77">
        <v>6.58</v>
      </c>
      <c r="O489" s="77">
        <v>316623.88</v>
      </c>
      <c r="P489" s="77">
        <v>103.34375000000023</v>
      </c>
      <c r="Q489" s="77">
        <v>0</v>
      </c>
      <c r="R489" s="77">
        <v>1154.72758719489</v>
      </c>
      <c r="S489" s="77">
        <v>0.13</v>
      </c>
      <c r="T489" s="77">
        <v>0.24</v>
      </c>
      <c r="U489" s="77">
        <v>0.03</v>
      </c>
    </row>
    <row r="490" spans="2:21">
      <c r="B490" t="s">
        <v>1558</v>
      </c>
      <c r="C490" t="s">
        <v>1559</v>
      </c>
      <c r="D490" t="s">
        <v>126</v>
      </c>
      <c r="E490" t="s">
        <v>1306</v>
      </c>
      <c r="F490" s="16"/>
      <c r="G490" t="s">
        <v>1377</v>
      </c>
      <c r="H490" t="s">
        <v>1557</v>
      </c>
      <c r="I490" t="s">
        <v>401</v>
      </c>
      <c r="J490" t="s">
        <v>321</v>
      </c>
      <c r="K490" s="77">
        <v>5.23</v>
      </c>
      <c r="L490" t="s">
        <v>109</v>
      </c>
      <c r="M490" s="77">
        <v>8.6300000000000008</v>
      </c>
      <c r="N490" s="77">
        <v>7.36</v>
      </c>
      <c r="O490" s="77">
        <v>402975.85</v>
      </c>
      <c r="P490" s="77">
        <v>110.02745833333314</v>
      </c>
      <c r="Q490" s="77">
        <v>0</v>
      </c>
      <c r="R490" s="77">
        <v>1564.70243756062</v>
      </c>
      <c r="S490" s="77">
        <v>0.03</v>
      </c>
      <c r="T490" s="77">
        <v>0.33</v>
      </c>
      <c r="U490" s="77">
        <v>0.04</v>
      </c>
    </row>
    <row r="491" spans="2:21">
      <c r="B491" t="s">
        <v>1560</v>
      </c>
      <c r="C491" t="s">
        <v>1561</v>
      </c>
      <c r="D491" t="s">
        <v>126</v>
      </c>
      <c r="E491" t="s">
        <v>1306</v>
      </c>
      <c r="F491" s="16"/>
      <c r="G491" t="s">
        <v>1369</v>
      </c>
      <c r="H491" t="s">
        <v>1562</v>
      </c>
      <c r="I491" t="s">
        <v>413</v>
      </c>
      <c r="J491" t="s">
        <v>372</v>
      </c>
      <c r="K491" s="77">
        <v>4.53</v>
      </c>
      <c r="L491" t="s">
        <v>116</v>
      </c>
      <c r="M491" s="77">
        <v>8.5</v>
      </c>
      <c r="N491" s="77">
        <v>0</v>
      </c>
      <c r="O491" s="77">
        <v>287839.89</v>
      </c>
      <c r="P491" s="77">
        <v>102.64165000000045</v>
      </c>
      <c r="Q491" s="77">
        <v>0</v>
      </c>
      <c r="R491" s="77">
        <v>1399.1323154992899</v>
      </c>
      <c r="S491" s="77">
        <v>0.11</v>
      </c>
      <c r="T491" s="77">
        <v>0.28999999999999998</v>
      </c>
      <c r="U491" s="77">
        <v>0.04</v>
      </c>
    </row>
    <row r="492" spans="2:21">
      <c r="B492" t="s">
        <v>1563</v>
      </c>
      <c r="C492" t="s">
        <v>1564</v>
      </c>
      <c r="D492" t="s">
        <v>1380</v>
      </c>
      <c r="E492" t="s">
        <v>1306</v>
      </c>
      <c r="F492" s="16"/>
      <c r="G492" t="s">
        <v>1369</v>
      </c>
      <c r="H492" t="s">
        <v>1565</v>
      </c>
      <c r="I492" t="s">
        <v>413</v>
      </c>
      <c r="J492" t="s">
        <v>321</v>
      </c>
      <c r="K492" s="77">
        <v>4.6500000000000004</v>
      </c>
      <c r="L492" t="s">
        <v>109</v>
      </c>
      <c r="M492" s="77">
        <v>6</v>
      </c>
      <c r="N492" s="77">
        <v>9.6300000000000008</v>
      </c>
      <c r="O492" s="77">
        <v>742626.92</v>
      </c>
      <c r="P492" s="77">
        <v>83.966666666666541</v>
      </c>
      <c r="Q492" s="77">
        <v>0</v>
      </c>
      <c r="R492" s="77">
        <v>2200.5399597709702</v>
      </c>
      <c r="S492" s="77">
        <v>0.05</v>
      </c>
      <c r="T492" s="77">
        <v>0.46</v>
      </c>
      <c r="U492" s="77">
        <v>0.06</v>
      </c>
    </row>
    <row r="493" spans="2:21">
      <c r="B493" t="s">
        <v>1566</v>
      </c>
      <c r="C493" t="s">
        <v>1567</v>
      </c>
      <c r="D493" t="s">
        <v>1380</v>
      </c>
      <c r="E493" t="s">
        <v>1306</v>
      </c>
      <c r="F493" s="16"/>
      <c r="G493" t="s">
        <v>1308</v>
      </c>
      <c r="H493" t="s">
        <v>1568</v>
      </c>
      <c r="I493" t="s">
        <v>401</v>
      </c>
      <c r="J493" t="s">
        <v>321</v>
      </c>
      <c r="K493" s="77">
        <v>0.5</v>
      </c>
      <c r="L493" t="s">
        <v>109</v>
      </c>
      <c r="M493" s="77">
        <v>6</v>
      </c>
      <c r="N493" s="77">
        <v>3.4</v>
      </c>
      <c r="O493" s="77">
        <v>48958.83</v>
      </c>
      <c r="P493" s="77">
        <v>102.13866666666702</v>
      </c>
      <c r="Q493" s="77">
        <v>0</v>
      </c>
      <c r="R493" s="77">
        <v>176.470807610751</v>
      </c>
      <c r="S493" s="77">
        <v>0.02</v>
      </c>
      <c r="T493" s="77">
        <v>0.04</v>
      </c>
      <c r="U493" s="77">
        <v>0</v>
      </c>
    </row>
    <row r="494" spans="2:21">
      <c r="B494" t="s">
        <v>1569</v>
      </c>
      <c r="C494" t="s">
        <v>1570</v>
      </c>
      <c r="D494" t="s">
        <v>126</v>
      </c>
      <c r="E494" t="s">
        <v>1306</v>
      </c>
      <c r="F494" s="16"/>
      <c r="G494" t="s">
        <v>1308</v>
      </c>
      <c r="H494" t="s">
        <v>1568</v>
      </c>
      <c r="I494" t="s">
        <v>401</v>
      </c>
      <c r="J494" t="s">
        <v>402</v>
      </c>
      <c r="K494" s="77">
        <v>3.81</v>
      </c>
      <c r="L494" t="s">
        <v>109</v>
      </c>
      <c r="M494" s="77">
        <v>6.25</v>
      </c>
      <c r="N494" s="77">
        <v>7.6</v>
      </c>
      <c r="O494" s="77">
        <v>342529.47</v>
      </c>
      <c r="P494" s="77">
        <v>100.28586111111083</v>
      </c>
      <c r="Q494" s="77">
        <v>0</v>
      </c>
      <c r="R494" s="77">
        <v>1212.2419501488</v>
      </c>
      <c r="S494" s="77">
        <v>0.05</v>
      </c>
      <c r="T494" s="77">
        <v>0.25</v>
      </c>
      <c r="U494" s="77">
        <v>0.03</v>
      </c>
    </row>
    <row r="495" spans="2:21">
      <c r="B495" t="s">
        <v>1571</v>
      </c>
      <c r="C495" t="s">
        <v>1572</v>
      </c>
      <c r="D495" t="s">
        <v>126</v>
      </c>
      <c r="E495" t="s">
        <v>1306</v>
      </c>
      <c r="F495" s="16"/>
      <c r="G495" t="s">
        <v>1308</v>
      </c>
      <c r="H495" t="s">
        <v>1573</v>
      </c>
      <c r="I495" t="s">
        <v>401</v>
      </c>
      <c r="J495" t="s">
        <v>997</v>
      </c>
      <c r="K495" s="77">
        <v>2.76</v>
      </c>
      <c r="L495" t="s">
        <v>109</v>
      </c>
      <c r="M495" s="77">
        <v>7.38</v>
      </c>
      <c r="N495" s="77">
        <v>10.58</v>
      </c>
      <c r="O495" s="77">
        <v>280643.89</v>
      </c>
      <c r="P495" s="77">
        <v>94.8230694444444</v>
      </c>
      <c r="Q495" s="77">
        <v>0</v>
      </c>
      <c r="R495" s="77">
        <v>939.12036684249802</v>
      </c>
      <c r="S495" s="77">
        <v>0.13</v>
      </c>
      <c r="T495" s="77">
        <v>0.2</v>
      </c>
      <c r="U495" s="77">
        <v>0.02</v>
      </c>
    </row>
    <row r="496" spans="2:21">
      <c r="B496" t="s">
        <v>1571</v>
      </c>
      <c r="C496" t="s">
        <v>1572</v>
      </c>
      <c r="D496" t="s">
        <v>126</v>
      </c>
      <c r="E496" t="s">
        <v>1306</v>
      </c>
      <c r="F496" s="16"/>
      <c r="G496" t="s">
        <v>1308</v>
      </c>
      <c r="H496" t="s">
        <v>1573</v>
      </c>
      <c r="I496" t="s">
        <v>401</v>
      </c>
      <c r="J496" t="s">
        <v>997</v>
      </c>
      <c r="K496" s="77">
        <v>2.76</v>
      </c>
      <c r="L496" t="s">
        <v>109</v>
      </c>
      <c r="M496" s="77">
        <v>7.38</v>
      </c>
      <c r="N496" s="77">
        <v>10.58</v>
      </c>
      <c r="O496" s="77">
        <v>103622.36</v>
      </c>
      <c r="P496" s="77">
        <v>94.8230694444444</v>
      </c>
      <c r="Q496" s="77">
        <v>0</v>
      </c>
      <c r="R496" s="77">
        <v>346.752137508803</v>
      </c>
      <c r="S496" s="77">
        <v>0.05</v>
      </c>
      <c r="T496" s="77">
        <v>7.0000000000000007E-2</v>
      </c>
      <c r="U496" s="77">
        <v>0.01</v>
      </c>
    </row>
    <row r="497" spans="2:21">
      <c r="B497" t="s">
        <v>1574</v>
      </c>
      <c r="C497" t="s">
        <v>1575</v>
      </c>
      <c r="D497" t="s">
        <v>126</v>
      </c>
      <c r="E497" t="s">
        <v>1306</v>
      </c>
      <c r="F497" s="16"/>
      <c r="G497" t="s">
        <v>1322</v>
      </c>
      <c r="H497" t="s">
        <v>216</v>
      </c>
      <c r="I497" t="s">
        <v>217</v>
      </c>
      <c r="J497" t="s">
        <v>443</v>
      </c>
      <c r="L497" t="s">
        <v>210</v>
      </c>
      <c r="M497" s="77">
        <v>7</v>
      </c>
      <c r="N497" s="77">
        <v>0</v>
      </c>
      <c r="O497" s="77">
        <v>12952795.1</v>
      </c>
      <c r="P497" s="77">
        <v>101</v>
      </c>
      <c r="Q497" s="77">
        <v>0</v>
      </c>
      <c r="R497" s="77">
        <v>5673.8035072187004</v>
      </c>
      <c r="S497" s="77">
        <v>1.85</v>
      </c>
      <c r="T497" s="77">
        <v>1.19</v>
      </c>
      <c r="U497" s="77">
        <v>0.14000000000000001</v>
      </c>
    </row>
    <row r="498" spans="2:21">
      <c r="B498" t="s">
        <v>312</v>
      </c>
      <c r="C498" s="16"/>
      <c r="D498" s="16"/>
      <c r="E498" s="16"/>
      <c r="F498" s="16"/>
    </row>
    <row r="499" spans="2:21">
      <c r="B499" t="s">
        <v>418</v>
      </c>
      <c r="C499" s="16"/>
      <c r="D499" s="16"/>
      <c r="E499" s="16"/>
      <c r="F499" s="16"/>
    </row>
    <row r="500" spans="2:21">
      <c r="B500" t="s">
        <v>419</v>
      </c>
      <c r="C500" s="16"/>
      <c r="D500" s="16"/>
      <c r="E500" s="16"/>
      <c r="F500" s="16"/>
    </row>
    <row r="501" spans="2:21">
      <c r="B501" t="s">
        <v>420</v>
      </c>
      <c r="C501" s="16"/>
      <c r="D501" s="16"/>
      <c r="E501" s="16"/>
      <c r="F501" s="16"/>
    </row>
    <row r="502" spans="2:21">
      <c r="B502" t="s">
        <v>1576</v>
      </c>
      <c r="C502" s="16"/>
      <c r="D502" s="16"/>
      <c r="E502" s="16"/>
      <c r="F502" s="16"/>
    </row>
    <row r="503" spans="2:21">
      <c r="C503" s="16"/>
      <c r="D503" s="16"/>
      <c r="E503" s="16"/>
      <c r="F503" s="16"/>
    </row>
    <row r="504" spans="2:21">
      <c r="C504" s="16"/>
      <c r="D504" s="16"/>
      <c r="E504" s="16"/>
      <c r="F504" s="16"/>
    </row>
    <row r="505" spans="2:21">
      <c r="C505" s="16"/>
      <c r="D505" s="16"/>
      <c r="E505" s="16"/>
      <c r="F505" s="16"/>
    </row>
    <row r="506" spans="2:21">
      <c r="C506" s="16"/>
      <c r="D506" s="16"/>
      <c r="E506" s="16"/>
      <c r="F506" s="16"/>
    </row>
    <row r="507" spans="2:21">
      <c r="C507" s="16"/>
      <c r="D507" s="16"/>
      <c r="E507" s="16"/>
      <c r="F507" s="16"/>
    </row>
    <row r="508" spans="2:21">
      <c r="C508" s="16"/>
      <c r="D508" s="16"/>
      <c r="E508" s="16"/>
      <c r="F508" s="16"/>
    </row>
    <row r="509" spans="2:21">
      <c r="C509" s="16"/>
      <c r="D509" s="16"/>
      <c r="E509" s="16"/>
      <c r="F509" s="16"/>
    </row>
    <row r="510" spans="2:21">
      <c r="C510" s="16"/>
      <c r="D510" s="16"/>
      <c r="E510" s="16"/>
      <c r="F510" s="16"/>
    </row>
    <row r="511" spans="2:21">
      <c r="C511" s="16"/>
      <c r="D511" s="16"/>
      <c r="E511" s="16"/>
      <c r="F511" s="16"/>
    </row>
    <row r="512" spans="2:21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95"/>
  <sheetViews>
    <sheetView rightToLeft="1" workbookViewId="0">
      <selection activeCell="B7" sqref="B7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3694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78059259.700000003</v>
      </c>
      <c r="J11" s="7"/>
      <c r="K11" s="76">
        <v>926965.43146266439</v>
      </c>
      <c r="L11" s="7"/>
      <c r="M11" s="76">
        <v>100</v>
      </c>
      <c r="N11" s="76">
        <v>23.21</v>
      </c>
      <c r="BE11" s="16"/>
      <c r="BF11" s="19"/>
      <c r="BG11" s="16"/>
      <c r="BI11" s="16"/>
    </row>
    <row r="12" spans="2:61">
      <c r="B12" s="78" t="s">
        <v>211</v>
      </c>
      <c r="E12" s="16"/>
      <c r="F12" s="16"/>
      <c r="G12" s="16"/>
      <c r="I12" s="79">
        <v>70109128.569999993</v>
      </c>
      <c r="K12" s="79">
        <v>567437.24296463595</v>
      </c>
      <c r="M12" s="79">
        <v>61.21</v>
      </c>
      <c r="N12" s="79">
        <v>14.21</v>
      </c>
    </row>
    <row r="13" spans="2:61">
      <c r="B13" s="78" t="s">
        <v>1577</v>
      </c>
      <c r="E13" s="16"/>
      <c r="F13" s="16"/>
      <c r="G13" s="16"/>
      <c r="I13" s="79">
        <v>35770394.039999999</v>
      </c>
      <c r="K13" s="79">
        <v>339366.78374465398</v>
      </c>
      <c r="M13" s="79">
        <v>36.61</v>
      </c>
      <c r="N13" s="79">
        <v>8.5</v>
      </c>
    </row>
    <row r="14" spans="2:61">
      <c r="B14" t="s">
        <v>1578</v>
      </c>
      <c r="C14" t="s">
        <v>1579</v>
      </c>
      <c r="D14" t="s">
        <v>103</v>
      </c>
      <c r="E14" s="16"/>
      <c r="F14" t="s">
        <v>1580</v>
      </c>
      <c r="G14" t="s">
        <v>126</v>
      </c>
      <c r="H14" t="s">
        <v>105</v>
      </c>
      <c r="I14" s="77">
        <v>71119.149999999994</v>
      </c>
      <c r="J14" s="77">
        <v>11060</v>
      </c>
      <c r="K14" s="77">
        <v>7865.7779899999996</v>
      </c>
      <c r="L14" s="77">
        <v>0.01</v>
      </c>
      <c r="M14" s="77">
        <v>0.85</v>
      </c>
      <c r="N14" s="77">
        <v>0.2</v>
      </c>
    </row>
    <row r="15" spans="2:61">
      <c r="B15" t="s">
        <v>1581</v>
      </c>
      <c r="C15" t="s">
        <v>1582</v>
      </c>
      <c r="D15" t="s">
        <v>103</v>
      </c>
      <c r="E15" s="16"/>
      <c r="F15" t="s">
        <v>1292</v>
      </c>
      <c r="G15" t="s">
        <v>126</v>
      </c>
      <c r="H15" t="s">
        <v>105</v>
      </c>
      <c r="I15" s="77">
        <v>725368.62</v>
      </c>
      <c r="J15" s="77">
        <v>1094</v>
      </c>
      <c r="K15" s="77">
        <v>7935.5327028000002</v>
      </c>
      <c r="L15" s="77">
        <v>0.06</v>
      </c>
      <c r="M15" s="77">
        <v>0.86</v>
      </c>
      <c r="N15" s="77">
        <v>0.2</v>
      </c>
    </row>
    <row r="16" spans="2:61">
      <c r="B16" t="s">
        <v>1583</v>
      </c>
      <c r="C16" t="s">
        <v>1584</v>
      </c>
      <c r="D16" t="s">
        <v>103</v>
      </c>
      <c r="E16" s="16"/>
      <c r="F16" t="s">
        <v>743</v>
      </c>
      <c r="G16" t="s">
        <v>126</v>
      </c>
      <c r="H16" t="s">
        <v>105</v>
      </c>
      <c r="I16" s="77">
        <v>15345.83</v>
      </c>
      <c r="J16" s="77">
        <v>70450</v>
      </c>
      <c r="K16" s="77">
        <v>10811.137235</v>
      </c>
      <c r="L16" s="77">
        <v>0.2</v>
      </c>
      <c r="M16" s="77">
        <v>1.17</v>
      </c>
      <c r="N16" s="77">
        <v>0.27</v>
      </c>
    </row>
    <row r="17" spans="2:14">
      <c r="B17" t="s">
        <v>1585</v>
      </c>
      <c r="C17" t="s">
        <v>1586</v>
      </c>
      <c r="D17" t="s">
        <v>103</v>
      </c>
      <c r="E17" s="16"/>
      <c r="F17" t="s">
        <v>1286</v>
      </c>
      <c r="G17" t="s">
        <v>126</v>
      </c>
      <c r="H17" t="s">
        <v>105</v>
      </c>
      <c r="I17" s="77">
        <v>23494811.109999999</v>
      </c>
      <c r="J17" s="77">
        <v>49.1</v>
      </c>
      <c r="K17" s="77">
        <v>11535.952255009999</v>
      </c>
      <c r="L17" s="77">
        <v>0.18</v>
      </c>
      <c r="M17" s="77">
        <v>1.24</v>
      </c>
      <c r="N17" s="77">
        <v>0.28999999999999998</v>
      </c>
    </row>
    <row r="18" spans="2:14">
      <c r="B18" t="s">
        <v>1587</v>
      </c>
      <c r="C18" t="s">
        <v>1588</v>
      </c>
      <c r="D18" t="s">
        <v>103</v>
      </c>
      <c r="E18" s="16"/>
      <c r="F18" t="s">
        <v>1027</v>
      </c>
      <c r="G18" t="s">
        <v>126</v>
      </c>
      <c r="H18" t="s">
        <v>105</v>
      </c>
      <c r="I18" s="77">
        <v>29479.83</v>
      </c>
      <c r="J18" s="77">
        <v>58210</v>
      </c>
      <c r="K18" s="77">
        <v>17160.209042999999</v>
      </c>
      <c r="L18" s="77">
        <v>0.28999999999999998</v>
      </c>
      <c r="M18" s="77">
        <v>1.85</v>
      </c>
      <c r="N18" s="77">
        <v>0.43</v>
      </c>
    </row>
    <row r="19" spans="2:14">
      <c r="B19" t="s">
        <v>1589</v>
      </c>
      <c r="C19" t="s">
        <v>1590</v>
      </c>
      <c r="D19" t="s">
        <v>103</v>
      </c>
      <c r="E19" s="16"/>
      <c r="F19" t="s">
        <v>952</v>
      </c>
      <c r="G19" t="s">
        <v>953</v>
      </c>
      <c r="H19" t="s">
        <v>105</v>
      </c>
      <c r="I19" s="77">
        <v>24100.560000000001</v>
      </c>
      <c r="J19" s="77">
        <v>51930</v>
      </c>
      <c r="K19" s="77">
        <v>12515.420808000001</v>
      </c>
      <c r="L19" s="77">
        <v>0.06</v>
      </c>
      <c r="M19" s="77">
        <v>1.35</v>
      </c>
      <c r="N19" s="77">
        <v>0.31</v>
      </c>
    </row>
    <row r="20" spans="2:14">
      <c r="B20" t="s">
        <v>1591</v>
      </c>
      <c r="C20" t="s">
        <v>1592</v>
      </c>
      <c r="D20" t="s">
        <v>103</v>
      </c>
      <c r="E20" s="16"/>
      <c r="F20" t="s">
        <v>1593</v>
      </c>
      <c r="G20" t="s">
        <v>953</v>
      </c>
      <c r="H20" t="s">
        <v>105</v>
      </c>
      <c r="I20" s="77">
        <v>52152.09</v>
      </c>
      <c r="J20" s="77">
        <v>28180</v>
      </c>
      <c r="K20" s="77">
        <v>14696.458962000001</v>
      </c>
      <c r="L20" s="77">
        <v>0.09</v>
      </c>
      <c r="M20" s="77">
        <v>1.59</v>
      </c>
      <c r="N20" s="77">
        <v>0.37</v>
      </c>
    </row>
    <row r="21" spans="2:14">
      <c r="B21" t="s">
        <v>1594</v>
      </c>
      <c r="C21" t="s">
        <v>1595</v>
      </c>
      <c r="D21" t="s">
        <v>103</v>
      </c>
      <c r="E21" s="16"/>
      <c r="F21" t="s">
        <v>550</v>
      </c>
      <c r="G21" t="s">
        <v>537</v>
      </c>
      <c r="H21" t="s">
        <v>105</v>
      </c>
      <c r="I21" s="77">
        <v>200452.12</v>
      </c>
      <c r="J21" s="77">
        <v>2210</v>
      </c>
      <c r="K21" s="77">
        <v>4429.9918520000001</v>
      </c>
      <c r="L21" s="77">
        <v>0.09</v>
      </c>
      <c r="M21" s="77">
        <v>0.48</v>
      </c>
      <c r="N21" s="77">
        <v>0.11</v>
      </c>
    </row>
    <row r="22" spans="2:14">
      <c r="B22" t="s">
        <v>1596</v>
      </c>
      <c r="C22" t="s">
        <v>1597</v>
      </c>
      <c r="D22" t="s">
        <v>103</v>
      </c>
      <c r="E22" s="16"/>
      <c r="F22" t="s">
        <v>516</v>
      </c>
      <c r="G22" t="s">
        <v>428</v>
      </c>
      <c r="H22" t="s">
        <v>105</v>
      </c>
      <c r="I22" s="77">
        <v>535592.30000000005</v>
      </c>
      <c r="J22" s="77">
        <v>891</v>
      </c>
      <c r="K22" s="77">
        <v>4772.1273929999998</v>
      </c>
      <c r="L22" s="77">
        <v>0.05</v>
      </c>
      <c r="M22" s="77">
        <v>0.51</v>
      </c>
      <c r="N22" s="77">
        <v>0.12</v>
      </c>
    </row>
    <row r="23" spans="2:14">
      <c r="B23" t="s">
        <v>1598</v>
      </c>
      <c r="C23" t="s">
        <v>1599</v>
      </c>
      <c r="D23" t="s">
        <v>103</v>
      </c>
      <c r="E23" s="16"/>
      <c r="F23" t="s">
        <v>457</v>
      </c>
      <c r="G23" t="s">
        <v>428</v>
      </c>
      <c r="H23" t="s">
        <v>105</v>
      </c>
      <c r="I23" s="77">
        <v>79829.72</v>
      </c>
      <c r="J23" s="77">
        <v>6599</v>
      </c>
      <c r="K23" s="77">
        <v>5267.9632228</v>
      </c>
      <c r="L23" s="77">
        <v>0.08</v>
      </c>
      <c r="M23" s="77">
        <v>0.56999999999999995</v>
      </c>
      <c r="N23" s="77">
        <v>0.13</v>
      </c>
    </row>
    <row r="24" spans="2:14">
      <c r="B24" t="s">
        <v>1600</v>
      </c>
      <c r="C24" t="s">
        <v>1601</v>
      </c>
      <c r="D24" t="s">
        <v>103</v>
      </c>
      <c r="E24" s="16"/>
      <c r="F24" t="s">
        <v>448</v>
      </c>
      <c r="G24" t="s">
        <v>428</v>
      </c>
      <c r="H24" t="s">
        <v>105</v>
      </c>
      <c r="I24" s="77">
        <v>1876238.1</v>
      </c>
      <c r="J24" s="77">
        <v>2473</v>
      </c>
      <c r="K24" s="77">
        <v>46399.368213000002</v>
      </c>
      <c r="L24" s="77">
        <v>0.14000000000000001</v>
      </c>
      <c r="M24" s="77">
        <v>5.01</v>
      </c>
      <c r="N24" s="77">
        <v>1.1599999999999999</v>
      </c>
    </row>
    <row r="25" spans="2:14">
      <c r="B25" t="s">
        <v>1602</v>
      </c>
      <c r="C25" t="s">
        <v>1603</v>
      </c>
      <c r="D25" t="s">
        <v>103</v>
      </c>
      <c r="E25" s="16"/>
      <c r="F25" t="s">
        <v>427</v>
      </c>
      <c r="G25" t="s">
        <v>428</v>
      </c>
      <c r="H25" t="s">
        <v>105</v>
      </c>
      <c r="I25" s="77">
        <v>1687924.43</v>
      </c>
      <c r="J25" s="77">
        <v>1875</v>
      </c>
      <c r="K25" s="77">
        <v>31648.583062500002</v>
      </c>
      <c r="L25" s="77">
        <v>0.11</v>
      </c>
      <c r="M25" s="77">
        <v>3.41</v>
      </c>
      <c r="N25" s="77">
        <v>0.79</v>
      </c>
    </row>
    <row r="26" spans="2:14">
      <c r="B26" t="s">
        <v>1604</v>
      </c>
      <c r="C26" t="s">
        <v>1605</v>
      </c>
      <c r="D26" t="s">
        <v>103</v>
      </c>
      <c r="E26" s="16"/>
      <c r="F26" t="s">
        <v>432</v>
      </c>
      <c r="G26" t="s">
        <v>428</v>
      </c>
      <c r="H26" t="s">
        <v>105</v>
      </c>
      <c r="I26" s="77">
        <v>246670.93</v>
      </c>
      <c r="J26" s="77">
        <v>6333</v>
      </c>
      <c r="K26" s="77">
        <v>15621.6699969</v>
      </c>
      <c r="L26" s="77">
        <v>0.11</v>
      </c>
      <c r="M26" s="77">
        <v>1.69</v>
      </c>
      <c r="N26" s="77">
        <v>0.39</v>
      </c>
    </row>
    <row r="27" spans="2:14">
      <c r="B27" t="s">
        <v>1606</v>
      </c>
      <c r="C27" t="s">
        <v>1607</v>
      </c>
      <c r="D27" t="s">
        <v>103</v>
      </c>
      <c r="E27" s="16"/>
      <c r="F27" t="s">
        <v>1608</v>
      </c>
      <c r="G27" t="s">
        <v>847</v>
      </c>
      <c r="H27" t="s">
        <v>105</v>
      </c>
      <c r="I27" s="77">
        <v>39830.29</v>
      </c>
      <c r="J27" s="77">
        <v>21560</v>
      </c>
      <c r="K27" s="77">
        <v>8587.4105240000008</v>
      </c>
      <c r="L27" s="77">
        <v>0.08</v>
      </c>
      <c r="M27" s="77">
        <v>0.93</v>
      </c>
      <c r="N27" s="77">
        <v>0.22</v>
      </c>
    </row>
    <row r="28" spans="2:14">
      <c r="B28" t="s">
        <v>1609</v>
      </c>
      <c r="C28" t="s">
        <v>1610</v>
      </c>
      <c r="D28" t="s">
        <v>103</v>
      </c>
      <c r="E28" s="16"/>
      <c r="F28" t="s">
        <v>1611</v>
      </c>
      <c r="G28" t="s">
        <v>1612</v>
      </c>
      <c r="H28" t="s">
        <v>105</v>
      </c>
      <c r="I28" s="77">
        <v>15374.93</v>
      </c>
      <c r="J28" s="77">
        <v>2437</v>
      </c>
      <c r="K28" s="77">
        <v>374.68704409999998</v>
      </c>
      <c r="L28" s="77">
        <v>0</v>
      </c>
      <c r="M28" s="77">
        <v>0.04</v>
      </c>
      <c r="N28" s="77">
        <v>0.01</v>
      </c>
    </row>
    <row r="29" spans="2:14">
      <c r="B29" t="s">
        <v>1613</v>
      </c>
      <c r="C29" t="s">
        <v>1614</v>
      </c>
      <c r="D29" t="s">
        <v>103</v>
      </c>
      <c r="E29" s="16"/>
      <c r="F29" t="s">
        <v>801</v>
      </c>
      <c r="G29" t="s">
        <v>561</v>
      </c>
      <c r="H29" t="s">
        <v>105</v>
      </c>
      <c r="I29" s="77">
        <v>1630797.7</v>
      </c>
      <c r="J29" s="77">
        <v>176.9</v>
      </c>
      <c r="K29" s="77">
        <v>2884.8811313000001</v>
      </c>
      <c r="L29" s="77">
        <v>0.05</v>
      </c>
      <c r="M29" s="77">
        <v>0.31</v>
      </c>
      <c r="N29" s="77">
        <v>7.0000000000000007E-2</v>
      </c>
    </row>
    <row r="30" spans="2:14">
      <c r="B30" t="s">
        <v>1615</v>
      </c>
      <c r="C30" t="s">
        <v>1616</v>
      </c>
      <c r="D30" t="s">
        <v>103</v>
      </c>
      <c r="E30" s="16"/>
      <c r="F30" t="s">
        <v>1617</v>
      </c>
      <c r="G30" t="s">
        <v>561</v>
      </c>
      <c r="H30" t="s">
        <v>105</v>
      </c>
      <c r="I30" s="77">
        <v>147447.44</v>
      </c>
      <c r="J30" s="77">
        <v>6176</v>
      </c>
      <c r="K30" s="77">
        <v>9106.3538943999993</v>
      </c>
      <c r="L30" s="77">
        <v>0.01</v>
      </c>
      <c r="M30" s="77">
        <v>0.98</v>
      </c>
      <c r="N30" s="77">
        <v>0.23</v>
      </c>
    </row>
    <row r="31" spans="2:14">
      <c r="B31" t="s">
        <v>1618</v>
      </c>
      <c r="C31" t="s">
        <v>1619</v>
      </c>
      <c r="D31" t="s">
        <v>103</v>
      </c>
      <c r="E31" s="16"/>
      <c r="F31" t="s">
        <v>1317</v>
      </c>
      <c r="G31" t="s">
        <v>561</v>
      </c>
      <c r="H31" t="s">
        <v>105</v>
      </c>
      <c r="I31" s="77">
        <v>856428.88</v>
      </c>
      <c r="J31" s="77">
        <v>1568</v>
      </c>
      <c r="K31" s="77">
        <v>13428.804838399999</v>
      </c>
      <c r="L31" s="77">
        <v>7.0000000000000007E-2</v>
      </c>
      <c r="M31" s="77">
        <v>1.45</v>
      </c>
      <c r="N31" s="77">
        <v>0.34</v>
      </c>
    </row>
    <row r="32" spans="2:14">
      <c r="B32" t="s">
        <v>1620</v>
      </c>
      <c r="C32" t="s">
        <v>1621</v>
      </c>
      <c r="D32" t="s">
        <v>103</v>
      </c>
      <c r="E32" s="16"/>
      <c r="F32" t="s">
        <v>1622</v>
      </c>
      <c r="G32" t="s">
        <v>561</v>
      </c>
      <c r="H32" t="s">
        <v>105</v>
      </c>
      <c r="I32" s="77">
        <v>46157.86</v>
      </c>
      <c r="J32" s="77">
        <v>29660</v>
      </c>
      <c r="K32" s="77">
        <v>13690.421275999999</v>
      </c>
      <c r="L32" s="77">
        <v>0.03</v>
      </c>
      <c r="M32" s="77">
        <v>1.48</v>
      </c>
      <c r="N32" s="77">
        <v>0.34</v>
      </c>
    </row>
    <row r="33" spans="2:14">
      <c r="B33" t="s">
        <v>1623</v>
      </c>
      <c r="C33" t="s">
        <v>1624</v>
      </c>
      <c r="D33" t="s">
        <v>103</v>
      </c>
      <c r="E33" s="16"/>
      <c r="F33" t="s">
        <v>1625</v>
      </c>
      <c r="G33" t="s">
        <v>1626</v>
      </c>
      <c r="H33" t="s">
        <v>105</v>
      </c>
      <c r="I33" s="77">
        <v>92293.2</v>
      </c>
      <c r="J33" s="77">
        <v>10860</v>
      </c>
      <c r="K33" s="77">
        <v>10023.041520000001</v>
      </c>
      <c r="L33" s="77">
        <v>0.09</v>
      </c>
      <c r="M33" s="77">
        <v>1.08</v>
      </c>
      <c r="N33" s="77">
        <v>0.25</v>
      </c>
    </row>
    <row r="34" spans="2:14">
      <c r="B34" t="s">
        <v>1627</v>
      </c>
      <c r="C34" t="s">
        <v>1628</v>
      </c>
      <c r="D34" t="s">
        <v>103</v>
      </c>
      <c r="E34" s="16"/>
      <c r="F34" t="s">
        <v>1629</v>
      </c>
      <c r="G34" t="s">
        <v>547</v>
      </c>
      <c r="H34" t="s">
        <v>105</v>
      </c>
      <c r="I34" s="77">
        <v>25782.79</v>
      </c>
      <c r="J34" s="77">
        <v>27190</v>
      </c>
      <c r="K34" s="77">
        <v>7010.3406009999999</v>
      </c>
      <c r="L34" s="77">
        <v>0.04</v>
      </c>
      <c r="M34" s="77">
        <v>0.76</v>
      </c>
      <c r="N34" s="77">
        <v>0.18</v>
      </c>
    </row>
    <row r="35" spans="2:14">
      <c r="B35" t="s">
        <v>1630</v>
      </c>
      <c r="C35" t="s">
        <v>1631</v>
      </c>
      <c r="D35" t="s">
        <v>103</v>
      </c>
      <c r="E35" s="16"/>
      <c r="F35" t="s">
        <v>546</v>
      </c>
      <c r="G35" t="s">
        <v>547</v>
      </c>
      <c r="H35" t="s">
        <v>105</v>
      </c>
      <c r="I35" s="77">
        <v>62208.87</v>
      </c>
      <c r="J35" s="77">
        <v>6521.88</v>
      </c>
      <c r="K35" s="77">
        <v>4057.187850756</v>
      </c>
      <c r="L35" s="77">
        <v>0.05</v>
      </c>
      <c r="M35" s="77">
        <v>0.44</v>
      </c>
      <c r="N35" s="77">
        <v>0.1</v>
      </c>
    </row>
    <row r="36" spans="2:14">
      <c r="B36" t="s">
        <v>1630</v>
      </c>
      <c r="C36" t="s">
        <v>1632</v>
      </c>
      <c r="D36" t="s">
        <v>103</v>
      </c>
      <c r="E36" s="16"/>
      <c r="F36" t="s">
        <v>546</v>
      </c>
      <c r="G36" t="s">
        <v>547</v>
      </c>
      <c r="H36" t="s">
        <v>105</v>
      </c>
      <c r="I36" s="77">
        <v>50580.61</v>
      </c>
      <c r="J36" s="77">
        <v>6632.48</v>
      </c>
      <c r="K36" s="77">
        <v>3354.748842128</v>
      </c>
      <c r="L36" s="77">
        <v>0.05</v>
      </c>
      <c r="M36" s="77">
        <v>0.36</v>
      </c>
      <c r="N36" s="77">
        <v>0.08</v>
      </c>
    </row>
    <row r="37" spans="2:14">
      <c r="B37" t="s">
        <v>1633</v>
      </c>
      <c r="C37" t="s">
        <v>1634</v>
      </c>
      <c r="D37" t="s">
        <v>103</v>
      </c>
      <c r="E37" s="16"/>
      <c r="F37" t="s">
        <v>546</v>
      </c>
      <c r="G37" t="s">
        <v>547</v>
      </c>
      <c r="H37" t="s">
        <v>105</v>
      </c>
      <c r="I37" s="77">
        <v>86644.53</v>
      </c>
      <c r="J37" s="77">
        <v>6635</v>
      </c>
      <c r="K37" s="77">
        <v>5748.8645655</v>
      </c>
      <c r="L37" s="77">
        <v>0.08</v>
      </c>
      <c r="M37" s="77">
        <v>0.62</v>
      </c>
      <c r="N37" s="77">
        <v>0.14000000000000001</v>
      </c>
    </row>
    <row r="38" spans="2:14">
      <c r="B38" t="s">
        <v>1635</v>
      </c>
      <c r="C38" t="s">
        <v>1636</v>
      </c>
      <c r="D38" t="s">
        <v>103</v>
      </c>
      <c r="E38" s="16"/>
      <c r="F38" t="s">
        <v>490</v>
      </c>
      <c r="G38" t="s">
        <v>469</v>
      </c>
      <c r="H38" t="s">
        <v>105</v>
      </c>
      <c r="I38" s="77">
        <v>154732.13</v>
      </c>
      <c r="J38" s="77">
        <v>4563</v>
      </c>
      <c r="K38" s="77">
        <v>7060.4270919000001</v>
      </c>
      <c r="L38" s="77">
        <v>0.13</v>
      </c>
      <c r="M38" s="77">
        <v>0.76</v>
      </c>
      <c r="N38" s="77">
        <v>0.18</v>
      </c>
    </row>
    <row r="39" spans="2:14">
      <c r="B39" t="s">
        <v>1637</v>
      </c>
      <c r="C39" t="s">
        <v>1638</v>
      </c>
      <c r="D39" t="s">
        <v>103</v>
      </c>
      <c r="E39" s="16"/>
      <c r="F39" t="s">
        <v>564</v>
      </c>
      <c r="G39" t="s">
        <v>469</v>
      </c>
      <c r="H39" t="s">
        <v>105</v>
      </c>
      <c r="I39" s="77">
        <v>132905.37</v>
      </c>
      <c r="J39" s="77">
        <v>3750</v>
      </c>
      <c r="K39" s="77">
        <v>4983.9513749999996</v>
      </c>
      <c r="L39" s="77">
        <v>0.08</v>
      </c>
      <c r="M39" s="77">
        <v>0.54</v>
      </c>
      <c r="N39" s="77">
        <v>0.12</v>
      </c>
    </row>
    <row r="40" spans="2:14">
      <c r="B40" t="s">
        <v>1639</v>
      </c>
      <c r="C40" t="s">
        <v>1640</v>
      </c>
      <c r="D40" t="s">
        <v>103</v>
      </c>
      <c r="E40" s="16"/>
      <c r="F40" t="s">
        <v>493</v>
      </c>
      <c r="G40" t="s">
        <v>469</v>
      </c>
      <c r="H40" t="s">
        <v>105</v>
      </c>
      <c r="I40" s="77">
        <v>126106.99</v>
      </c>
      <c r="J40" s="77">
        <v>1964</v>
      </c>
      <c r="K40" s="77">
        <v>2476.7412835999999</v>
      </c>
      <c r="L40" s="77">
        <v>0.04</v>
      </c>
      <c r="M40" s="77">
        <v>0.27</v>
      </c>
      <c r="N40" s="77">
        <v>0.06</v>
      </c>
    </row>
    <row r="41" spans="2:14">
      <c r="B41" t="s">
        <v>1641</v>
      </c>
      <c r="C41" t="s">
        <v>1642</v>
      </c>
      <c r="D41" t="s">
        <v>103</v>
      </c>
      <c r="E41" s="16"/>
      <c r="F41" t="s">
        <v>644</v>
      </c>
      <c r="G41" t="s">
        <v>469</v>
      </c>
      <c r="H41" t="s">
        <v>105</v>
      </c>
      <c r="I41" s="77">
        <v>21491.08</v>
      </c>
      <c r="J41" s="77">
        <v>25130</v>
      </c>
      <c r="K41" s="77">
        <v>5400.708404</v>
      </c>
      <c r="L41" s="77">
        <v>0.16</v>
      </c>
      <c r="M41" s="77">
        <v>0.57999999999999996</v>
      </c>
      <c r="N41" s="77">
        <v>0.14000000000000001</v>
      </c>
    </row>
    <row r="42" spans="2:14">
      <c r="B42" t="s">
        <v>1643</v>
      </c>
      <c r="C42" t="s">
        <v>1644</v>
      </c>
      <c r="D42" t="s">
        <v>103</v>
      </c>
      <c r="E42" s="16"/>
      <c r="F42" t="s">
        <v>574</v>
      </c>
      <c r="G42" t="s">
        <v>469</v>
      </c>
      <c r="H42" t="s">
        <v>105</v>
      </c>
      <c r="I42" s="77">
        <v>352933.2</v>
      </c>
      <c r="J42" s="77">
        <v>3401</v>
      </c>
      <c r="K42" s="77">
        <v>12003.258132000001</v>
      </c>
      <c r="L42" s="77">
        <v>0.18</v>
      </c>
      <c r="M42" s="77">
        <v>1.29</v>
      </c>
      <c r="N42" s="77">
        <v>0.3</v>
      </c>
    </row>
    <row r="43" spans="2:14">
      <c r="B43" t="s">
        <v>1645</v>
      </c>
      <c r="C43" t="s">
        <v>1646</v>
      </c>
      <c r="D43" t="s">
        <v>103</v>
      </c>
      <c r="E43" s="16"/>
      <c r="F43" t="s">
        <v>468</v>
      </c>
      <c r="G43" t="s">
        <v>469</v>
      </c>
      <c r="H43" t="s">
        <v>105</v>
      </c>
      <c r="I43" s="77">
        <v>39660.21</v>
      </c>
      <c r="J43" s="77">
        <v>19620</v>
      </c>
      <c r="K43" s="77">
        <v>7781.3332019999998</v>
      </c>
      <c r="L43" s="77">
        <v>0.03</v>
      </c>
      <c r="M43" s="77">
        <v>0.84</v>
      </c>
      <c r="N43" s="77">
        <v>0.19</v>
      </c>
    </row>
    <row r="44" spans="2:14">
      <c r="B44" t="s">
        <v>1647</v>
      </c>
      <c r="C44" t="s">
        <v>1648</v>
      </c>
      <c r="D44" t="s">
        <v>103</v>
      </c>
      <c r="E44" s="16"/>
      <c r="F44" t="s">
        <v>502</v>
      </c>
      <c r="G44" t="s">
        <v>135</v>
      </c>
      <c r="H44" t="s">
        <v>105</v>
      </c>
      <c r="I44" s="77">
        <v>1810044.66</v>
      </c>
      <c r="J44" s="77">
        <v>505.1</v>
      </c>
      <c r="K44" s="77">
        <v>9142.5355776600009</v>
      </c>
      <c r="L44" s="77">
        <v>7.0000000000000007E-2</v>
      </c>
      <c r="M44" s="77">
        <v>0.99</v>
      </c>
      <c r="N44" s="77">
        <v>0.23</v>
      </c>
    </row>
    <row r="45" spans="2:14">
      <c r="B45" t="s">
        <v>1649</v>
      </c>
      <c r="C45" t="s">
        <v>1650</v>
      </c>
      <c r="D45" t="s">
        <v>103</v>
      </c>
      <c r="E45" s="16"/>
      <c r="F45" t="s">
        <v>681</v>
      </c>
      <c r="G45" t="s">
        <v>135</v>
      </c>
      <c r="H45" t="s">
        <v>105</v>
      </c>
      <c r="I45" s="77">
        <v>132619.5</v>
      </c>
      <c r="J45" s="77">
        <v>3289</v>
      </c>
      <c r="K45" s="77">
        <v>4361.8553549999997</v>
      </c>
      <c r="L45" s="77">
        <v>0.13</v>
      </c>
      <c r="M45" s="77">
        <v>0.47</v>
      </c>
      <c r="N45" s="77">
        <v>0.11</v>
      </c>
    </row>
    <row r="46" spans="2:14">
      <c r="B46" t="s">
        <v>1651</v>
      </c>
      <c r="C46" t="s">
        <v>1652</v>
      </c>
      <c r="D46" t="s">
        <v>103</v>
      </c>
      <c r="E46" s="16"/>
      <c r="F46" t="s">
        <v>689</v>
      </c>
      <c r="G46" t="s">
        <v>135</v>
      </c>
      <c r="H46" t="s">
        <v>105</v>
      </c>
      <c r="I46" s="77">
        <v>404000</v>
      </c>
      <c r="J46" s="77">
        <v>1899</v>
      </c>
      <c r="K46" s="77">
        <v>7671.96</v>
      </c>
      <c r="L46" s="77">
        <v>0.24</v>
      </c>
      <c r="M46" s="77">
        <v>0.83</v>
      </c>
      <c r="N46" s="77">
        <v>0.19</v>
      </c>
    </row>
    <row r="47" spans="2:14">
      <c r="B47" t="s">
        <v>1653</v>
      </c>
      <c r="C47" t="s">
        <v>1654</v>
      </c>
      <c r="D47" t="s">
        <v>103</v>
      </c>
      <c r="E47" s="16"/>
      <c r="F47" t="s">
        <v>689</v>
      </c>
      <c r="G47" t="s">
        <v>135</v>
      </c>
      <c r="H47" t="s">
        <v>105</v>
      </c>
      <c r="I47" s="77">
        <v>48105.07</v>
      </c>
      <c r="J47" s="77">
        <v>1899</v>
      </c>
      <c r="K47" s="77">
        <v>913.51527929999997</v>
      </c>
      <c r="L47" s="77">
        <v>0.03</v>
      </c>
      <c r="M47" s="77">
        <v>0.1</v>
      </c>
      <c r="N47" s="77">
        <v>0.02</v>
      </c>
    </row>
    <row r="48" spans="2:14">
      <c r="B48" t="s">
        <v>1655</v>
      </c>
      <c r="C48" t="s">
        <v>1654</v>
      </c>
      <c r="D48" t="s">
        <v>103</v>
      </c>
      <c r="E48" s="16"/>
      <c r="F48" t="s">
        <v>689</v>
      </c>
      <c r="G48" t="s">
        <v>135</v>
      </c>
      <c r="H48" t="s">
        <v>105</v>
      </c>
      <c r="I48" s="77">
        <v>455163.94</v>
      </c>
      <c r="J48" s="77">
        <v>1899</v>
      </c>
      <c r="K48" s="77">
        <v>8643.5632205999991</v>
      </c>
      <c r="L48" s="77">
        <v>0.27</v>
      </c>
      <c r="M48" s="77">
        <v>0.93</v>
      </c>
      <c r="N48" s="77">
        <v>0.22</v>
      </c>
    </row>
    <row r="49" spans="2:14">
      <c r="B49" s="78" t="s">
        <v>1656</v>
      </c>
      <c r="E49" s="16"/>
      <c r="F49" s="16"/>
      <c r="G49" s="16"/>
      <c r="I49" s="79">
        <v>12144902.98</v>
      </c>
      <c r="K49" s="79">
        <v>166547.489224738</v>
      </c>
      <c r="M49" s="79">
        <v>17.97</v>
      </c>
      <c r="N49" s="79">
        <v>4.17</v>
      </c>
    </row>
    <row r="50" spans="2:14">
      <c r="B50" t="s">
        <v>1657</v>
      </c>
      <c r="C50" t="s">
        <v>1658</v>
      </c>
      <c r="D50" t="s">
        <v>103</v>
      </c>
      <c r="E50" s="16"/>
      <c r="F50" t="s">
        <v>1659</v>
      </c>
      <c r="G50" t="s">
        <v>126</v>
      </c>
      <c r="H50" t="s">
        <v>105</v>
      </c>
      <c r="I50" s="77">
        <v>3439.6</v>
      </c>
      <c r="J50" s="77">
        <v>434.6</v>
      </c>
      <c r="K50" s="77">
        <v>14.9485016</v>
      </c>
      <c r="L50" s="77">
        <v>0</v>
      </c>
      <c r="M50" s="77">
        <v>0</v>
      </c>
      <c r="N50" s="77">
        <v>0</v>
      </c>
    </row>
    <row r="51" spans="2:14">
      <c r="B51" t="s">
        <v>1660</v>
      </c>
      <c r="C51" t="s">
        <v>1661</v>
      </c>
      <c r="D51" t="s">
        <v>103</v>
      </c>
      <c r="E51" s="16"/>
      <c r="F51" t="s">
        <v>641</v>
      </c>
      <c r="G51" t="s">
        <v>126</v>
      </c>
      <c r="H51" t="s">
        <v>105</v>
      </c>
      <c r="I51" s="77">
        <v>5935.37</v>
      </c>
      <c r="J51" s="77">
        <v>78990</v>
      </c>
      <c r="K51" s="77">
        <v>4688.348763</v>
      </c>
      <c r="L51" s="77">
        <v>0.16</v>
      </c>
      <c r="M51" s="77">
        <v>0.51</v>
      </c>
      <c r="N51" s="77">
        <v>0.12</v>
      </c>
    </row>
    <row r="52" spans="2:14">
      <c r="B52" t="s">
        <v>1662</v>
      </c>
      <c r="C52" t="s">
        <v>1663</v>
      </c>
      <c r="D52" t="s">
        <v>103</v>
      </c>
      <c r="E52" s="16"/>
      <c r="F52" t="s">
        <v>1664</v>
      </c>
      <c r="G52" t="s">
        <v>126</v>
      </c>
      <c r="H52" t="s">
        <v>105</v>
      </c>
      <c r="I52" s="77">
        <v>547551.73</v>
      </c>
      <c r="J52" s="77">
        <v>313</v>
      </c>
      <c r="K52" s="77">
        <v>1713.8369149</v>
      </c>
      <c r="L52" s="77">
        <v>0.15</v>
      </c>
      <c r="M52" s="77">
        <v>0.18</v>
      </c>
      <c r="N52" s="77">
        <v>0.04</v>
      </c>
    </row>
    <row r="53" spans="2:14">
      <c r="B53" t="s">
        <v>1665</v>
      </c>
      <c r="C53" t="s">
        <v>1666</v>
      </c>
      <c r="D53" t="s">
        <v>103</v>
      </c>
      <c r="E53" s="16"/>
      <c r="F53" t="s">
        <v>1664</v>
      </c>
      <c r="G53" t="s">
        <v>126</v>
      </c>
      <c r="H53" t="s">
        <v>105</v>
      </c>
      <c r="I53" s="77">
        <v>306401.74</v>
      </c>
      <c r="J53" s="77">
        <v>301.89</v>
      </c>
      <c r="K53" s="77">
        <v>924.99621288599997</v>
      </c>
      <c r="L53" s="77">
        <v>0</v>
      </c>
      <c r="M53" s="77">
        <v>0.1</v>
      </c>
      <c r="N53" s="77">
        <v>0.02</v>
      </c>
    </row>
    <row r="54" spans="2:14">
      <c r="B54" t="s">
        <v>1667</v>
      </c>
      <c r="C54" t="s">
        <v>1668</v>
      </c>
      <c r="D54" t="s">
        <v>103</v>
      </c>
      <c r="E54" s="16"/>
      <c r="F54" t="s">
        <v>1669</v>
      </c>
      <c r="G54" t="s">
        <v>126</v>
      </c>
      <c r="H54" t="s">
        <v>105</v>
      </c>
      <c r="I54" s="77">
        <v>52728.12</v>
      </c>
      <c r="J54" s="77">
        <v>5463</v>
      </c>
      <c r="K54" s="77">
        <v>2880.5371955999999</v>
      </c>
      <c r="L54" s="77">
        <v>0.33</v>
      </c>
      <c r="M54" s="77">
        <v>0.31</v>
      </c>
      <c r="N54" s="77">
        <v>7.0000000000000007E-2</v>
      </c>
    </row>
    <row r="55" spans="2:14">
      <c r="B55" t="s">
        <v>1670</v>
      </c>
      <c r="C55" t="s">
        <v>1671</v>
      </c>
      <c r="D55" t="s">
        <v>103</v>
      </c>
      <c r="E55" s="16"/>
      <c r="F55" t="s">
        <v>1046</v>
      </c>
      <c r="G55" t="s">
        <v>126</v>
      </c>
      <c r="H55" t="s">
        <v>105</v>
      </c>
      <c r="I55" s="77">
        <v>53843.73</v>
      </c>
      <c r="J55" s="77">
        <v>11150</v>
      </c>
      <c r="K55" s="77">
        <v>6003.5758949999999</v>
      </c>
      <c r="L55" s="77">
        <v>0.21</v>
      </c>
      <c r="M55" s="77">
        <v>0.65</v>
      </c>
      <c r="N55" s="77">
        <v>0.15</v>
      </c>
    </row>
    <row r="56" spans="2:14">
      <c r="B56" t="s">
        <v>1672</v>
      </c>
      <c r="C56" t="s">
        <v>1673</v>
      </c>
      <c r="D56" t="s">
        <v>103</v>
      </c>
      <c r="E56" s="16"/>
      <c r="F56" t="s">
        <v>1136</v>
      </c>
      <c r="G56" t="s">
        <v>126</v>
      </c>
      <c r="H56" t="s">
        <v>105</v>
      </c>
      <c r="I56" s="77">
        <v>102439.81</v>
      </c>
      <c r="J56" s="77">
        <v>2086</v>
      </c>
      <c r="K56" s="77">
        <v>2136.8944366000001</v>
      </c>
      <c r="L56" s="77">
        <v>0.1</v>
      </c>
      <c r="M56" s="77">
        <v>0.23</v>
      </c>
      <c r="N56" s="77">
        <v>0.05</v>
      </c>
    </row>
    <row r="57" spans="2:14">
      <c r="B57" t="s">
        <v>1674</v>
      </c>
      <c r="C57" t="s">
        <v>1675</v>
      </c>
      <c r="D57" t="s">
        <v>103</v>
      </c>
      <c r="E57" s="16"/>
      <c r="F57" t="s">
        <v>1676</v>
      </c>
      <c r="G57" t="s">
        <v>126</v>
      </c>
      <c r="H57" t="s">
        <v>105</v>
      </c>
      <c r="I57" s="77">
        <v>1947756.86</v>
      </c>
      <c r="J57" s="77">
        <v>224.8</v>
      </c>
      <c r="K57" s="77">
        <v>4378.5574212800002</v>
      </c>
      <c r="L57" s="77">
        <v>0.19</v>
      </c>
      <c r="M57" s="77">
        <v>0.47</v>
      </c>
      <c r="N57" s="77">
        <v>0.11</v>
      </c>
    </row>
    <row r="58" spans="2:14">
      <c r="B58" t="s">
        <v>1677</v>
      </c>
      <c r="C58" t="s">
        <v>1678</v>
      </c>
      <c r="D58" t="s">
        <v>103</v>
      </c>
      <c r="E58" s="16"/>
      <c r="F58" t="s">
        <v>1679</v>
      </c>
      <c r="G58" t="s">
        <v>126</v>
      </c>
      <c r="H58" t="s">
        <v>105</v>
      </c>
      <c r="I58" s="77">
        <v>220034.14</v>
      </c>
      <c r="J58" s="77">
        <v>1880</v>
      </c>
      <c r="K58" s="77">
        <v>4136.6418320000002</v>
      </c>
      <c r="L58" s="77">
        <v>0.6</v>
      </c>
      <c r="M58" s="77">
        <v>0.45</v>
      </c>
      <c r="N58" s="77">
        <v>0.1</v>
      </c>
    </row>
    <row r="59" spans="2:14">
      <c r="B59" t="s">
        <v>1680</v>
      </c>
      <c r="C59" t="s">
        <v>1681</v>
      </c>
      <c r="D59" t="s">
        <v>103</v>
      </c>
      <c r="E59" s="16"/>
      <c r="F59" t="s">
        <v>1682</v>
      </c>
      <c r="G59" t="s">
        <v>953</v>
      </c>
      <c r="H59" t="s">
        <v>105</v>
      </c>
      <c r="I59" s="77">
        <v>50182.23</v>
      </c>
      <c r="J59" s="77">
        <v>5924</v>
      </c>
      <c r="K59" s="77">
        <v>2972.7953051999998</v>
      </c>
      <c r="L59" s="77">
        <v>0.36</v>
      </c>
      <c r="M59" s="77">
        <v>0.32</v>
      </c>
      <c r="N59" s="77">
        <v>7.0000000000000007E-2</v>
      </c>
    </row>
    <row r="60" spans="2:14">
      <c r="B60" t="s">
        <v>1683</v>
      </c>
      <c r="C60" t="s">
        <v>1684</v>
      </c>
      <c r="D60" t="s">
        <v>103</v>
      </c>
      <c r="E60" s="16"/>
      <c r="F60" t="s">
        <v>1685</v>
      </c>
      <c r="G60" t="s">
        <v>537</v>
      </c>
      <c r="H60" t="s">
        <v>105</v>
      </c>
      <c r="I60" s="77">
        <v>6703.95</v>
      </c>
      <c r="J60" s="77">
        <v>22480</v>
      </c>
      <c r="K60" s="77">
        <v>1507.0479600000001</v>
      </c>
      <c r="L60" s="77">
        <v>0.05</v>
      </c>
      <c r="M60" s="77">
        <v>0.16</v>
      </c>
      <c r="N60" s="77">
        <v>0.04</v>
      </c>
    </row>
    <row r="61" spans="2:14">
      <c r="B61" t="s">
        <v>1686</v>
      </c>
      <c r="C61" t="s">
        <v>1687</v>
      </c>
      <c r="D61" t="s">
        <v>103</v>
      </c>
      <c r="E61" s="16"/>
      <c r="F61" t="s">
        <v>1688</v>
      </c>
      <c r="G61" t="s">
        <v>537</v>
      </c>
      <c r="H61" t="s">
        <v>105</v>
      </c>
      <c r="I61" s="77">
        <v>29524.080000000002</v>
      </c>
      <c r="J61" s="77">
        <v>3884</v>
      </c>
      <c r="K61" s="77">
        <v>1146.7152672</v>
      </c>
      <c r="L61" s="77">
        <v>0.06</v>
      </c>
      <c r="M61" s="77">
        <v>0.12</v>
      </c>
      <c r="N61" s="77">
        <v>0.03</v>
      </c>
    </row>
    <row r="62" spans="2:14">
      <c r="B62" t="s">
        <v>1689</v>
      </c>
      <c r="C62" t="s">
        <v>1690</v>
      </c>
      <c r="D62" t="s">
        <v>103</v>
      </c>
      <c r="E62" s="16"/>
      <c r="F62" t="s">
        <v>536</v>
      </c>
      <c r="G62" t="s">
        <v>537</v>
      </c>
      <c r="H62" t="s">
        <v>105</v>
      </c>
      <c r="I62" s="77">
        <v>55755.31</v>
      </c>
      <c r="J62" s="77">
        <v>5962</v>
      </c>
      <c r="K62" s="77">
        <v>3324.1315822000001</v>
      </c>
      <c r="L62" s="77">
        <v>0.1</v>
      </c>
      <c r="M62" s="77">
        <v>0.36</v>
      </c>
      <c r="N62" s="77">
        <v>0.08</v>
      </c>
    </row>
    <row r="63" spans="2:14">
      <c r="B63" t="s">
        <v>1691</v>
      </c>
      <c r="C63" t="s">
        <v>1692</v>
      </c>
      <c r="D63" t="s">
        <v>103</v>
      </c>
      <c r="E63" s="16"/>
      <c r="F63" t="s">
        <v>981</v>
      </c>
      <c r="G63" t="s">
        <v>537</v>
      </c>
      <c r="H63" t="s">
        <v>105</v>
      </c>
      <c r="I63" s="77">
        <v>1632748.11</v>
      </c>
      <c r="J63" s="77">
        <v>368.4</v>
      </c>
      <c r="K63" s="77">
        <v>6015.0440372399999</v>
      </c>
      <c r="L63" s="77">
        <v>0.15</v>
      </c>
      <c r="M63" s="77">
        <v>0.65</v>
      </c>
      <c r="N63" s="77">
        <v>0.15</v>
      </c>
    </row>
    <row r="64" spans="2:14">
      <c r="B64" t="s">
        <v>1693</v>
      </c>
      <c r="C64" t="s">
        <v>1694</v>
      </c>
      <c r="D64" t="s">
        <v>103</v>
      </c>
      <c r="E64" s="16"/>
      <c r="F64" t="s">
        <v>628</v>
      </c>
      <c r="G64" t="s">
        <v>537</v>
      </c>
      <c r="H64" t="s">
        <v>105</v>
      </c>
      <c r="I64" s="77">
        <v>61878.75</v>
      </c>
      <c r="J64" s="77">
        <v>4190</v>
      </c>
      <c r="K64" s="77">
        <v>2592.7196250000002</v>
      </c>
      <c r="L64" s="77">
        <v>0.1</v>
      </c>
      <c r="M64" s="77">
        <v>0.28000000000000003</v>
      </c>
      <c r="N64" s="77">
        <v>0.06</v>
      </c>
    </row>
    <row r="65" spans="2:14">
      <c r="B65" t="s">
        <v>1695</v>
      </c>
      <c r="C65" t="s">
        <v>1696</v>
      </c>
      <c r="D65" t="s">
        <v>103</v>
      </c>
      <c r="E65" s="16"/>
      <c r="F65" t="s">
        <v>523</v>
      </c>
      <c r="G65" t="s">
        <v>428</v>
      </c>
      <c r="H65" t="s">
        <v>105</v>
      </c>
      <c r="I65" s="77">
        <v>1570.74</v>
      </c>
      <c r="J65" s="77">
        <v>103600</v>
      </c>
      <c r="K65" s="77">
        <v>1627.28664</v>
      </c>
      <c r="L65" s="77">
        <v>0.18</v>
      </c>
      <c r="M65" s="77">
        <v>0.18</v>
      </c>
      <c r="N65" s="77">
        <v>0.04</v>
      </c>
    </row>
    <row r="66" spans="2:14">
      <c r="B66" t="s">
        <v>1697</v>
      </c>
      <c r="C66" t="s">
        <v>1698</v>
      </c>
      <c r="D66" t="s">
        <v>103</v>
      </c>
      <c r="E66" s="16"/>
      <c r="F66" t="s">
        <v>1699</v>
      </c>
      <c r="G66" t="s">
        <v>428</v>
      </c>
      <c r="H66" t="s">
        <v>105</v>
      </c>
      <c r="I66" s="77">
        <v>32439.24</v>
      </c>
      <c r="J66" s="77">
        <v>8079</v>
      </c>
      <c r="K66" s="77">
        <v>2620.7661996000002</v>
      </c>
      <c r="L66" s="77">
        <v>0.09</v>
      </c>
      <c r="M66" s="77">
        <v>0.28000000000000003</v>
      </c>
      <c r="N66" s="77">
        <v>7.0000000000000007E-2</v>
      </c>
    </row>
    <row r="67" spans="2:14">
      <c r="B67" t="s">
        <v>1700</v>
      </c>
      <c r="C67" t="s">
        <v>1701</v>
      </c>
      <c r="D67" t="s">
        <v>103</v>
      </c>
      <c r="E67" s="16"/>
      <c r="F67" t="s">
        <v>1702</v>
      </c>
      <c r="G67" t="s">
        <v>847</v>
      </c>
      <c r="H67" t="s">
        <v>105</v>
      </c>
      <c r="I67" s="77">
        <v>119323</v>
      </c>
      <c r="J67" s="77">
        <v>2073</v>
      </c>
      <c r="K67" s="77">
        <v>2473.5657900000001</v>
      </c>
      <c r="L67" s="77">
        <v>0.22</v>
      </c>
      <c r="M67" s="77">
        <v>0.27</v>
      </c>
      <c r="N67" s="77">
        <v>0.06</v>
      </c>
    </row>
    <row r="68" spans="2:14">
      <c r="B68" t="s">
        <v>1703</v>
      </c>
      <c r="C68" t="s">
        <v>1704</v>
      </c>
      <c r="D68" t="s">
        <v>103</v>
      </c>
      <c r="E68" s="16"/>
      <c r="F68" t="s">
        <v>1705</v>
      </c>
      <c r="G68" t="s">
        <v>847</v>
      </c>
      <c r="H68" t="s">
        <v>105</v>
      </c>
      <c r="I68" s="77">
        <v>86861.58</v>
      </c>
      <c r="J68" s="77">
        <v>3063</v>
      </c>
      <c r="K68" s="77">
        <v>2660.5701954000001</v>
      </c>
      <c r="L68" s="77">
        <v>0.2</v>
      </c>
      <c r="M68" s="77">
        <v>0.28999999999999998</v>
      </c>
      <c r="N68" s="77">
        <v>7.0000000000000007E-2</v>
      </c>
    </row>
    <row r="69" spans="2:14">
      <c r="B69" t="s">
        <v>1706</v>
      </c>
      <c r="C69" t="s">
        <v>1707</v>
      </c>
      <c r="D69" t="s">
        <v>103</v>
      </c>
      <c r="E69" s="16"/>
      <c r="F69" t="s">
        <v>1708</v>
      </c>
      <c r="G69" t="s">
        <v>1612</v>
      </c>
      <c r="H69" t="s">
        <v>105</v>
      </c>
      <c r="I69" s="77">
        <v>3635.46</v>
      </c>
      <c r="J69" s="77">
        <v>1324</v>
      </c>
      <c r="K69" s="77">
        <v>48.133490399999999</v>
      </c>
      <c r="L69" s="77">
        <v>0.01</v>
      </c>
      <c r="M69" s="77">
        <v>0.01</v>
      </c>
      <c r="N69" s="77">
        <v>0</v>
      </c>
    </row>
    <row r="70" spans="2:14">
      <c r="B70" t="s">
        <v>1709</v>
      </c>
      <c r="C70" t="s">
        <v>1710</v>
      </c>
      <c r="D70" t="s">
        <v>103</v>
      </c>
      <c r="E70" s="16"/>
      <c r="F70" t="s">
        <v>1711</v>
      </c>
      <c r="G70" t="s">
        <v>1612</v>
      </c>
      <c r="H70" t="s">
        <v>105</v>
      </c>
      <c r="I70" s="77">
        <v>66830.039999999994</v>
      </c>
      <c r="J70" s="77">
        <v>1702</v>
      </c>
      <c r="K70" s="77">
        <v>1137.4472808</v>
      </c>
      <c r="L70" s="77">
        <v>0.17</v>
      </c>
      <c r="M70" s="77">
        <v>0.12</v>
      </c>
      <c r="N70" s="77">
        <v>0.03</v>
      </c>
    </row>
    <row r="71" spans="2:14">
      <c r="B71" t="s">
        <v>1712</v>
      </c>
      <c r="C71" t="s">
        <v>1713</v>
      </c>
      <c r="D71" t="s">
        <v>103</v>
      </c>
      <c r="E71" s="16"/>
      <c r="F71" t="s">
        <v>1038</v>
      </c>
      <c r="G71" t="s">
        <v>115</v>
      </c>
      <c r="H71" t="s">
        <v>105</v>
      </c>
      <c r="I71" s="77">
        <v>51154.63</v>
      </c>
      <c r="J71" s="77">
        <v>7009</v>
      </c>
      <c r="K71" s="77">
        <v>3585.4280167000002</v>
      </c>
      <c r="L71" s="77">
        <v>0.19</v>
      </c>
      <c r="M71" s="77">
        <v>0.39</v>
      </c>
      <c r="N71" s="77">
        <v>0.09</v>
      </c>
    </row>
    <row r="72" spans="2:14">
      <c r="B72" t="s">
        <v>1714</v>
      </c>
      <c r="C72" t="s">
        <v>1715</v>
      </c>
      <c r="D72" t="s">
        <v>103</v>
      </c>
      <c r="E72" s="16"/>
      <c r="F72" t="s">
        <v>1716</v>
      </c>
      <c r="G72" t="s">
        <v>115</v>
      </c>
      <c r="H72" t="s">
        <v>105</v>
      </c>
      <c r="I72" s="77">
        <v>4650.38</v>
      </c>
      <c r="J72" s="77">
        <v>8012</v>
      </c>
      <c r="K72" s="77">
        <v>372.5884456</v>
      </c>
      <c r="L72" s="77">
        <v>0.03</v>
      </c>
      <c r="M72" s="77">
        <v>0.04</v>
      </c>
      <c r="N72" s="77">
        <v>0.01</v>
      </c>
    </row>
    <row r="73" spans="2:14">
      <c r="B73" t="s">
        <v>1717</v>
      </c>
      <c r="C73" t="s">
        <v>1718</v>
      </c>
      <c r="D73" t="s">
        <v>103</v>
      </c>
      <c r="E73" s="16"/>
      <c r="F73" t="s">
        <v>1719</v>
      </c>
      <c r="G73" t="s">
        <v>115</v>
      </c>
      <c r="H73" t="s">
        <v>105</v>
      </c>
      <c r="I73" s="77">
        <v>15066.59</v>
      </c>
      <c r="J73" s="77">
        <v>18900</v>
      </c>
      <c r="K73" s="77">
        <v>2847.5855099999999</v>
      </c>
      <c r="L73" s="77">
        <v>0.09</v>
      </c>
      <c r="M73" s="77">
        <v>0.31</v>
      </c>
      <c r="N73" s="77">
        <v>7.0000000000000007E-2</v>
      </c>
    </row>
    <row r="74" spans="2:14">
      <c r="B74" t="s">
        <v>1720</v>
      </c>
      <c r="C74" t="s">
        <v>1721</v>
      </c>
      <c r="D74" t="s">
        <v>103</v>
      </c>
      <c r="E74" s="16"/>
      <c r="F74" t="s">
        <v>1722</v>
      </c>
      <c r="G74" t="s">
        <v>115</v>
      </c>
      <c r="H74" t="s">
        <v>105</v>
      </c>
      <c r="I74" s="77">
        <v>17911.8</v>
      </c>
      <c r="J74" s="77">
        <v>7202</v>
      </c>
      <c r="K74" s="77">
        <v>1290.007836</v>
      </c>
      <c r="L74" s="77">
        <v>0.19</v>
      </c>
      <c r="M74" s="77">
        <v>0.14000000000000001</v>
      </c>
      <c r="N74" s="77">
        <v>0.03</v>
      </c>
    </row>
    <row r="75" spans="2:14">
      <c r="B75" t="s">
        <v>1723</v>
      </c>
      <c r="C75" t="s">
        <v>1724</v>
      </c>
      <c r="D75" t="s">
        <v>103</v>
      </c>
      <c r="E75" s="16"/>
      <c r="F75" t="s">
        <v>1725</v>
      </c>
      <c r="G75" t="s">
        <v>561</v>
      </c>
      <c r="H75" t="s">
        <v>105</v>
      </c>
      <c r="I75" s="77">
        <v>13661.96</v>
      </c>
      <c r="J75" s="77">
        <v>15910</v>
      </c>
      <c r="K75" s="77">
        <v>2173.6178359999999</v>
      </c>
      <c r="L75" s="77">
        <v>0.14000000000000001</v>
      </c>
      <c r="M75" s="77">
        <v>0.23</v>
      </c>
      <c r="N75" s="77">
        <v>0.05</v>
      </c>
    </row>
    <row r="76" spans="2:14">
      <c r="B76" t="s">
        <v>1726</v>
      </c>
      <c r="C76" t="s">
        <v>1727</v>
      </c>
      <c r="D76" t="s">
        <v>103</v>
      </c>
      <c r="E76" s="16"/>
      <c r="F76" t="s">
        <v>1728</v>
      </c>
      <c r="G76" t="s">
        <v>561</v>
      </c>
      <c r="H76" t="s">
        <v>105</v>
      </c>
      <c r="I76" s="77">
        <v>42434.87</v>
      </c>
      <c r="J76" s="77">
        <v>2509</v>
      </c>
      <c r="K76" s="77">
        <v>1064.6908883000001</v>
      </c>
      <c r="L76" s="77">
        <v>0.16</v>
      </c>
      <c r="M76" s="77">
        <v>0.11</v>
      </c>
      <c r="N76" s="77">
        <v>0.03</v>
      </c>
    </row>
    <row r="77" spans="2:14">
      <c r="B77" t="s">
        <v>1729</v>
      </c>
      <c r="C77" t="s">
        <v>1730</v>
      </c>
      <c r="D77" t="s">
        <v>103</v>
      </c>
      <c r="E77" s="16"/>
      <c r="F77" t="s">
        <v>1731</v>
      </c>
      <c r="G77" t="s">
        <v>1626</v>
      </c>
      <c r="H77" t="s">
        <v>105</v>
      </c>
      <c r="I77" s="77">
        <v>34122.67</v>
      </c>
      <c r="J77" s="77">
        <v>9444</v>
      </c>
      <c r="K77" s="77">
        <v>3222.5449548000001</v>
      </c>
      <c r="L77" s="77">
        <v>0.12</v>
      </c>
      <c r="M77" s="77">
        <v>0.35</v>
      </c>
      <c r="N77" s="77">
        <v>0.08</v>
      </c>
    </row>
    <row r="78" spans="2:14">
      <c r="B78" t="s">
        <v>1732</v>
      </c>
      <c r="C78" t="s">
        <v>1733</v>
      </c>
      <c r="D78" t="s">
        <v>103</v>
      </c>
      <c r="E78" s="16"/>
      <c r="F78" t="s">
        <v>1734</v>
      </c>
      <c r="G78" t="s">
        <v>547</v>
      </c>
      <c r="H78" t="s">
        <v>105</v>
      </c>
      <c r="I78" s="77">
        <v>1344.86</v>
      </c>
      <c r="J78" s="77">
        <v>33990</v>
      </c>
      <c r="K78" s="77">
        <v>457.11791399999998</v>
      </c>
      <c r="L78" s="77">
        <v>0.04</v>
      </c>
      <c r="M78" s="77">
        <v>0.05</v>
      </c>
      <c r="N78" s="77">
        <v>0.01</v>
      </c>
    </row>
    <row r="79" spans="2:14">
      <c r="B79" t="s">
        <v>1735</v>
      </c>
      <c r="C79" t="s">
        <v>1736</v>
      </c>
      <c r="D79" t="s">
        <v>103</v>
      </c>
      <c r="E79" s="16"/>
      <c r="F79" t="s">
        <v>1737</v>
      </c>
      <c r="G79" t="s">
        <v>547</v>
      </c>
      <c r="H79" t="s">
        <v>105</v>
      </c>
      <c r="I79" s="77">
        <v>14501.2</v>
      </c>
      <c r="J79" s="77">
        <v>10710</v>
      </c>
      <c r="K79" s="77">
        <v>1553.07852</v>
      </c>
      <c r="L79" s="77">
        <v>0.12</v>
      </c>
      <c r="M79" s="77">
        <v>0.17</v>
      </c>
      <c r="N79" s="77">
        <v>0.04</v>
      </c>
    </row>
    <row r="80" spans="2:14">
      <c r="B80" t="s">
        <v>1738</v>
      </c>
      <c r="C80" t="s">
        <v>1739</v>
      </c>
      <c r="D80" t="s">
        <v>103</v>
      </c>
      <c r="E80" s="16"/>
      <c r="F80" t="s">
        <v>641</v>
      </c>
      <c r="G80" t="s">
        <v>702</v>
      </c>
      <c r="H80" t="s">
        <v>105</v>
      </c>
      <c r="I80" s="77">
        <v>5174.88</v>
      </c>
      <c r="J80" s="77">
        <v>7112</v>
      </c>
      <c r="K80" s="77">
        <v>368.03746560000002</v>
      </c>
      <c r="L80" s="77">
        <v>0.02</v>
      </c>
      <c r="M80" s="77">
        <v>0.04</v>
      </c>
      <c r="N80" s="77">
        <v>0.01</v>
      </c>
    </row>
    <row r="81" spans="2:14">
      <c r="B81" t="s">
        <v>1740</v>
      </c>
      <c r="C81" t="s">
        <v>1741</v>
      </c>
      <c r="D81" t="s">
        <v>103</v>
      </c>
      <c r="E81" s="16"/>
      <c r="F81" t="s">
        <v>1742</v>
      </c>
      <c r="G81" t="s">
        <v>702</v>
      </c>
      <c r="H81" t="s">
        <v>105</v>
      </c>
      <c r="I81" s="77">
        <v>80164.81</v>
      </c>
      <c r="J81" s="77">
        <v>2640</v>
      </c>
      <c r="K81" s="77">
        <v>2116.3509840000002</v>
      </c>
      <c r="L81" s="77">
        <v>0.09</v>
      </c>
      <c r="M81" s="77">
        <v>0.23</v>
      </c>
      <c r="N81" s="77">
        <v>0.05</v>
      </c>
    </row>
    <row r="82" spans="2:14">
      <c r="B82" t="s">
        <v>1743</v>
      </c>
      <c r="C82" t="s">
        <v>1744</v>
      </c>
      <c r="D82" t="s">
        <v>103</v>
      </c>
      <c r="E82" s="16"/>
      <c r="F82" t="s">
        <v>1745</v>
      </c>
      <c r="G82" t="s">
        <v>702</v>
      </c>
      <c r="H82" t="s">
        <v>105</v>
      </c>
      <c r="I82" s="77">
        <v>98522.44</v>
      </c>
      <c r="J82" s="77">
        <v>1654</v>
      </c>
      <c r="K82" s="77">
        <v>1629.5611575999999</v>
      </c>
      <c r="L82" s="77">
        <v>0.09</v>
      </c>
      <c r="M82" s="77">
        <v>0.18</v>
      </c>
      <c r="N82" s="77">
        <v>0.04</v>
      </c>
    </row>
    <row r="83" spans="2:14">
      <c r="B83" t="s">
        <v>1746</v>
      </c>
      <c r="C83" t="s">
        <v>1747</v>
      </c>
      <c r="D83" t="s">
        <v>103</v>
      </c>
      <c r="E83" s="16"/>
      <c r="F83" t="s">
        <v>1748</v>
      </c>
      <c r="G83" t="s">
        <v>702</v>
      </c>
      <c r="H83" t="s">
        <v>105</v>
      </c>
      <c r="I83" s="77">
        <v>13987.91</v>
      </c>
      <c r="J83" s="77">
        <v>7101</v>
      </c>
      <c r="K83" s="77">
        <v>993.28148910000004</v>
      </c>
      <c r="L83" s="77">
        <v>0.1</v>
      </c>
      <c r="M83" s="77">
        <v>0.11</v>
      </c>
      <c r="N83" s="77">
        <v>0.02</v>
      </c>
    </row>
    <row r="84" spans="2:14">
      <c r="B84" t="s">
        <v>1749</v>
      </c>
      <c r="C84" t="s">
        <v>1750</v>
      </c>
      <c r="D84" t="s">
        <v>103</v>
      </c>
      <c r="E84" s="16"/>
      <c r="F84" t="s">
        <v>1751</v>
      </c>
      <c r="G84" t="s">
        <v>702</v>
      </c>
      <c r="H84" t="s">
        <v>105</v>
      </c>
      <c r="I84" s="77">
        <v>17194.16</v>
      </c>
      <c r="J84" s="77">
        <v>2770.17</v>
      </c>
      <c r="K84" s="77">
        <v>476.30746207200002</v>
      </c>
      <c r="L84" s="77">
        <v>0.02</v>
      </c>
      <c r="M84" s="77">
        <v>0.05</v>
      </c>
      <c r="N84" s="77">
        <v>0.01</v>
      </c>
    </row>
    <row r="85" spans="2:14">
      <c r="B85" t="s">
        <v>1752</v>
      </c>
      <c r="C85" t="s">
        <v>1753</v>
      </c>
      <c r="D85" t="s">
        <v>103</v>
      </c>
      <c r="E85" s="16"/>
      <c r="F85" t="s">
        <v>1751</v>
      </c>
      <c r="G85" t="s">
        <v>702</v>
      </c>
      <c r="H85" t="s">
        <v>105</v>
      </c>
      <c r="I85" s="77">
        <v>44107.88</v>
      </c>
      <c r="J85" s="77">
        <v>2840</v>
      </c>
      <c r="K85" s="77">
        <v>1252.6637920000001</v>
      </c>
      <c r="L85" s="77">
        <v>0.06</v>
      </c>
      <c r="M85" s="77">
        <v>0.14000000000000001</v>
      </c>
      <c r="N85" s="77">
        <v>0.03</v>
      </c>
    </row>
    <row r="86" spans="2:14">
      <c r="B86" t="s">
        <v>1754</v>
      </c>
      <c r="C86" t="s">
        <v>1755</v>
      </c>
      <c r="D86" t="s">
        <v>103</v>
      </c>
      <c r="E86" s="16"/>
      <c r="F86" t="s">
        <v>701</v>
      </c>
      <c r="G86" t="s">
        <v>702</v>
      </c>
      <c r="H86" t="s">
        <v>105</v>
      </c>
      <c r="I86" s="77">
        <v>12481.09</v>
      </c>
      <c r="J86" s="77">
        <v>2076</v>
      </c>
      <c r="K86" s="77">
        <v>259.1074284</v>
      </c>
      <c r="L86" s="77">
        <v>0.01</v>
      </c>
      <c r="M86" s="77">
        <v>0.03</v>
      </c>
      <c r="N86" s="77">
        <v>0.01</v>
      </c>
    </row>
    <row r="87" spans="2:14">
      <c r="B87" t="s">
        <v>1756</v>
      </c>
      <c r="C87" t="s">
        <v>1757</v>
      </c>
      <c r="D87" t="s">
        <v>103</v>
      </c>
      <c r="E87" s="16"/>
      <c r="F87" t="s">
        <v>1758</v>
      </c>
      <c r="G87" t="s">
        <v>702</v>
      </c>
      <c r="H87" t="s">
        <v>105</v>
      </c>
      <c r="I87" s="77">
        <v>11687.39</v>
      </c>
      <c r="J87" s="77">
        <v>9401</v>
      </c>
      <c r="K87" s="77">
        <v>1098.7315338999999</v>
      </c>
      <c r="L87" s="77">
        <v>0.14000000000000001</v>
      </c>
      <c r="M87" s="77">
        <v>0.12</v>
      </c>
      <c r="N87" s="77">
        <v>0.03</v>
      </c>
    </row>
    <row r="88" spans="2:14">
      <c r="B88" t="s">
        <v>1759</v>
      </c>
      <c r="C88" t="s">
        <v>1760</v>
      </c>
      <c r="D88" t="s">
        <v>103</v>
      </c>
      <c r="E88" s="16"/>
      <c r="F88" t="s">
        <v>1761</v>
      </c>
      <c r="G88" t="s">
        <v>1089</v>
      </c>
      <c r="H88" t="s">
        <v>105</v>
      </c>
      <c r="I88" s="77">
        <v>88524.73</v>
      </c>
      <c r="J88" s="77">
        <v>1532</v>
      </c>
      <c r="K88" s="77">
        <v>1356.1988636000001</v>
      </c>
      <c r="L88" s="77">
        <v>0.08</v>
      </c>
      <c r="M88" s="77">
        <v>0.15</v>
      </c>
      <c r="N88" s="77">
        <v>0.03</v>
      </c>
    </row>
    <row r="89" spans="2:14">
      <c r="B89" t="s">
        <v>1762</v>
      </c>
      <c r="C89" t="s">
        <v>1763</v>
      </c>
      <c r="D89" t="s">
        <v>103</v>
      </c>
      <c r="E89" s="16"/>
      <c r="F89" t="s">
        <v>711</v>
      </c>
      <c r="G89" t="s">
        <v>469</v>
      </c>
      <c r="H89" t="s">
        <v>105</v>
      </c>
      <c r="I89" s="77">
        <v>595829.67000000004</v>
      </c>
      <c r="J89" s="77">
        <v>349.6</v>
      </c>
      <c r="K89" s="77">
        <v>2083.02052632</v>
      </c>
      <c r="L89" s="77">
        <v>0.28000000000000003</v>
      </c>
      <c r="M89" s="77">
        <v>0.22</v>
      </c>
      <c r="N89" s="77">
        <v>0.05</v>
      </c>
    </row>
    <row r="90" spans="2:14">
      <c r="B90" t="s">
        <v>1764</v>
      </c>
      <c r="C90" t="s">
        <v>1765</v>
      </c>
      <c r="D90" t="s">
        <v>103</v>
      </c>
      <c r="E90" s="16"/>
      <c r="F90" t="s">
        <v>714</v>
      </c>
      <c r="G90" t="s">
        <v>469</v>
      </c>
      <c r="H90" t="s">
        <v>105</v>
      </c>
      <c r="I90" s="77">
        <v>23853.14</v>
      </c>
      <c r="J90" s="77">
        <v>7295</v>
      </c>
      <c r="K90" s="77">
        <v>1740.0865630000001</v>
      </c>
      <c r="L90" s="77">
        <v>0.09</v>
      </c>
      <c r="M90" s="77">
        <v>0.19</v>
      </c>
      <c r="N90" s="77">
        <v>0.04</v>
      </c>
    </row>
    <row r="91" spans="2:14">
      <c r="B91" t="s">
        <v>1766</v>
      </c>
      <c r="C91" t="s">
        <v>1767</v>
      </c>
      <c r="D91" t="s">
        <v>103</v>
      </c>
      <c r="E91" s="16"/>
      <c r="F91" t="s">
        <v>718</v>
      </c>
      <c r="G91" t="s">
        <v>469</v>
      </c>
      <c r="H91" t="s">
        <v>105</v>
      </c>
      <c r="I91" s="77">
        <v>11583.08</v>
      </c>
      <c r="J91" s="77">
        <v>11520</v>
      </c>
      <c r="K91" s="77">
        <v>1334.3708160000001</v>
      </c>
      <c r="L91" s="77">
        <v>0.05</v>
      </c>
      <c r="M91" s="77">
        <v>0.14000000000000001</v>
      </c>
      <c r="N91" s="77">
        <v>0.03</v>
      </c>
    </row>
    <row r="92" spans="2:14">
      <c r="B92" t="s">
        <v>1768</v>
      </c>
      <c r="C92" t="s">
        <v>1769</v>
      </c>
      <c r="D92" t="s">
        <v>103</v>
      </c>
      <c r="E92" s="16"/>
      <c r="F92" t="s">
        <v>723</v>
      </c>
      <c r="G92" t="s">
        <v>469</v>
      </c>
      <c r="H92" t="s">
        <v>105</v>
      </c>
      <c r="I92" s="77">
        <v>6010.68</v>
      </c>
      <c r="J92" s="77">
        <v>6863</v>
      </c>
      <c r="K92" s="77">
        <v>412.51296839999998</v>
      </c>
      <c r="L92" s="77">
        <v>0.05</v>
      </c>
      <c r="M92" s="77">
        <v>0.04</v>
      </c>
      <c r="N92" s="77">
        <v>0.01</v>
      </c>
    </row>
    <row r="93" spans="2:14">
      <c r="B93" t="s">
        <v>1770</v>
      </c>
      <c r="C93" t="s">
        <v>1771</v>
      </c>
      <c r="D93" t="s">
        <v>103</v>
      </c>
      <c r="E93" s="16"/>
      <c r="F93" t="s">
        <v>789</v>
      </c>
      <c r="G93" t="s">
        <v>469</v>
      </c>
      <c r="H93" t="s">
        <v>105</v>
      </c>
      <c r="I93" s="77">
        <v>50322.57</v>
      </c>
      <c r="J93" s="77">
        <v>7803</v>
      </c>
      <c r="K93" s="77">
        <v>3926.6701370999999</v>
      </c>
      <c r="L93" s="77">
        <v>0.18</v>
      </c>
      <c r="M93" s="77">
        <v>0.42</v>
      </c>
      <c r="N93" s="77">
        <v>0.1</v>
      </c>
    </row>
    <row r="94" spans="2:14">
      <c r="B94" t="s">
        <v>1772</v>
      </c>
      <c r="C94" t="s">
        <v>1773</v>
      </c>
      <c r="D94" t="s">
        <v>103</v>
      </c>
      <c r="E94" s="16"/>
      <c r="F94" t="s">
        <v>726</v>
      </c>
      <c r="G94" t="s">
        <v>469</v>
      </c>
      <c r="H94" t="s">
        <v>105</v>
      </c>
      <c r="I94" s="77">
        <v>255940.13</v>
      </c>
      <c r="J94" s="77">
        <v>1790</v>
      </c>
      <c r="K94" s="77">
        <v>4581.3283270000002</v>
      </c>
      <c r="L94" s="77">
        <v>0.3</v>
      </c>
      <c r="M94" s="77">
        <v>0.49</v>
      </c>
      <c r="N94" s="77">
        <v>0.11</v>
      </c>
    </row>
    <row r="95" spans="2:14">
      <c r="B95" t="s">
        <v>1774</v>
      </c>
      <c r="C95" t="s">
        <v>1775</v>
      </c>
      <c r="D95" t="s">
        <v>103</v>
      </c>
      <c r="E95" s="16"/>
      <c r="F95" t="s">
        <v>806</v>
      </c>
      <c r="G95" t="s">
        <v>469</v>
      </c>
      <c r="H95" t="s">
        <v>105</v>
      </c>
      <c r="I95" s="77">
        <v>3117.45</v>
      </c>
      <c r="J95" s="77">
        <v>38490</v>
      </c>
      <c r="K95" s="77">
        <v>1199.9065049999999</v>
      </c>
      <c r="L95" s="77">
        <v>0.04</v>
      </c>
      <c r="M95" s="77">
        <v>0.13</v>
      </c>
      <c r="N95" s="77">
        <v>0.03</v>
      </c>
    </row>
    <row r="96" spans="2:14">
      <c r="B96" t="s">
        <v>1776</v>
      </c>
      <c r="C96" t="s">
        <v>1777</v>
      </c>
      <c r="D96" t="s">
        <v>103</v>
      </c>
      <c r="E96" s="16"/>
      <c r="F96" t="s">
        <v>569</v>
      </c>
      <c r="G96" t="s">
        <v>469</v>
      </c>
      <c r="H96" t="s">
        <v>105</v>
      </c>
      <c r="I96" s="77">
        <v>3672.78</v>
      </c>
      <c r="J96" s="77">
        <v>162400</v>
      </c>
      <c r="K96" s="77">
        <v>5964.5947200000001</v>
      </c>
      <c r="L96" s="77">
        <v>0.17</v>
      </c>
      <c r="M96" s="77">
        <v>0.64</v>
      </c>
      <c r="N96" s="77">
        <v>0.15</v>
      </c>
    </row>
    <row r="97" spans="2:14">
      <c r="B97" t="s">
        <v>1778</v>
      </c>
      <c r="C97" t="s">
        <v>1779</v>
      </c>
      <c r="D97" t="s">
        <v>103</v>
      </c>
      <c r="E97" s="16"/>
      <c r="F97" t="s">
        <v>667</v>
      </c>
      <c r="G97" t="s">
        <v>469</v>
      </c>
      <c r="H97" t="s">
        <v>105</v>
      </c>
      <c r="I97" s="77">
        <v>7432.27</v>
      </c>
      <c r="J97" s="77">
        <v>42020</v>
      </c>
      <c r="K97" s="77">
        <v>3123.0398540000001</v>
      </c>
      <c r="L97" s="77">
        <v>0.14000000000000001</v>
      </c>
      <c r="M97" s="77">
        <v>0.34</v>
      </c>
      <c r="N97" s="77">
        <v>0.08</v>
      </c>
    </row>
    <row r="98" spans="2:14">
      <c r="B98" t="s">
        <v>1780</v>
      </c>
      <c r="C98" t="s">
        <v>1781</v>
      </c>
      <c r="D98" t="s">
        <v>103</v>
      </c>
      <c r="E98" s="16"/>
      <c r="F98" t="s">
        <v>823</v>
      </c>
      <c r="G98" t="s">
        <v>469</v>
      </c>
      <c r="H98" t="s">
        <v>105</v>
      </c>
      <c r="I98" s="77">
        <v>1504482.89</v>
      </c>
      <c r="J98" s="77">
        <v>873.4</v>
      </c>
      <c r="K98" s="77">
        <v>13140.15356126</v>
      </c>
      <c r="L98" s="77">
        <v>0.6</v>
      </c>
      <c r="M98" s="77">
        <v>1.42</v>
      </c>
      <c r="N98" s="77">
        <v>0.33</v>
      </c>
    </row>
    <row r="99" spans="2:14">
      <c r="B99" t="s">
        <v>1124</v>
      </c>
      <c r="C99" t="s">
        <v>1782</v>
      </c>
      <c r="D99" t="s">
        <v>103</v>
      </c>
      <c r="E99" s="16"/>
      <c r="F99" t="s">
        <v>749</v>
      </c>
      <c r="G99" t="s">
        <v>469</v>
      </c>
      <c r="H99" t="s">
        <v>105</v>
      </c>
      <c r="I99" s="77">
        <v>730080.65</v>
      </c>
      <c r="J99" s="77">
        <v>510.1</v>
      </c>
      <c r="K99" s="77">
        <v>3724.14139565</v>
      </c>
      <c r="L99" s="77">
        <v>0.16</v>
      </c>
      <c r="M99" s="77">
        <v>0.4</v>
      </c>
      <c r="N99" s="77">
        <v>0.09</v>
      </c>
    </row>
    <row r="100" spans="2:14">
      <c r="B100" t="s">
        <v>1783</v>
      </c>
      <c r="C100" t="s">
        <v>1784</v>
      </c>
      <c r="D100" t="s">
        <v>103</v>
      </c>
      <c r="E100" s="16"/>
      <c r="F100" t="s">
        <v>1785</v>
      </c>
      <c r="G100" t="s">
        <v>469</v>
      </c>
      <c r="H100" t="s">
        <v>105</v>
      </c>
      <c r="I100" s="77">
        <v>100499.77</v>
      </c>
      <c r="J100" s="77">
        <v>629.9</v>
      </c>
      <c r="K100" s="77">
        <v>633.04805123000006</v>
      </c>
      <c r="L100" s="77">
        <v>7.0000000000000007E-2</v>
      </c>
      <c r="M100" s="77">
        <v>7.0000000000000007E-2</v>
      </c>
      <c r="N100" s="77">
        <v>0.02</v>
      </c>
    </row>
    <row r="101" spans="2:14">
      <c r="B101" t="s">
        <v>1786</v>
      </c>
      <c r="C101" t="s">
        <v>1787</v>
      </c>
      <c r="D101" t="s">
        <v>103</v>
      </c>
      <c r="E101" s="16"/>
      <c r="F101" t="s">
        <v>758</v>
      </c>
      <c r="G101" t="s">
        <v>469</v>
      </c>
      <c r="H101" t="s">
        <v>105</v>
      </c>
      <c r="I101" s="77">
        <v>62884.18</v>
      </c>
      <c r="J101" s="77">
        <v>4107</v>
      </c>
      <c r="K101" s="77">
        <v>2582.6532726</v>
      </c>
      <c r="L101" s="77">
        <v>0.22</v>
      </c>
      <c r="M101" s="77">
        <v>0.28000000000000003</v>
      </c>
      <c r="N101" s="77">
        <v>0.06</v>
      </c>
    </row>
    <row r="102" spans="2:14">
      <c r="B102" t="s">
        <v>1788</v>
      </c>
      <c r="C102" t="s">
        <v>1789</v>
      </c>
      <c r="D102" t="s">
        <v>103</v>
      </c>
      <c r="E102" s="16"/>
      <c r="F102" t="s">
        <v>1022</v>
      </c>
      <c r="G102" t="s">
        <v>469</v>
      </c>
      <c r="H102" t="s">
        <v>105</v>
      </c>
      <c r="I102" s="77">
        <v>116496.94</v>
      </c>
      <c r="J102" s="77">
        <v>2523</v>
      </c>
      <c r="K102" s="77">
        <v>2939.2177962000001</v>
      </c>
      <c r="L102" s="77">
        <v>0.17</v>
      </c>
      <c r="M102" s="77">
        <v>0.32</v>
      </c>
      <c r="N102" s="77">
        <v>7.0000000000000007E-2</v>
      </c>
    </row>
    <row r="103" spans="2:14">
      <c r="B103" t="s">
        <v>1790</v>
      </c>
      <c r="C103" t="s">
        <v>1791</v>
      </c>
      <c r="D103" t="s">
        <v>103</v>
      </c>
      <c r="E103" s="16"/>
      <c r="F103" t="s">
        <v>733</v>
      </c>
      <c r="G103" t="s">
        <v>469</v>
      </c>
      <c r="H103" t="s">
        <v>105</v>
      </c>
      <c r="I103" s="77">
        <v>275729.21000000002</v>
      </c>
      <c r="J103" s="77">
        <v>1333</v>
      </c>
      <c r="K103" s="77">
        <v>3675.4703693000001</v>
      </c>
      <c r="L103" s="77">
        <v>0.33</v>
      </c>
      <c r="M103" s="77">
        <v>0.4</v>
      </c>
      <c r="N103" s="77">
        <v>0.09</v>
      </c>
    </row>
    <row r="104" spans="2:14">
      <c r="B104" t="s">
        <v>1792</v>
      </c>
      <c r="C104" t="s">
        <v>1793</v>
      </c>
      <c r="D104" t="s">
        <v>103</v>
      </c>
      <c r="E104" s="16"/>
      <c r="F104" t="s">
        <v>692</v>
      </c>
      <c r="G104" t="s">
        <v>469</v>
      </c>
      <c r="H104" t="s">
        <v>105</v>
      </c>
      <c r="I104" s="77">
        <v>35058.449999999997</v>
      </c>
      <c r="J104" s="77">
        <v>14760</v>
      </c>
      <c r="K104" s="77">
        <v>5174.6272200000003</v>
      </c>
      <c r="L104" s="77">
        <v>0.3</v>
      </c>
      <c r="M104" s="77">
        <v>0.56000000000000005</v>
      </c>
      <c r="N104" s="77">
        <v>0.13</v>
      </c>
    </row>
    <row r="105" spans="2:14">
      <c r="B105" t="s">
        <v>1794</v>
      </c>
      <c r="C105" t="s">
        <v>1795</v>
      </c>
      <c r="D105" t="s">
        <v>103</v>
      </c>
      <c r="E105" s="16"/>
      <c r="F105" t="s">
        <v>484</v>
      </c>
      <c r="G105" t="s">
        <v>469</v>
      </c>
      <c r="H105" t="s">
        <v>105</v>
      </c>
      <c r="I105" s="77">
        <v>297475.89</v>
      </c>
      <c r="J105" s="77">
        <v>1373</v>
      </c>
      <c r="K105" s="77">
        <v>4084.3439696999999</v>
      </c>
      <c r="L105" s="77">
        <v>0.17</v>
      </c>
      <c r="M105" s="77">
        <v>0.44</v>
      </c>
      <c r="N105" s="77">
        <v>0.1</v>
      </c>
    </row>
    <row r="106" spans="2:14">
      <c r="B106" t="s">
        <v>1796</v>
      </c>
      <c r="C106" t="s">
        <v>1797</v>
      </c>
      <c r="D106" t="s">
        <v>103</v>
      </c>
      <c r="E106" s="16"/>
      <c r="F106" t="s">
        <v>767</v>
      </c>
      <c r="G106" t="s">
        <v>469</v>
      </c>
      <c r="H106" t="s">
        <v>105</v>
      </c>
      <c r="I106" s="77">
        <v>62310.1</v>
      </c>
      <c r="J106" s="77">
        <v>865</v>
      </c>
      <c r="K106" s="77">
        <v>538.98236499999996</v>
      </c>
      <c r="L106" s="77">
        <v>0.02</v>
      </c>
      <c r="M106" s="77">
        <v>0.06</v>
      </c>
      <c r="N106" s="77">
        <v>0.01</v>
      </c>
    </row>
    <row r="107" spans="2:14">
      <c r="B107" t="s">
        <v>1798</v>
      </c>
      <c r="C107" t="s">
        <v>1799</v>
      </c>
      <c r="D107" t="s">
        <v>103</v>
      </c>
      <c r="E107" s="16"/>
      <c r="F107" t="s">
        <v>1088</v>
      </c>
      <c r="G107" t="s">
        <v>469</v>
      </c>
      <c r="H107" t="s">
        <v>105</v>
      </c>
      <c r="I107" s="77">
        <v>225906.44</v>
      </c>
      <c r="J107" s="77">
        <v>1214</v>
      </c>
      <c r="K107" s="77">
        <v>2742.5041815999998</v>
      </c>
      <c r="L107" s="77">
        <v>0.06</v>
      </c>
      <c r="M107" s="77">
        <v>0.3</v>
      </c>
      <c r="N107" s="77">
        <v>7.0000000000000007E-2</v>
      </c>
    </row>
    <row r="108" spans="2:14">
      <c r="B108" t="s">
        <v>1800</v>
      </c>
      <c r="C108" t="s">
        <v>1801</v>
      </c>
      <c r="D108" t="s">
        <v>103</v>
      </c>
      <c r="E108" s="16"/>
      <c r="F108" t="s">
        <v>1802</v>
      </c>
      <c r="G108" t="s">
        <v>130</v>
      </c>
      <c r="H108" t="s">
        <v>105</v>
      </c>
      <c r="I108" s="77">
        <v>1444744.6</v>
      </c>
      <c r="J108" s="77">
        <v>238.1</v>
      </c>
      <c r="K108" s="77">
        <v>3439.9368926000002</v>
      </c>
      <c r="L108" s="77">
        <v>0.28999999999999998</v>
      </c>
      <c r="M108" s="77">
        <v>0.37</v>
      </c>
      <c r="N108" s="77">
        <v>0.09</v>
      </c>
    </row>
    <row r="109" spans="2:14">
      <c r="B109" t="s">
        <v>1803</v>
      </c>
      <c r="C109" t="s">
        <v>1804</v>
      </c>
      <c r="D109" t="s">
        <v>103</v>
      </c>
      <c r="E109" s="16"/>
      <c r="F109" t="s">
        <v>1805</v>
      </c>
      <c r="G109" t="s">
        <v>130</v>
      </c>
      <c r="H109" t="s">
        <v>105</v>
      </c>
      <c r="I109" s="77">
        <v>4399.38</v>
      </c>
      <c r="J109" s="77">
        <v>17070</v>
      </c>
      <c r="K109" s="77">
        <v>750.97416599999997</v>
      </c>
      <c r="L109" s="77">
        <v>0.09</v>
      </c>
      <c r="M109" s="77">
        <v>0.08</v>
      </c>
      <c r="N109" s="77">
        <v>0.02</v>
      </c>
    </row>
    <row r="110" spans="2:14">
      <c r="B110" t="s">
        <v>1806</v>
      </c>
      <c r="C110" t="s">
        <v>1807</v>
      </c>
      <c r="D110" t="s">
        <v>103</v>
      </c>
      <c r="E110" s="16"/>
      <c r="F110" t="s">
        <v>1808</v>
      </c>
      <c r="G110" t="s">
        <v>130</v>
      </c>
      <c r="H110" t="s">
        <v>105</v>
      </c>
      <c r="I110" s="77">
        <v>30255.88</v>
      </c>
      <c r="J110" s="77">
        <v>6871</v>
      </c>
      <c r="K110" s="77">
        <v>2078.8815147999999</v>
      </c>
      <c r="L110" s="77">
        <v>0.13</v>
      </c>
      <c r="M110" s="77">
        <v>0.22</v>
      </c>
      <c r="N110" s="77">
        <v>0.05</v>
      </c>
    </row>
    <row r="111" spans="2:14">
      <c r="B111" t="s">
        <v>1809</v>
      </c>
      <c r="C111" t="s">
        <v>1810</v>
      </c>
      <c r="D111" t="s">
        <v>103</v>
      </c>
      <c r="E111" s="16"/>
      <c r="F111" t="s">
        <v>1133</v>
      </c>
      <c r="G111" t="s">
        <v>131</v>
      </c>
      <c r="H111" t="s">
        <v>105</v>
      </c>
      <c r="I111" s="77">
        <v>56694.67</v>
      </c>
      <c r="J111" s="77">
        <v>1929</v>
      </c>
      <c r="K111" s="77">
        <v>1093.6401843000001</v>
      </c>
      <c r="L111" s="77">
        <v>0.17</v>
      </c>
      <c r="M111" s="77">
        <v>0.12</v>
      </c>
      <c r="N111" s="77">
        <v>0.03</v>
      </c>
    </row>
    <row r="112" spans="2:14">
      <c r="B112" t="s">
        <v>1811</v>
      </c>
      <c r="C112" t="s">
        <v>1812</v>
      </c>
      <c r="D112" t="s">
        <v>103</v>
      </c>
      <c r="E112" s="16"/>
      <c r="F112" t="s">
        <v>672</v>
      </c>
      <c r="G112" t="s">
        <v>131</v>
      </c>
      <c r="H112" t="s">
        <v>105</v>
      </c>
      <c r="I112" s="77">
        <v>123517.83</v>
      </c>
      <c r="J112" s="77">
        <v>1247</v>
      </c>
      <c r="K112" s="77">
        <v>1540.2673401</v>
      </c>
      <c r="L112" s="77">
        <v>0.18</v>
      </c>
      <c r="M112" s="77">
        <v>0.17</v>
      </c>
      <c r="N112" s="77">
        <v>0.04</v>
      </c>
    </row>
    <row r="113" spans="2:14">
      <c r="B113" t="s">
        <v>1813</v>
      </c>
      <c r="C113" t="s">
        <v>1814</v>
      </c>
      <c r="D113" t="s">
        <v>103</v>
      </c>
      <c r="E113" s="16"/>
      <c r="F113" t="s">
        <v>1815</v>
      </c>
      <c r="G113" t="s">
        <v>135</v>
      </c>
      <c r="H113" t="s">
        <v>105</v>
      </c>
      <c r="I113" s="77">
        <v>11178.82</v>
      </c>
      <c r="J113" s="77">
        <v>4604</v>
      </c>
      <c r="K113" s="77">
        <v>514.67287280000005</v>
      </c>
      <c r="L113" s="77">
        <v>0.02</v>
      </c>
      <c r="M113" s="77">
        <v>0.06</v>
      </c>
      <c r="N113" s="77">
        <v>0.01</v>
      </c>
    </row>
    <row r="114" spans="2:14">
      <c r="B114" t="s">
        <v>1816</v>
      </c>
      <c r="C114" t="s">
        <v>1817</v>
      </c>
      <c r="D114" t="s">
        <v>103</v>
      </c>
      <c r="E114" s="16"/>
      <c r="F114" t="s">
        <v>1818</v>
      </c>
      <c r="G114" t="s">
        <v>135</v>
      </c>
      <c r="H114" t="s">
        <v>105</v>
      </c>
      <c r="I114" s="77">
        <v>22753.82</v>
      </c>
      <c r="J114" s="77">
        <v>2627</v>
      </c>
      <c r="K114" s="77">
        <v>597.74285139999995</v>
      </c>
      <c r="L114" s="77">
        <v>0.12</v>
      </c>
      <c r="M114" s="77">
        <v>0.06</v>
      </c>
      <c r="N114" s="77">
        <v>0.01</v>
      </c>
    </row>
    <row r="115" spans="2:14">
      <c r="B115" t="s">
        <v>1819</v>
      </c>
      <c r="C115" t="s">
        <v>1820</v>
      </c>
      <c r="D115" t="s">
        <v>103</v>
      </c>
      <c r="E115" s="16"/>
      <c r="F115" t="s">
        <v>1043</v>
      </c>
      <c r="G115" t="s">
        <v>135</v>
      </c>
      <c r="H115" t="s">
        <v>105</v>
      </c>
      <c r="I115" s="77">
        <v>40849.72</v>
      </c>
      <c r="J115" s="77">
        <v>5043</v>
      </c>
      <c r="K115" s="77">
        <v>2060.0513796</v>
      </c>
      <c r="L115" s="77">
        <v>0.14000000000000001</v>
      </c>
      <c r="M115" s="77">
        <v>0.22</v>
      </c>
      <c r="N115" s="77">
        <v>0.05</v>
      </c>
    </row>
    <row r="116" spans="2:14">
      <c r="B116" t="s">
        <v>1821</v>
      </c>
      <c r="C116" t="s">
        <v>1822</v>
      </c>
      <c r="D116" t="s">
        <v>103</v>
      </c>
      <c r="E116" s="16"/>
      <c r="F116" t="s">
        <v>1823</v>
      </c>
      <c r="G116" t="s">
        <v>135</v>
      </c>
      <c r="H116" t="s">
        <v>105</v>
      </c>
      <c r="I116" s="77">
        <v>1529.93</v>
      </c>
      <c r="J116" s="77">
        <v>4712</v>
      </c>
      <c r="K116" s="77">
        <v>72.090301600000004</v>
      </c>
      <c r="L116" s="77">
        <v>0</v>
      </c>
      <c r="M116" s="77">
        <v>0.01</v>
      </c>
      <c r="N116" s="77">
        <v>0</v>
      </c>
    </row>
    <row r="117" spans="2:14">
      <c r="B117" t="s">
        <v>1824</v>
      </c>
      <c r="C117" t="s">
        <v>1825</v>
      </c>
      <c r="D117" t="s">
        <v>103</v>
      </c>
      <c r="E117" s="16"/>
      <c r="F117" t="s">
        <v>1826</v>
      </c>
      <c r="G117" t="s">
        <v>135</v>
      </c>
      <c r="H117" t="s">
        <v>105</v>
      </c>
      <c r="I117" s="77">
        <v>7441.76</v>
      </c>
      <c r="J117" s="77">
        <v>35780</v>
      </c>
      <c r="K117" s="77">
        <v>2662.661728</v>
      </c>
      <c r="L117" s="77">
        <v>0.34</v>
      </c>
      <c r="M117" s="77">
        <v>0.28999999999999998</v>
      </c>
      <c r="N117" s="77">
        <v>7.0000000000000007E-2</v>
      </c>
    </row>
    <row r="118" spans="2:14">
      <c r="B118" t="s">
        <v>1827</v>
      </c>
      <c r="C118" t="s">
        <v>1828</v>
      </c>
      <c r="D118" t="s">
        <v>103</v>
      </c>
      <c r="E118" s="16"/>
      <c r="F118" t="s">
        <v>1080</v>
      </c>
      <c r="G118" t="s">
        <v>135</v>
      </c>
      <c r="H118" t="s">
        <v>105</v>
      </c>
      <c r="I118" s="77">
        <v>29567.83</v>
      </c>
      <c r="J118" s="77">
        <v>14200</v>
      </c>
      <c r="K118" s="77">
        <v>4198.6318600000004</v>
      </c>
      <c r="L118" s="77">
        <v>0.2</v>
      </c>
      <c r="M118" s="77">
        <v>0.45</v>
      </c>
      <c r="N118" s="77">
        <v>0.11</v>
      </c>
    </row>
    <row r="119" spans="2:14">
      <c r="B119" t="s">
        <v>1829</v>
      </c>
      <c r="C119" t="s">
        <v>1830</v>
      </c>
      <c r="D119" t="s">
        <v>103</v>
      </c>
      <c r="E119" s="16"/>
      <c r="F119" t="s">
        <v>1831</v>
      </c>
      <c r="G119" t="s">
        <v>135</v>
      </c>
      <c r="H119" t="s">
        <v>105</v>
      </c>
      <c r="I119" s="77">
        <v>49004.61</v>
      </c>
      <c r="J119" s="77">
        <v>5746</v>
      </c>
      <c r="K119" s="77">
        <v>2815.8048905999999</v>
      </c>
      <c r="L119" s="77">
        <v>0.09</v>
      </c>
      <c r="M119" s="77">
        <v>0.3</v>
      </c>
      <c r="N119" s="77">
        <v>7.0000000000000007E-2</v>
      </c>
    </row>
    <row r="120" spans="2:14">
      <c r="B120" s="78" t="s">
        <v>1832</v>
      </c>
      <c r="E120" s="16"/>
      <c r="F120" s="16"/>
      <c r="G120" s="16"/>
      <c r="I120" s="79">
        <v>22193831.550000001</v>
      </c>
      <c r="K120" s="79">
        <v>61522.969995243999</v>
      </c>
      <c r="M120" s="79">
        <v>6.64</v>
      </c>
      <c r="N120" s="79">
        <v>1.54</v>
      </c>
    </row>
    <row r="121" spans="2:14">
      <c r="B121" t="s">
        <v>1833</v>
      </c>
      <c r="C121" t="s">
        <v>1834</v>
      </c>
      <c r="D121" t="s">
        <v>103</v>
      </c>
      <c r="E121" s="16"/>
      <c r="F121" t="s">
        <v>1835</v>
      </c>
      <c r="G121" t="s">
        <v>126</v>
      </c>
      <c r="H121" t="s">
        <v>105</v>
      </c>
      <c r="I121" s="77">
        <v>8153.84</v>
      </c>
      <c r="J121" s="77">
        <v>100</v>
      </c>
      <c r="K121" s="77">
        <v>8.1538400000000006</v>
      </c>
      <c r="L121" s="77">
        <v>0</v>
      </c>
      <c r="M121" s="77">
        <v>0</v>
      </c>
      <c r="N121" s="77">
        <v>0</v>
      </c>
    </row>
    <row r="122" spans="2:14">
      <c r="B122" t="s">
        <v>1836</v>
      </c>
      <c r="C122" t="s">
        <v>1837</v>
      </c>
      <c r="D122" t="s">
        <v>103</v>
      </c>
      <c r="E122" s="16"/>
      <c r="F122" t="s">
        <v>1838</v>
      </c>
      <c r="G122" t="s">
        <v>126</v>
      </c>
      <c r="H122" t="s">
        <v>105</v>
      </c>
      <c r="I122" s="77">
        <v>10840.86</v>
      </c>
      <c r="J122" s="77">
        <v>7975</v>
      </c>
      <c r="K122" s="77">
        <v>864.55858499999999</v>
      </c>
      <c r="L122" s="77">
        <v>0.16</v>
      </c>
      <c r="M122" s="77">
        <v>0.09</v>
      </c>
      <c r="N122" s="77">
        <v>0.02</v>
      </c>
    </row>
    <row r="123" spans="2:14">
      <c r="B123" t="s">
        <v>1839</v>
      </c>
      <c r="C123" t="s">
        <v>1840</v>
      </c>
      <c r="D123" t="s">
        <v>103</v>
      </c>
      <c r="E123" s="16"/>
      <c r="F123" t="s">
        <v>1841</v>
      </c>
      <c r="G123" t="s">
        <v>126</v>
      </c>
      <c r="H123" t="s">
        <v>105</v>
      </c>
      <c r="I123" s="77">
        <v>68764.09</v>
      </c>
      <c r="J123" s="77">
        <v>24.1</v>
      </c>
      <c r="K123" s="77">
        <v>16.572145689999999</v>
      </c>
      <c r="L123" s="77">
        <v>0.18</v>
      </c>
      <c r="M123" s="77">
        <v>0</v>
      </c>
      <c r="N123" s="77">
        <v>0</v>
      </c>
    </row>
    <row r="124" spans="2:14">
      <c r="B124" t="s">
        <v>1842</v>
      </c>
      <c r="C124" t="s">
        <v>1843</v>
      </c>
      <c r="D124" t="s">
        <v>103</v>
      </c>
      <c r="E124" s="16"/>
      <c r="F124" t="s">
        <v>1844</v>
      </c>
      <c r="G124" t="s">
        <v>953</v>
      </c>
      <c r="H124" t="s">
        <v>105</v>
      </c>
      <c r="I124" s="77">
        <v>33863.519999999997</v>
      </c>
      <c r="J124" s="77">
        <v>1597</v>
      </c>
      <c r="K124" s="77">
        <v>540.80041440000002</v>
      </c>
      <c r="L124" s="77">
        <v>0.06</v>
      </c>
      <c r="M124" s="77">
        <v>0.06</v>
      </c>
      <c r="N124" s="77">
        <v>0.01</v>
      </c>
    </row>
    <row r="125" spans="2:14">
      <c r="B125" t="s">
        <v>1845</v>
      </c>
      <c r="C125" t="s">
        <v>1846</v>
      </c>
      <c r="D125" t="s">
        <v>103</v>
      </c>
      <c r="E125" s="16"/>
      <c r="F125" t="s">
        <v>1847</v>
      </c>
      <c r="G125" t="s">
        <v>953</v>
      </c>
      <c r="H125" t="s">
        <v>105</v>
      </c>
      <c r="I125" s="77">
        <v>30640.17</v>
      </c>
      <c r="J125" s="77">
        <v>369</v>
      </c>
      <c r="K125" s="77">
        <v>113.0622273</v>
      </c>
      <c r="L125" s="77">
        <v>0.05</v>
      </c>
      <c r="M125" s="77">
        <v>0.01</v>
      </c>
      <c r="N125" s="77">
        <v>0</v>
      </c>
    </row>
    <row r="126" spans="2:14">
      <c r="B126" t="s">
        <v>1848</v>
      </c>
      <c r="C126" t="s">
        <v>1849</v>
      </c>
      <c r="D126" t="s">
        <v>103</v>
      </c>
      <c r="E126" s="16"/>
      <c r="F126" t="s">
        <v>1847</v>
      </c>
      <c r="G126" t="s">
        <v>953</v>
      </c>
      <c r="H126" t="s">
        <v>105</v>
      </c>
      <c r="I126" s="77">
        <v>169542.25</v>
      </c>
      <c r="J126" s="77">
        <v>364.44</v>
      </c>
      <c r="K126" s="77">
        <v>617.87977590000003</v>
      </c>
      <c r="L126" s="77">
        <v>0.27</v>
      </c>
      <c r="M126" s="77">
        <v>7.0000000000000007E-2</v>
      </c>
      <c r="N126" s="77">
        <v>0.02</v>
      </c>
    </row>
    <row r="127" spans="2:14">
      <c r="B127" t="s">
        <v>1850</v>
      </c>
      <c r="C127" t="s">
        <v>1851</v>
      </c>
      <c r="D127" t="s">
        <v>103</v>
      </c>
      <c r="E127" s="16"/>
      <c r="F127" t="s">
        <v>1852</v>
      </c>
      <c r="G127" t="s">
        <v>953</v>
      </c>
      <c r="H127" t="s">
        <v>105</v>
      </c>
      <c r="I127" s="77">
        <v>41178.19</v>
      </c>
      <c r="J127" s="77">
        <v>3237</v>
      </c>
      <c r="K127" s="77">
        <v>1332.9380103000001</v>
      </c>
      <c r="L127" s="77">
        <v>0.61</v>
      </c>
      <c r="M127" s="77">
        <v>0.14000000000000001</v>
      </c>
      <c r="N127" s="77">
        <v>0.03</v>
      </c>
    </row>
    <row r="128" spans="2:14">
      <c r="B128" t="s">
        <v>1853</v>
      </c>
      <c r="C128" t="s">
        <v>1854</v>
      </c>
      <c r="D128" t="s">
        <v>103</v>
      </c>
      <c r="E128" s="16"/>
      <c r="F128" t="s">
        <v>1855</v>
      </c>
      <c r="G128" t="s">
        <v>953</v>
      </c>
      <c r="H128" t="s">
        <v>105</v>
      </c>
      <c r="I128" s="77">
        <v>13136.24</v>
      </c>
      <c r="J128" s="77">
        <v>3929</v>
      </c>
      <c r="K128" s="77">
        <v>516.12286959999994</v>
      </c>
      <c r="L128" s="77">
        <v>0.15</v>
      </c>
      <c r="M128" s="77">
        <v>0.06</v>
      </c>
      <c r="N128" s="77">
        <v>0.01</v>
      </c>
    </row>
    <row r="129" spans="2:14">
      <c r="B129" t="s">
        <v>1856</v>
      </c>
      <c r="C129" t="s">
        <v>1857</v>
      </c>
      <c r="D129" t="s">
        <v>103</v>
      </c>
      <c r="E129" s="16"/>
      <c r="F129" t="s">
        <v>1858</v>
      </c>
      <c r="G129" t="s">
        <v>537</v>
      </c>
      <c r="H129" t="s">
        <v>105</v>
      </c>
      <c r="I129" s="77">
        <v>22868.720000000001</v>
      </c>
      <c r="J129" s="77">
        <v>3375</v>
      </c>
      <c r="K129" s="77">
        <v>771.8193</v>
      </c>
      <c r="L129" s="77">
        <v>0.16</v>
      </c>
      <c r="M129" s="77">
        <v>0.08</v>
      </c>
      <c r="N129" s="77">
        <v>0.02</v>
      </c>
    </row>
    <row r="130" spans="2:14">
      <c r="B130" t="s">
        <v>1859</v>
      </c>
      <c r="C130" t="s">
        <v>1860</v>
      </c>
      <c r="D130" t="s">
        <v>103</v>
      </c>
      <c r="E130" s="16"/>
      <c r="F130" t="s">
        <v>664</v>
      </c>
      <c r="G130" t="s">
        <v>428</v>
      </c>
      <c r="H130" t="s">
        <v>105</v>
      </c>
      <c r="I130" s="77">
        <v>72332.14</v>
      </c>
      <c r="J130" s="77">
        <v>653.1</v>
      </c>
      <c r="K130" s="77">
        <v>472.40120633999999</v>
      </c>
      <c r="L130" s="77">
        <v>0.1</v>
      </c>
      <c r="M130" s="77">
        <v>0.05</v>
      </c>
      <c r="N130" s="77">
        <v>0.01</v>
      </c>
    </row>
    <row r="131" spans="2:14">
      <c r="B131" t="s">
        <v>1861</v>
      </c>
      <c r="C131" t="s">
        <v>1862</v>
      </c>
      <c r="D131" t="s">
        <v>103</v>
      </c>
      <c r="E131" s="16"/>
      <c r="F131" t="s">
        <v>1863</v>
      </c>
      <c r="G131" t="s">
        <v>847</v>
      </c>
      <c r="H131" t="s">
        <v>105</v>
      </c>
      <c r="I131" s="77">
        <v>20287.560000000001</v>
      </c>
      <c r="J131" s="77">
        <v>841.1</v>
      </c>
      <c r="K131" s="77">
        <v>170.63866716000001</v>
      </c>
      <c r="L131" s="77">
        <v>0.19</v>
      </c>
      <c r="M131" s="77">
        <v>0.02</v>
      </c>
      <c r="N131" s="77">
        <v>0</v>
      </c>
    </row>
    <row r="132" spans="2:14">
      <c r="B132" t="s">
        <v>1864</v>
      </c>
      <c r="C132" t="s">
        <v>1865</v>
      </c>
      <c r="D132" t="s">
        <v>103</v>
      </c>
      <c r="E132" s="16"/>
      <c r="F132" t="s">
        <v>1866</v>
      </c>
      <c r="G132" t="s">
        <v>847</v>
      </c>
      <c r="H132" t="s">
        <v>105</v>
      </c>
      <c r="I132" s="77">
        <v>46740.97</v>
      </c>
      <c r="J132" s="77">
        <v>1893</v>
      </c>
      <c r="K132" s="77">
        <v>884.80656209999995</v>
      </c>
      <c r="L132" s="77">
        <v>0.14000000000000001</v>
      </c>
      <c r="M132" s="77">
        <v>0.1</v>
      </c>
      <c r="N132" s="77">
        <v>0.02</v>
      </c>
    </row>
    <row r="133" spans="2:14">
      <c r="B133" t="s">
        <v>1867</v>
      </c>
      <c r="C133" t="s">
        <v>1868</v>
      </c>
      <c r="D133" t="s">
        <v>103</v>
      </c>
      <c r="E133" s="16"/>
      <c r="F133" t="s">
        <v>1869</v>
      </c>
      <c r="G133" t="s">
        <v>847</v>
      </c>
      <c r="H133" t="s">
        <v>105</v>
      </c>
      <c r="I133" s="77">
        <v>55132.639999999999</v>
      </c>
      <c r="J133" s="77">
        <v>167.3</v>
      </c>
      <c r="K133" s="77">
        <v>92.236906719999993</v>
      </c>
      <c r="L133" s="77">
        <v>0.54</v>
      </c>
      <c r="M133" s="77">
        <v>0.01</v>
      </c>
      <c r="N133" s="77">
        <v>0</v>
      </c>
    </row>
    <row r="134" spans="2:14">
      <c r="B134" t="s">
        <v>1870</v>
      </c>
      <c r="C134" t="s">
        <v>1871</v>
      </c>
      <c r="D134" t="s">
        <v>103</v>
      </c>
      <c r="E134" s="16"/>
      <c r="F134" t="s">
        <v>1872</v>
      </c>
      <c r="G134" t="s">
        <v>847</v>
      </c>
      <c r="H134" t="s">
        <v>105</v>
      </c>
      <c r="I134" s="77">
        <v>51708.36</v>
      </c>
      <c r="J134" s="77">
        <v>1696</v>
      </c>
      <c r="K134" s="77">
        <v>876.97378560000004</v>
      </c>
      <c r="L134" s="77">
        <v>0.57999999999999996</v>
      </c>
      <c r="M134" s="77">
        <v>0.09</v>
      </c>
      <c r="N134" s="77">
        <v>0.02</v>
      </c>
    </row>
    <row r="135" spans="2:14">
      <c r="B135" t="s">
        <v>1873</v>
      </c>
      <c r="C135" t="s">
        <v>1874</v>
      </c>
      <c r="D135" t="s">
        <v>103</v>
      </c>
      <c r="E135" s="16"/>
      <c r="F135" t="s">
        <v>846</v>
      </c>
      <c r="G135" t="s">
        <v>847</v>
      </c>
      <c r="H135" t="s">
        <v>105</v>
      </c>
      <c r="I135" s="77">
        <v>48796.62</v>
      </c>
      <c r="J135" s="77">
        <v>1989</v>
      </c>
      <c r="K135" s="77">
        <v>970.56477180000002</v>
      </c>
      <c r="L135" s="77">
        <v>0.24</v>
      </c>
      <c r="M135" s="77">
        <v>0.1</v>
      </c>
      <c r="N135" s="77">
        <v>0.02</v>
      </c>
    </row>
    <row r="136" spans="2:14">
      <c r="B136" t="s">
        <v>1875</v>
      </c>
      <c r="C136" t="s">
        <v>1876</v>
      </c>
      <c r="D136" t="s">
        <v>103</v>
      </c>
      <c r="E136" s="16"/>
      <c r="F136" t="s">
        <v>1877</v>
      </c>
      <c r="G136" t="s">
        <v>847</v>
      </c>
      <c r="H136" t="s">
        <v>105</v>
      </c>
      <c r="I136" s="77">
        <v>33899.25</v>
      </c>
      <c r="J136" s="77">
        <v>2181</v>
      </c>
      <c r="K136" s="77">
        <v>739.34264250000001</v>
      </c>
      <c r="L136" s="77">
        <v>0.31</v>
      </c>
      <c r="M136" s="77">
        <v>0.08</v>
      </c>
      <c r="N136" s="77">
        <v>0.02</v>
      </c>
    </row>
    <row r="137" spans="2:14">
      <c r="B137" t="s">
        <v>1878</v>
      </c>
      <c r="C137" t="s">
        <v>1879</v>
      </c>
      <c r="D137" t="s">
        <v>103</v>
      </c>
      <c r="E137" s="16"/>
      <c r="F137" t="s">
        <v>1880</v>
      </c>
      <c r="G137" t="s">
        <v>847</v>
      </c>
      <c r="H137" t="s">
        <v>105</v>
      </c>
      <c r="I137" s="77">
        <v>1753.11</v>
      </c>
      <c r="J137" s="77">
        <v>1804</v>
      </c>
      <c r="K137" s="77">
        <v>31.626104399999999</v>
      </c>
      <c r="L137" s="77">
        <v>0.01</v>
      </c>
      <c r="M137" s="77">
        <v>0</v>
      </c>
      <c r="N137" s="77">
        <v>0</v>
      </c>
    </row>
    <row r="138" spans="2:14">
      <c r="B138" t="s">
        <v>1881</v>
      </c>
      <c r="C138" t="s">
        <v>1882</v>
      </c>
      <c r="D138" t="s">
        <v>103</v>
      </c>
      <c r="E138" s="16"/>
      <c r="F138" t="s">
        <v>1883</v>
      </c>
      <c r="G138" t="s">
        <v>1612</v>
      </c>
      <c r="H138" t="s">
        <v>105</v>
      </c>
      <c r="I138" s="77">
        <v>65887.070000000007</v>
      </c>
      <c r="J138" s="77">
        <v>1556</v>
      </c>
      <c r="K138" s="77">
        <v>1025.2028092</v>
      </c>
      <c r="L138" s="77">
        <v>0.26</v>
      </c>
      <c r="M138" s="77">
        <v>0.11</v>
      </c>
      <c r="N138" s="77">
        <v>0.03</v>
      </c>
    </row>
    <row r="139" spans="2:14">
      <c r="B139" t="s">
        <v>1884</v>
      </c>
      <c r="C139" t="s">
        <v>1885</v>
      </c>
      <c r="D139" t="s">
        <v>103</v>
      </c>
      <c r="E139" s="16"/>
      <c r="F139" t="s">
        <v>1886</v>
      </c>
      <c r="G139" t="s">
        <v>1612</v>
      </c>
      <c r="H139" t="s">
        <v>105</v>
      </c>
      <c r="I139" s="77">
        <v>565776.81000000006</v>
      </c>
      <c r="J139" s="77">
        <v>115.6</v>
      </c>
      <c r="K139" s="77">
        <v>654.03799235999998</v>
      </c>
      <c r="L139" s="77">
        <v>0.21</v>
      </c>
      <c r="M139" s="77">
        <v>7.0000000000000007E-2</v>
      </c>
      <c r="N139" s="77">
        <v>0.02</v>
      </c>
    </row>
    <row r="140" spans="2:14">
      <c r="B140" t="s">
        <v>1887</v>
      </c>
      <c r="C140" t="s">
        <v>1888</v>
      </c>
      <c r="D140" t="s">
        <v>103</v>
      </c>
      <c r="E140" s="16"/>
      <c r="F140" t="s">
        <v>1889</v>
      </c>
      <c r="G140" t="s">
        <v>1612</v>
      </c>
      <c r="H140" t="s">
        <v>105</v>
      </c>
      <c r="I140" s="77">
        <v>36608.080000000002</v>
      </c>
      <c r="J140" s="77">
        <v>1721</v>
      </c>
      <c r="K140" s="77">
        <v>630.02505680000002</v>
      </c>
      <c r="L140" s="77">
        <v>0.12</v>
      </c>
      <c r="M140" s="77">
        <v>7.0000000000000007E-2</v>
      </c>
      <c r="N140" s="77">
        <v>0.02</v>
      </c>
    </row>
    <row r="141" spans="2:14">
      <c r="B141" t="s">
        <v>1890</v>
      </c>
      <c r="C141" t="s">
        <v>1891</v>
      </c>
      <c r="D141" t="s">
        <v>103</v>
      </c>
      <c r="E141" s="16"/>
      <c r="F141" t="s">
        <v>1892</v>
      </c>
      <c r="G141" t="s">
        <v>1612</v>
      </c>
      <c r="H141" t="s">
        <v>105</v>
      </c>
      <c r="I141" s="77">
        <v>70887.7</v>
      </c>
      <c r="J141" s="77">
        <v>19.3</v>
      </c>
      <c r="K141" s="77">
        <v>13.6813261</v>
      </c>
      <c r="L141" s="77">
        <v>0.04</v>
      </c>
      <c r="M141" s="77">
        <v>0</v>
      </c>
      <c r="N141" s="77">
        <v>0</v>
      </c>
    </row>
    <row r="142" spans="2:14">
      <c r="B142" t="s">
        <v>1893</v>
      </c>
      <c r="C142" t="s">
        <v>1894</v>
      </c>
      <c r="D142" t="s">
        <v>103</v>
      </c>
      <c r="E142" s="16"/>
      <c r="F142" t="s">
        <v>1895</v>
      </c>
      <c r="G142" t="s">
        <v>1612</v>
      </c>
      <c r="H142" t="s">
        <v>105</v>
      </c>
      <c r="I142" s="77">
        <v>20897.3</v>
      </c>
      <c r="J142" s="77">
        <v>1588</v>
      </c>
      <c r="K142" s="77">
        <v>331.84912400000002</v>
      </c>
      <c r="L142" s="77">
        <v>0.56999999999999995</v>
      </c>
      <c r="M142" s="77">
        <v>0.04</v>
      </c>
      <c r="N142" s="77">
        <v>0.01</v>
      </c>
    </row>
    <row r="143" spans="2:14">
      <c r="B143" t="s">
        <v>1896</v>
      </c>
      <c r="C143" t="s">
        <v>1897</v>
      </c>
      <c r="D143" t="s">
        <v>103</v>
      </c>
      <c r="E143" s="16"/>
      <c r="F143" t="s">
        <v>1898</v>
      </c>
      <c r="G143" t="s">
        <v>1612</v>
      </c>
      <c r="H143" t="s">
        <v>105</v>
      </c>
      <c r="I143" s="77">
        <v>6119.19</v>
      </c>
      <c r="J143" s="77">
        <v>400.7</v>
      </c>
      <c r="K143" s="77">
        <v>24.51959433</v>
      </c>
      <c r="L143" s="77">
        <v>0.01</v>
      </c>
      <c r="M143" s="77">
        <v>0</v>
      </c>
      <c r="N143" s="77">
        <v>0</v>
      </c>
    </row>
    <row r="144" spans="2:14">
      <c r="B144" t="s">
        <v>1899</v>
      </c>
      <c r="C144" t="s">
        <v>1900</v>
      </c>
      <c r="D144" t="s">
        <v>103</v>
      </c>
      <c r="E144" s="16"/>
      <c r="F144" t="s">
        <v>1901</v>
      </c>
      <c r="G144" t="s">
        <v>1612</v>
      </c>
      <c r="H144" t="s">
        <v>105</v>
      </c>
      <c r="I144" s="77">
        <v>188577.68</v>
      </c>
      <c r="J144" s="77">
        <v>44.8</v>
      </c>
      <c r="K144" s="77">
        <v>84.482800639999994</v>
      </c>
      <c r="L144" s="77">
        <v>0.14000000000000001</v>
      </c>
      <c r="M144" s="77">
        <v>0.01</v>
      </c>
      <c r="N144" s="77">
        <v>0</v>
      </c>
    </row>
    <row r="145" spans="2:14">
      <c r="B145" t="s">
        <v>1902</v>
      </c>
      <c r="C145" t="s">
        <v>1903</v>
      </c>
      <c r="D145" t="s">
        <v>103</v>
      </c>
      <c r="E145" s="16"/>
      <c r="F145" t="s">
        <v>1904</v>
      </c>
      <c r="G145" t="s">
        <v>1612</v>
      </c>
      <c r="H145" t="s">
        <v>105</v>
      </c>
      <c r="I145" s="77">
        <v>850.1</v>
      </c>
      <c r="J145" s="77">
        <v>389.6</v>
      </c>
      <c r="K145" s="77">
        <v>3.3119896</v>
      </c>
      <c r="L145" s="77">
        <v>0.05</v>
      </c>
      <c r="M145" s="77">
        <v>0</v>
      </c>
      <c r="N145" s="77">
        <v>0</v>
      </c>
    </row>
    <row r="146" spans="2:14">
      <c r="B146" t="s">
        <v>1905</v>
      </c>
      <c r="C146" t="s">
        <v>1906</v>
      </c>
      <c r="D146" t="s">
        <v>103</v>
      </c>
      <c r="E146" s="16"/>
      <c r="F146" t="s">
        <v>1907</v>
      </c>
      <c r="G146" t="s">
        <v>115</v>
      </c>
      <c r="H146" t="s">
        <v>105</v>
      </c>
      <c r="I146" s="77">
        <v>312530.08</v>
      </c>
      <c r="J146" s="77">
        <v>254.2</v>
      </c>
      <c r="K146" s="77">
        <v>794.45146336000005</v>
      </c>
      <c r="L146" s="77">
        <v>0.52</v>
      </c>
      <c r="M146" s="77">
        <v>0.09</v>
      </c>
      <c r="N146" s="77">
        <v>0.02</v>
      </c>
    </row>
    <row r="147" spans="2:14">
      <c r="B147" t="s">
        <v>1908</v>
      </c>
      <c r="C147" t="s">
        <v>1909</v>
      </c>
      <c r="D147" t="s">
        <v>103</v>
      </c>
      <c r="E147" s="16"/>
      <c r="F147" t="s">
        <v>1910</v>
      </c>
      <c r="G147" t="s">
        <v>115</v>
      </c>
      <c r="H147" t="s">
        <v>105</v>
      </c>
      <c r="I147" s="77">
        <v>63297.7</v>
      </c>
      <c r="J147" s="77">
        <v>190.1</v>
      </c>
      <c r="K147" s="77">
        <v>120.32892769999999</v>
      </c>
      <c r="L147" s="77">
        <v>0.47</v>
      </c>
      <c r="M147" s="77">
        <v>0.01</v>
      </c>
      <c r="N147" s="77">
        <v>0</v>
      </c>
    </row>
    <row r="148" spans="2:14">
      <c r="B148" t="s">
        <v>1911</v>
      </c>
      <c r="C148" t="s">
        <v>1912</v>
      </c>
      <c r="D148" t="s">
        <v>103</v>
      </c>
      <c r="E148" s="16"/>
      <c r="F148" t="s">
        <v>1913</v>
      </c>
      <c r="G148" t="s">
        <v>115</v>
      </c>
      <c r="H148" t="s">
        <v>105</v>
      </c>
      <c r="I148" s="77">
        <v>181090.11</v>
      </c>
      <c r="J148" s="77">
        <v>53.1</v>
      </c>
      <c r="K148" s="77">
        <v>96.158848410000004</v>
      </c>
      <c r="L148" s="77">
        <v>7.0000000000000007E-2</v>
      </c>
      <c r="M148" s="77">
        <v>0.01</v>
      </c>
      <c r="N148" s="77">
        <v>0</v>
      </c>
    </row>
    <row r="149" spans="2:14">
      <c r="B149" t="s">
        <v>1914</v>
      </c>
      <c r="C149" t="s">
        <v>1915</v>
      </c>
      <c r="D149" t="s">
        <v>103</v>
      </c>
      <c r="E149" s="16"/>
      <c r="F149" t="s">
        <v>818</v>
      </c>
      <c r="G149" t="s">
        <v>115</v>
      </c>
      <c r="H149" t="s">
        <v>105</v>
      </c>
      <c r="I149" s="77">
        <v>76494.05</v>
      </c>
      <c r="J149" s="77">
        <v>3415</v>
      </c>
      <c r="K149" s="77">
        <v>2612.2718074999998</v>
      </c>
      <c r="L149" s="77">
        <v>0.27</v>
      </c>
      <c r="M149" s="77">
        <v>0.28000000000000003</v>
      </c>
      <c r="N149" s="77">
        <v>7.0000000000000007E-2</v>
      </c>
    </row>
    <row r="150" spans="2:14">
      <c r="B150" t="s">
        <v>1916</v>
      </c>
      <c r="C150" t="s">
        <v>1917</v>
      </c>
      <c r="D150" t="s">
        <v>103</v>
      </c>
      <c r="E150" s="16"/>
      <c r="F150" t="s">
        <v>1918</v>
      </c>
      <c r="G150" t="s">
        <v>115</v>
      </c>
      <c r="H150" t="s">
        <v>105</v>
      </c>
      <c r="I150" s="77">
        <v>4390.92</v>
      </c>
      <c r="J150" s="77">
        <v>17930</v>
      </c>
      <c r="K150" s="77">
        <v>787.29195600000003</v>
      </c>
      <c r="L150" s="77">
        <v>0.06</v>
      </c>
      <c r="M150" s="77">
        <v>0.08</v>
      </c>
      <c r="N150" s="77">
        <v>0.02</v>
      </c>
    </row>
    <row r="151" spans="2:14">
      <c r="B151" t="s">
        <v>1919</v>
      </c>
      <c r="C151" t="s">
        <v>1920</v>
      </c>
      <c r="D151" t="s">
        <v>103</v>
      </c>
      <c r="E151" s="16"/>
      <c r="F151" t="s">
        <v>1920</v>
      </c>
      <c r="G151" t="s">
        <v>115</v>
      </c>
      <c r="H151" t="s">
        <v>105</v>
      </c>
      <c r="I151" s="77">
        <v>81263.75</v>
      </c>
      <c r="J151" s="77">
        <v>153.6</v>
      </c>
      <c r="K151" s="77">
        <v>124.82111999999999</v>
      </c>
      <c r="L151" s="77">
        <v>0.05</v>
      </c>
      <c r="M151" s="77">
        <v>0.01</v>
      </c>
      <c r="N151" s="77">
        <v>0</v>
      </c>
    </row>
    <row r="152" spans="2:14">
      <c r="B152" t="s">
        <v>1921</v>
      </c>
      <c r="C152" t="s">
        <v>1922</v>
      </c>
      <c r="D152" t="s">
        <v>103</v>
      </c>
      <c r="E152" s="16"/>
      <c r="F152" t="s">
        <v>904</v>
      </c>
      <c r="G152" t="s">
        <v>115</v>
      </c>
      <c r="H152" t="s">
        <v>105</v>
      </c>
      <c r="I152" s="77">
        <v>115207.05</v>
      </c>
      <c r="J152" s="77">
        <v>86.8</v>
      </c>
      <c r="K152" s="77">
        <v>99.999719400000004</v>
      </c>
      <c r="L152" s="77">
        <v>0.09</v>
      </c>
      <c r="M152" s="77">
        <v>0.01</v>
      </c>
      <c r="N152" s="77">
        <v>0</v>
      </c>
    </row>
    <row r="153" spans="2:14">
      <c r="B153" t="s">
        <v>1923</v>
      </c>
      <c r="C153" t="s">
        <v>1924</v>
      </c>
      <c r="D153" t="s">
        <v>103</v>
      </c>
      <c r="E153" s="16"/>
      <c r="F153" t="s">
        <v>1270</v>
      </c>
      <c r="G153" t="s">
        <v>976</v>
      </c>
      <c r="H153" t="s">
        <v>105</v>
      </c>
      <c r="I153" s="77">
        <v>1704220.85</v>
      </c>
      <c r="J153" s="77">
        <v>154.5</v>
      </c>
      <c r="K153" s="77">
        <v>2633.0212132500001</v>
      </c>
      <c r="L153" s="77">
        <v>0.35</v>
      </c>
      <c r="M153" s="77">
        <v>0.28000000000000003</v>
      </c>
      <c r="N153" s="77">
        <v>7.0000000000000007E-2</v>
      </c>
    </row>
    <row r="154" spans="2:14">
      <c r="B154" t="s">
        <v>1925</v>
      </c>
      <c r="C154" t="s">
        <v>1926</v>
      </c>
      <c r="D154" t="s">
        <v>103</v>
      </c>
      <c r="E154" s="16"/>
      <c r="F154" t="s">
        <v>1927</v>
      </c>
      <c r="G154" t="s">
        <v>561</v>
      </c>
      <c r="H154" t="s">
        <v>105</v>
      </c>
      <c r="I154" s="77">
        <v>106525.96</v>
      </c>
      <c r="J154" s="77">
        <v>637</v>
      </c>
      <c r="K154" s="77">
        <v>678.57036519999997</v>
      </c>
      <c r="L154" s="77">
        <v>0.52</v>
      </c>
      <c r="M154" s="77">
        <v>7.0000000000000007E-2</v>
      </c>
      <c r="N154" s="77">
        <v>0.02</v>
      </c>
    </row>
    <row r="155" spans="2:14">
      <c r="B155" t="s">
        <v>1928</v>
      </c>
      <c r="C155" t="s">
        <v>1929</v>
      </c>
      <c r="D155" t="s">
        <v>103</v>
      </c>
      <c r="E155" s="16"/>
      <c r="F155" t="s">
        <v>1930</v>
      </c>
      <c r="G155" t="s">
        <v>561</v>
      </c>
      <c r="H155" t="s">
        <v>105</v>
      </c>
      <c r="I155" s="77">
        <v>112367.13</v>
      </c>
      <c r="J155" s="77">
        <v>1629</v>
      </c>
      <c r="K155" s="77">
        <v>1830.4605477</v>
      </c>
      <c r="L155" s="77">
        <v>0.47</v>
      </c>
      <c r="M155" s="77">
        <v>0.2</v>
      </c>
      <c r="N155" s="77">
        <v>0.05</v>
      </c>
    </row>
    <row r="156" spans="2:14">
      <c r="B156" t="s">
        <v>1931</v>
      </c>
      <c r="C156" t="s">
        <v>1932</v>
      </c>
      <c r="D156" t="s">
        <v>103</v>
      </c>
      <c r="E156" s="16"/>
      <c r="F156" t="s">
        <v>1933</v>
      </c>
      <c r="G156" t="s">
        <v>561</v>
      </c>
      <c r="H156" t="s">
        <v>105</v>
      </c>
      <c r="I156" s="77">
        <v>53367.519999999997</v>
      </c>
      <c r="J156" s="77">
        <v>332.6</v>
      </c>
      <c r="K156" s="77">
        <v>177.50037151999999</v>
      </c>
      <c r="L156" s="77">
        <v>0.03</v>
      </c>
      <c r="M156" s="77">
        <v>0.02</v>
      </c>
      <c r="N156" s="77">
        <v>0</v>
      </c>
    </row>
    <row r="157" spans="2:14">
      <c r="B157" t="s">
        <v>1934</v>
      </c>
      <c r="C157" t="s">
        <v>1935</v>
      </c>
      <c r="D157" t="s">
        <v>103</v>
      </c>
      <c r="E157" s="16"/>
      <c r="F157" t="s">
        <v>1936</v>
      </c>
      <c r="G157" t="s">
        <v>547</v>
      </c>
      <c r="H157" t="s">
        <v>105</v>
      </c>
      <c r="I157" s="77">
        <v>55210.34</v>
      </c>
      <c r="J157" s="77">
        <v>3588</v>
      </c>
      <c r="K157" s="77">
        <v>1980.9469991999999</v>
      </c>
      <c r="L157" s="77">
        <v>0.35</v>
      </c>
      <c r="M157" s="77">
        <v>0.21</v>
      </c>
      <c r="N157" s="77">
        <v>0.05</v>
      </c>
    </row>
    <row r="158" spans="2:14">
      <c r="B158" t="s">
        <v>1937</v>
      </c>
      <c r="C158" t="s">
        <v>1938</v>
      </c>
      <c r="D158" t="s">
        <v>103</v>
      </c>
      <c r="E158" s="16"/>
      <c r="F158" t="s">
        <v>1173</v>
      </c>
      <c r="G158" t="s">
        <v>1174</v>
      </c>
      <c r="H158" t="s">
        <v>105</v>
      </c>
      <c r="I158" s="77">
        <v>409585.89</v>
      </c>
      <c r="J158" s="77">
        <v>302.89999999999998</v>
      </c>
      <c r="K158" s="77">
        <v>1240.63566081</v>
      </c>
      <c r="L158" s="77">
        <v>0.34</v>
      </c>
      <c r="M158" s="77">
        <v>0.13</v>
      </c>
      <c r="N158" s="77">
        <v>0.03</v>
      </c>
    </row>
    <row r="159" spans="2:14">
      <c r="B159" t="s">
        <v>1939</v>
      </c>
      <c r="C159" t="s">
        <v>1940</v>
      </c>
      <c r="D159" t="s">
        <v>103</v>
      </c>
      <c r="E159" s="16"/>
      <c r="F159" t="s">
        <v>1941</v>
      </c>
      <c r="G159" t="s">
        <v>702</v>
      </c>
      <c r="H159" t="s">
        <v>105</v>
      </c>
      <c r="I159" s="77">
        <v>7620.7</v>
      </c>
      <c r="J159" s="77">
        <v>4735</v>
      </c>
      <c r="K159" s="77">
        <v>360.84014500000001</v>
      </c>
      <c r="L159" s="77">
        <v>0.08</v>
      </c>
      <c r="M159" s="77">
        <v>0.04</v>
      </c>
      <c r="N159" s="77">
        <v>0.01</v>
      </c>
    </row>
    <row r="160" spans="2:14">
      <c r="B160" t="s">
        <v>1942</v>
      </c>
      <c r="C160" t="s">
        <v>1943</v>
      </c>
      <c r="D160" t="s">
        <v>103</v>
      </c>
      <c r="E160" s="16"/>
      <c r="F160" t="s">
        <v>1944</v>
      </c>
      <c r="G160" t="s">
        <v>702</v>
      </c>
      <c r="H160" t="s">
        <v>105</v>
      </c>
      <c r="I160" s="77">
        <v>32848.9</v>
      </c>
      <c r="J160" s="77">
        <v>1535</v>
      </c>
      <c r="K160" s="77">
        <v>504.230615</v>
      </c>
      <c r="L160" s="77">
        <v>0.32</v>
      </c>
      <c r="M160" s="77">
        <v>0.05</v>
      </c>
      <c r="N160" s="77">
        <v>0.01</v>
      </c>
    </row>
    <row r="161" spans="2:14">
      <c r="B161" t="s">
        <v>1945</v>
      </c>
      <c r="C161" t="s">
        <v>1946</v>
      </c>
      <c r="D161" t="s">
        <v>103</v>
      </c>
      <c r="E161" s="16"/>
      <c r="F161" t="s">
        <v>1947</v>
      </c>
      <c r="G161" t="s">
        <v>702</v>
      </c>
      <c r="H161" t="s">
        <v>105</v>
      </c>
      <c r="I161" s="77">
        <v>61999.53</v>
      </c>
      <c r="J161" s="77">
        <v>367</v>
      </c>
      <c r="K161" s="77">
        <v>227.53827509999999</v>
      </c>
      <c r="L161" s="77">
        <v>0.44</v>
      </c>
      <c r="M161" s="77">
        <v>0.02</v>
      </c>
      <c r="N161" s="77">
        <v>0.01</v>
      </c>
    </row>
    <row r="162" spans="2:14">
      <c r="B162" t="s">
        <v>1948</v>
      </c>
      <c r="C162" t="s">
        <v>1949</v>
      </c>
      <c r="D162" t="s">
        <v>103</v>
      </c>
      <c r="E162" s="16"/>
      <c r="F162" t="s">
        <v>1950</v>
      </c>
      <c r="G162" t="s">
        <v>702</v>
      </c>
      <c r="H162" t="s">
        <v>105</v>
      </c>
      <c r="I162" s="77">
        <v>383881.85</v>
      </c>
      <c r="J162" s="77">
        <v>294.60000000000002</v>
      </c>
      <c r="K162" s="77">
        <v>1130.9159301</v>
      </c>
      <c r="L162" s="77">
        <v>0.37</v>
      </c>
      <c r="M162" s="77">
        <v>0.12</v>
      </c>
      <c r="N162" s="77">
        <v>0.03</v>
      </c>
    </row>
    <row r="163" spans="2:14">
      <c r="B163" t="s">
        <v>1951</v>
      </c>
      <c r="C163" t="s">
        <v>1952</v>
      </c>
      <c r="D163" t="s">
        <v>103</v>
      </c>
      <c r="E163" s="16"/>
      <c r="F163" t="s">
        <v>1953</v>
      </c>
      <c r="G163" t="s">
        <v>702</v>
      </c>
      <c r="H163" t="s">
        <v>105</v>
      </c>
      <c r="I163" s="77">
        <v>65131.27</v>
      </c>
      <c r="J163" s="77">
        <v>1721</v>
      </c>
      <c r="K163" s="77">
        <v>1120.9091567</v>
      </c>
      <c r="L163" s="77">
        <v>0.45</v>
      </c>
      <c r="M163" s="77">
        <v>0.12</v>
      </c>
      <c r="N163" s="77">
        <v>0.03</v>
      </c>
    </row>
    <row r="164" spans="2:14">
      <c r="B164" t="s">
        <v>1954</v>
      </c>
      <c r="C164" t="s">
        <v>1955</v>
      </c>
      <c r="D164" t="s">
        <v>103</v>
      </c>
      <c r="E164" s="16"/>
      <c r="F164" t="s">
        <v>1956</v>
      </c>
      <c r="G164" t="s">
        <v>702</v>
      </c>
      <c r="H164" t="s">
        <v>105</v>
      </c>
      <c r="I164" s="77">
        <v>133418.79</v>
      </c>
      <c r="J164" s="77">
        <v>1020</v>
      </c>
      <c r="K164" s="77">
        <v>1360.871658</v>
      </c>
      <c r="L164" s="77">
        <v>0.34</v>
      </c>
      <c r="M164" s="77">
        <v>0.15</v>
      </c>
      <c r="N164" s="77">
        <v>0.03</v>
      </c>
    </row>
    <row r="165" spans="2:14">
      <c r="B165" t="s">
        <v>1957</v>
      </c>
      <c r="C165" t="s">
        <v>1958</v>
      </c>
      <c r="D165" t="s">
        <v>103</v>
      </c>
      <c r="E165" s="16"/>
      <c r="F165" t="s">
        <v>1273</v>
      </c>
      <c r="G165" t="s">
        <v>702</v>
      </c>
      <c r="H165" t="s">
        <v>105</v>
      </c>
      <c r="I165" s="77">
        <v>586808.1</v>
      </c>
      <c r="J165" s="77">
        <v>171.4</v>
      </c>
      <c r="K165" s="77">
        <v>1005.7890834</v>
      </c>
      <c r="L165" s="77">
        <v>0.39</v>
      </c>
      <c r="M165" s="77">
        <v>0.11</v>
      </c>
      <c r="N165" s="77">
        <v>0.03</v>
      </c>
    </row>
    <row r="166" spans="2:14">
      <c r="B166" t="s">
        <v>1959</v>
      </c>
      <c r="C166" t="s">
        <v>1960</v>
      </c>
      <c r="D166" t="s">
        <v>103</v>
      </c>
      <c r="E166" s="16"/>
      <c r="F166" t="s">
        <v>1961</v>
      </c>
      <c r="G166" t="s">
        <v>702</v>
      </c>
      <c r="H166" t="s">
        <v>105</v>
      </c>
      <c r="I166" s="77">
        <v>6557</v>
      </c>
      <c r="J166" s="77">
        <v>4857</v>
      </c>
      <c r="K166" s="77">
        <v>318.47349000000003</v>
      </c>
      <c r="L166" s="77">
        <v>0.03</v>
      </c>
      <c r="M166" s="77">
        <v>0.03</v>
      </c>
      <c r="N166" s="77">
        <v>0.01</v>
      </c>
    </row>
    <row r="167" spans="2:14">
      <c r="B167" t="s">
        <v>1962</v>
      </c>
      <c r="C167" t="s">
        <v>1963</v>
      </c>
      <c r="D167" t="s">
        <v>103</v>
      </c>
      <c r="E167" s="16"/>
      <c r="F167" t="s">
        <v>1964</v>
      </c>
      <c r="G167" t="s">
        <v>702</v>
      </c>
      <c r="H167" t="s">
        <v>105</v>
      </c>
      <c r="I167" s="77">
        <v>6254.96</v>
      </c>
      <c r="J167" s="77">
        <v>100</v>
      </c>
      <c r="K167" s="77">
        <v>6.2549599999999996</v>
      </c>
      <c r="L167" s="77">
        <v>0</v>
      </c>
      <c r="M167" s="77">
        <v>0</v>
      </c>
      <c r="N167" s="77">
        <v>0</v>
      </c>
    </row>
    <row r="168" spans="2:14">
      <c r="B168" t="s">
        <v>1965</v>
      </c>
      <c r="C168" t="s">
        <v>1966</v>
      </c>
      <c r="D168" t="s">
        <v>103</v>
      </c>
      <c r="E168" s="16"/>
      <c r="F168" t="s">
        <v>1967</v>
      </c>
      <c r="G168" t="s">
        <v>702</v>
      </c>
      <c r="H168" t="s">
        <v>105</v>
      </c>
      <c r="I168" s="77">
        <v>46812.73</v>
      </c>
      <c r="J168" s="77">
        <v>2165</v>
      </c>
      <c r="K168" s="77">
        <v>1013.4956045</v>
      </c>
      <c r="L168" s="77">
        <v>0.56999999999999995</v>
      </c>
      <c r="M168" s="77">
        <v>0.11</v>
      </c>
      <c r="N168" s="77">
        <v>0.03</v>
      </c>
    </row>
    <row r="169" spans="2:14">
      <c r="B169" t="s">
        <v>1968</v>
      </c>
      <c r="C169" t="s">
        <v>1969</v>
      </c>
      <c r="D169" t="s">
        <v>103</v>
      </c>
      <c r="E169" s="16"/>
      <c r="F169" t="s">
        <v>1970</v>
      </c>
      <c r="G169" t="s">
        <v>702</v>
      </c>
      <c r="H169" t="s">
        <v>105</v>
      </c>
      <c r="I169" s="77">
        <v>6694.08</v>
      </c>
      <c r="J169" s="77">
        <v>12280</v>
      </c>
      <c r="K169" s="77">
        <v>822.03302399999995</v>
      </c>
      <c r="L169" s="77">
        <v>0.13</v>
      </c>
      <c r="M169" s="77">
        <v>0.09</v>
      </c>
      <c r="N169" s="77">
        <v>0.02</v>
      </c>
    </row>
    <row r="170" spans="2:14">
      <c r="B170" t="s">
        <v>1971</v>
      </c>
      <c r="C170" t="s">
        <v>1972</v>
      </c>
      <c r="D170" t="s">
        <v>103</v>
      </c>
      <c r="E170" s="16"/>
      <c r="F170" t="s">
        <v>1973</v>
      </c>
      <c r="G170" t="s">
        <v>1089</v>
      </c>
      <c r="H170" t="s">
        <v>105</v>
      </c>
      <c r="I170" s="77">
        <v>39630.92</v>
      </c>
      <c r="J170" s="77">
        <v>825</v>
      </c>
      <c r="K170" s="77">
        <v>326.95508999999998</v>
      </c>
      <c r="L170" s="77">
        <v>0.26</v>
      </c>
      <c r="M170" s="77">
        <v>0.04</v>
      </c>
      <c r="N170" s="77">
        <v>0.01</v>
      </c>
    </row>
    <row r="171" spans="2:14">
      <c r="B171" t="s">
        <v>1974</v>
      </c>
      <c r="C171" t="s">
        <v>1975</v>
      </c>
      <c r="D171" t="s">
        <v>103</v>
      </c>
      <c r="E171" s="16"/>
      <c r="F171" t="s">
        <v>1976</v>
      </c>
      <c r="G171" t="s">
        <v>1089</v>
      </c>
      <c r="H171" t="s">
        <v>105</v>
      </c>
      <c r="I171" s="77">
        <v>1112592.68</v>
      </c>
      <c r="J171" s="77">
        <v>34.799999999999997</v>
      </c>
      <c r="K171" s="77">
        <v>387.18225264</v>
      </c>
      <c r="L171" s="77">
        <v>0.35</v>
      </c>
      <c r="M171" s="77">
        <v>0.04</v>
      </c>
      <c r="N171" s="77">
        <v>0.01</v>
      </c>
    </row>
    <row r="172" spans="2:14">
      <c r="B172" t="s">
        <v>1977</v>
      </c>
      <c r="C172" t="s">
        <v>1978</v>
      </c>
      <c r="D172" t="s">
        <v>103</v>
      </c>
      <c r="E172" s="16"/>
      <c r="F172" t="s">
        <v>1979</v>
      </c>
      <c r="G172" t="s">
        <v>469</v>
      </c>
      <c r="H172" t="s">
        <v>105</v>
      </c>
      <c r="I172" s="77">
        <v>245121.39</v>
      </c>
      <c r="J172" s="77">
        <v>246.86</v>
      </c>
      <c r="K172" s="77">
        <v>605.10666335400003</v>
      </c>
      <c r="L172" s="77">
        <v>0</v>
      </c>
      <c r="M172" s="77">
        <v>7.0000000000000007E-2</v>
      </c>
      <c r="N172" s="77">
        <v>0.02</v>
      </c>
    </row>
    <row r="173" spans="2:14">
      <c r="B173" t="s">
        <v>1980</v>
      </c>
      <c r="C173" t="s">
        <v>1981</v>
      </c>
      <c r="D173" t="s">
        <v>103</v>
      </c>
      <c r="E173" s="16"/>
      <c r="F173" t="s">
        <v>1979</v>
      </c>
      <c r="G173" t="s">
        <v>469</v>
      </c>
      <c r="H173" t="s">
        <v>105</v>
      </c>
      <c r="I173" s="77">
        <v>116677.29</v>
      </c>
      <c r="J173" s="77">
        <v>298.7</v>
      </c>
      <c r="K173" s="77">
        <v>348.51506523</v>
      </c>
      <c r="L173" s="77">
        <v>0.08</v>
      </c>
      <c r="M173" s="77">
        <v>0.04</v>
      </c>
      <c r="N173" s="77">
        <v>0.01</v>
      </c>
    </row>
    <row r="174" spans="2:14">
      <c r="B174" t="s">
        <v>1982</v>
      </c>
      <c r="C174" t="s">
        <v>1983</v>
      </c>
      <c r="D174" t="s">
        <v>103</v>
      </c>
      <c r="E174" s="16"/>
      <c r="F174" t="s">
        <v>776</v>
      </c>
      <c r="G174" t="s">
        <v>469</v>
      </c>
      <c r="H174" t="s">
        <v>105</v>
      </c>
      <c r="I174" s="77">
        <v>51650.9</v>
      </c>
      <c r="J174" s="77">
        <v>651.79999999999995</v>
      </c>
      <c r="K174" s="77">
        <v>336.66056620000001</v>
      </c>
      <c r="L174" s="77">
        <v>0.04</v>
      </c>
      <c r="M174" s="77">
        <v>0.04</v>
      </c>
      <c r="N174" s="77">
        <v>0.01</v>
      </c>
    </row>
    <row r="175" spans="2:14">
      <c r="B175" t="s">
        <v>1984</v>
      </c>
      <c r="C175" t="s">
        <v>1985</v>
      </c>
      <c r="D175" t="s">
        <v>103</v>
      </c>
      <c r="E175" s="16"/>
      <c r="F175" t="s">
        <v>796</v>
      </c>
      <c r="G175" t="s">
        <v>469</v>
      </c>
      <c r="H175" t="s">
        <v>105</v>
      </c>
      <c r="I175" s="77">
        <v>13338.53</v>
      </c>
      <c r="J175" s="77">
        <v>213.6</v>
      </c>
      <c r="K175" s="77">
        <v>28.491100079999999</v>
      </c>
      <c r="L175" s="77">
        <v>0.01</v>
      </c>
      <c r="M175" s="77">
        <v>0</v>
      </c>
      <c r="N175" s="77">
        <v>0</v>
      </c>
    </row>
    <row r="176" spans="2:14">
      <c r="B176" t="s">
        <v>1986</v>
      </c>
      <c r="C176" t="s">
        <v>1987</v>
      </c>
      <c r="D176" t="s">
        <v>103</v>
      </c>
      <c r="E176" s="16"/>
      <c r="F176" t="s">
        <v>1988</v>
      </c>
      <c r="G176" t="s">
        <v>469</v>
      </c>
      <c r="H176" t="s">
        <v>105</v>
      </c>
      <c r="I176" s="77">
        <v>110304.62</v>
      </c>
      <c r="J176" s="77">
        <v>109.3</v>
      </c>
      <c r="K176" s="77">
        <v>120.56294966</v>
      </c>
      <c r="L176" s="77">
        <v>0.5</v>
      </c>
      <c r="M176" s="77">
        <v>0.01</v>
      </c>
      <c r="N176" s="77">
        <v>0</v>
      </c>
    </row>
    <row r="177" spans="2:14">
      <c r="B177" t="s">
        <v>1989</v>
      </c>
      <c r="C177" t="s">
        <v>1990</v>
      </c>
      <c r="D177" t="s">
        <v>103</v>
      </c>
      <c r="E177" s="16"/>
      <c r="F177" t="s">
        <v>1991</v>
      </c>
      <c r="G177" t="s">
        <v>469</v>
      </c>
      <c r="H177" t="s">
        <v>105</v>
      </c>
      <c r="I177" s="77">
        <v>139642.78</v>
      </c>
      <c r="J177" s="77">
        <v>1174</v>
      </c>
      <c r="K177" s="77">
        <v>1639.4062372000001</v>
      </c>
      <c r="L177" s="77">
        <v>0.3</v>
      </c>
      <c r="M177" s="77">
        <v>0.18</v>
      </c>
      <c r="N177" s="77">
        <v>0.04</v>
      </c>
    </row>
    <row r="178" spans="2:14">
      <c r="B178" t="s">
        <v>1992</v>
      </c>
      <c r="C178" t="s">
        <v>1993</v>
      </c>
      <c r="D178" t="s">
        <v>103</v>
      </c>
      <c r="E178" s="16"/>
      <c r="F178" t="s">
        <v>936</v>
      </c>
      <c r="G178" t="s">
        <v>469</v>
      </c>
      <c r="H178" t="s">
        <v>105</v>
      </c>
      <c r="I178" s="77">
        <v>29.1</v>
      </c>
      <c r="J178" s="77">
        <v>9968006.4000000004</v>
      </c>
      <c r="K178" s="77">
        <v>2900.6898624</v>
      </c>
      <c r="L178" s="77">
        <v>0</v>
      </c>
      <c r="M178" s="77">
        <v>0.31</v>
      </c>
      <c r="N178" s="77">
        <v>7.0000000000000007E-2</v>
      </c>
    </row>
    <row r="179" spans="2:14">
      <c r="B179" t="s">
        <v>1994</v>
      </c>
      <c r="C179" t="s">
        <v>1995</v>
      </c>
      <c r="D179" t="s">
        <v>103</v>
      </c>
      <c r="E179" s="16"/>
      <c r="F179" t="s">
        <v>936</v>
      </c>
      <c r="G179" t="s">
        <v>469</v>
      </c>
      <c r="H179" t="s">
        <v>105</v>
      </c>
      <c r="I179" s="77">
        <v>11640000</v>
      </c>
      <c r="J179" s="77">
        <v>80.099999999999994</v>
      </c>
      <c r="K179" s="77">
        <v>9323.64</v>
      </c>
      <c r="L179" s="77">
        <v>5.08</v>
      </c>
      <c r="M179" s="77">
        <v>1.01</v>
      </c>
      <c r="N179" s="77">
        <v>0.23</v>
      </c>
    </row>
    <row r="180" spans="2:14">
      <c r="B180" t="s">
        <v>1996</v>
      </c>
      <c r="C180" t="s">
        <v>1997</v>
      </c>
      <c r="D180" t="s">
        <v>103</v>
      </c>
      <c r="E180" s="16"/>
      <c r="F180" t="s">
        <v>1232</v>
      </c>
      <c r="G180" t="s">
        <v>469</v>
      </c>
      <c r="H180" t="s">
        <v>105</v>
      </c>
      <c r="I180" s="77">
        <v>576749.78</v>
      </c>
      <c r="J180" s="77">
        <v>244.2</v>
      </c>
      <c r="K180" s="77">
        <v>1408.42296276</v>
      </c>
      <c r="L180" s="77">
        <v>0.61</v>
      </c>
      <c r="M180" s="77">
        <v>0.15</v>
      </c>
      <c r="N180" s="77">
        <v>0.04</v>
      </c>
    </row>
    <row r="181" spans="2:14">
      <c r="B181" t="s">
        <v>1998</v>
      </c>
      <c r="C181" t="s">
        <v>1999</v>
      </c>
      <c r="D181" t="s">
        <v>103</v>
      </c>
      <c r="E181" s="16"/>
      <c r="F181" t="s">
        <v>1130</v>
      </c>
      <c r="G181" t="s">
        <v>469</v>
      </c>
      <c r="H181" t="s">
        <v>105</v>
      </c>
      <c r="I181" s="77">
        <v>1546.53</v>
      </c>
      <c r="J181" s="77">
        <v>49170</v>
      </c>
      <c r="K181" s="77">
        <v>760.42880100000002</v>
      </c>
      <c r="L181" s="77">
        <v>0.16</v>
      </c>
      <c r="M181" s="77">
        <v>0.08</v>
      </c>
      <c r="N181" s="77">
        <v>0.02</v>
      </c>
    </row>
    <row r="182" spans="2:14">
      <c r="B182" t="s">
        <v>2000</v>
      </c>
      <c r="C182" t="s">
        <v>2001</v>
      </c>
      <c r="D182" t="s">
        <v>103</v>
      </c>
      <c r="E182" s="16"/>
      <c r="F182" t="s">
        <v>2002</v>
      </c>
      <c r="G182" t="s">
        <v>469</v>
      </c>
      <c r="H182" t="s">
        <v>105</v>
      </c>
      <c r="I182" s="77">
        <v>217176.14</v>
      </c>
      <c r="J182" s="77">
        <v>466.7</v>
      </c>
      <c r="K182" s="77">
        <v>1013.56104538</v>
      </c>
      <c r="L182" s="77">
        <v>0.26</v>
      </c>
      <c r="M182" s="77">
        <v>0.11</v>
      </c>
      <c r="N182" s="77">
        <v>0.03</v>
      </c>
    </row>
    <row r="183" spans="2:14">
      <c r="B183" t="s">
        <v>2003</v>
      </c>
      <c r="C183" t="s">
        <v>2004</v>
      </c>
      <c r="D183" t="s">
        <v>103</v>
      </c>
      <c r="E183" s="16"/>
      <c r="F183" t="s">
        <v>1246</v>
      </c>
      <c r="G183" t="s">
        <v>469</v>
      </c>
      <c r="H183" t="s">
        <v>105</v>
      </c>
      <c r="I183" s="77">
        <v>8238.1</v>
      </c>
      <c r="J183" s="77">
        <v>435.4</v>
      </c>
      <c r="K183" s="77">
        <v>35.868687399999999</v>
      </c>
      <c r="L183" s="77">
        <v>0.04</v>
      </c>
      <c r="M183" s="77">
        <v>0</v>
      </c>
      <c r="N183" s="77">
        <v>0</v>
      </c>
    </row>
    <row r="184" spans="2:14">
      <c r="B184" t="s">
        <v>2005</v>
      </c>
      <c r="C184" t="s">
        <v>2006</v>
      </c>
      <c r="D184" t="s">
        <v>103</v>
      </c>
      <c r="E184" s="16"/>
      <c r="F184" t="s">
        <v>1218</v>
      </c>
      <c r="G184" t="s">
        <v>469</v>
      </c>
      <c r="H184" t="s">
        <v>105</v>
      </c>
      <c r="I184" s="77">
        <v>110249.16</v>
      </c>
      <c r="J184" s="77">
        <v>1205</v>
      </c>
      <c r="K184" s="77">
        <v>1328.5023779999999</v>
      </c>
      <c r="L184" s="77">
        <v>0.61</v>
      </c>
      <c r="M184" s="77">
        <v>0.14000000000000001</v>
      </c>
      <c r="N184" s="77">
        <v>0.03</v>
      </c>
    </row>
    <row r="185" spans="2:14">
      <c r="B185" t="s">
        <v>2007</v>
      </c>
      <c r="C185" t="s">
        <v>2008</v>
      </c>
      <c r="D185" t="s">
        <v>103</v>
      </c>
      <c r="E185" s="16"/>
      <c r="F185" t="s">
        <v>1188</v>
      </c>
      <c r="G185" t="s">
        <v>469</v>
      </c>
      <c r="H185" t="s">
        <v>105</v>
      </c>
      <c r="I185" s="77">
        <v>960924.25</v>
      </c>
      <c r="J185" s="77">
        <v>200.5</v>
      </c>
      <c r="K185" s="77">
        <v>1926.6531212499999</v>
      </c>
      <c r="L185" s="77">
        <v>0.53</v>
      </c>
      <c r="M185" s="77">
        <v>0.21</v>
      </c>
      <c r="N185" s="77">
        <v>0.05</v>
      </c>
    </row>
    <row r="186" spans="2:14">
      <c r="B186" t="s">
        <v>2009</v>
      </c>
      <c r="C186" t="s">
        <v>2010</v>
      </c>
      <c r="D186" t="s">
        <v>103</v>
      </c>
      <c r="E186" s="16"/>
      <c r="F186" t="s">
        <v>1182</v>
      </c>
      <c r="G186" t="s">
        <v>130</v>
      </c>
      <c r="H186" t="s">
        <v>105</v>
      </c>
      <c r="I186" s="77">
        <v>39274.39</v>
      </c>
      <c r="J186" s="77">
        <v>2698</v>
      </c>
      <c r="K186" s="77">
        <v>1059.6230422000001</v>
      </c>
      <c r="L186" s="77">
        <v>0.24</v>
      </c>
      <c r="M186" s="77">
        <v>0.11</v>
      </c>
      <c r="N186" s="77">
        <v>0.03</v>
      </c>
    </row>
    <row r="187" spans="2:14">
      <c r="B187" t="s">
        <v>2011</v>
      </c>
      <c r="C187" t="s">
        <v>2012</v>
      </c>
      <c r="D187" t="s">
        <v>103</v>
      </c>
      <c r="E187" s="16"/>
      <c r="F187" t="s">
        <v>2013</v>
      </c>
      <c r="G187" t="s">
        <v>130</v>
      </c>
      <c r="H187" t="s">
        <v>105</v>
      </c>
      <c r="I187" s="77">
        <v>37000.089999999997</v>
      </c>
      <c r="J187" s="77">
        <v>5962</v>
      </c>
      <c r="K187" s="77">
        <v>2205.9453658000002</v>
      </c>
      <c r="L187" s="77">
        <v>0.46</v>
      </c>
      <c r="M187" s="77">
        <v>0.24</v>
      </c>
      <c r="N187" s="77">
        <v>0.06</v>
      </c>
    </row>
    <row r="188" spans="2:14">
      <c r="B188" t="s">
        <v>2014</v>
      </c>
      <c r="C188" t="s">
        <v>2015</v>
      </c>
      <c r="D188" t="s">
        <v>103</v>
      </c>
      <c r="E188" s="16"/>
      <c r="F188" t="s">
        <v>2016</v>
      </c>
      <c r="G188" t="s">
        <v>131</v>
      </c>
      <c r="H188" t="s">
        <v>105</v>
      </c>
      <c r="I188" s="77">
        <v>17567.05</v>
      </c>
      <c r="J188" s="77">
        <v>2373</v>
      </c>
      <c r="K188" s="77">
        <v>416.86609650000003</v>
      </c>
      <c r="L188" s="77">
        <v>0.16</v>
      </c>
      <c r="M188" s="77">
        <v>0.04</v>
      </c>
      <c r="N188" s="77">
        <v>0.01</v>
      </c>
    </row>
    <row r="189" spans="2:14">
      <c r="B189" t="s">
        <v>2017</v>
      </c>
      <c r="C189" t="s">
        <v>2018</v>
      </c>
      <c r="D189" t="s">
        <v>103</v>
      </c>
      <c r="E189" s="16"/>
      <c r="F189" t="s">
        <v>2019</v>
      </c>
      <c r="G189" t="s">
        <v>132</v>
      </c>
      <c r="H189" t="s">
        <v>105</v>
      </c>
      <c r="I189" s="77">
        <v>27741.919999999998</v>
      </c>
      <c r="J189" s="77">
        <v>453.3</v>
      </c>
      <c r="K189" s="77">
        <v>125.75412335999999</v>
      </c>
      <c r="L189" s="77">
        <v>0.03</v>
      </c>
      <c r="M189" s="77">
        <v>0.01</v>
      </c>
      <c r="N189" s="77">
        <v>0</v>
      </c>
    </row>
    <row r="190" spans="2:14">
      <c r="B190" t="s">
        <v>2020</v>
      </c>
      <c r="C190" t="s">
        <v>2021</v>
      </c>
      <c r="D190" t="s">
        <v>103</v>
      </c>
      <c r="E190" s="16"/>
      <c r="F190" t="s">
        <v>2022</v>
      </c>
      <c r="G190" t="s">
        <v>135</v>
      </c>
      <c r="H190" t="s">
        <v>105</v>
      </c>
      <c r="I190" s="77">
        <v>26983.51</v>
      </c>
      <c r="J190" s="77">
        <v>162.4</v>
      </c>
      <c r="K190" s="77">
        <v>43.821220240000002</v>
      </c>
      <c r="L190" s="77">
        <v>0.05</v>
      </c>
      <c r="M190" s="77">
        <v>0</v>
      </c>
      <c r="N190" s="77">
        <v>0</v>
      </c>
    </row>
    <row r="191" spans="2:14">
      <c r="B191" t="s">
        <v>2023</v>
      </c>
      <c r="C191" t="s">
        <v>2024</v>
      </c>
      <c r="D191" t="s">
        <v>103</v>
      </c>
      <c r="E191" s="16"/>
      <c r="F191" t="s">
        <v>2025</v>
      </c>
      <c r="G191" t="s">
        <v>135</v>
      </c>
      <c r="H191" t="s">
        <v>105</v>
      </c>
      <c r="I191" s="77">
        <v>30238.3</v>
      </c>
      <c r="J191" s="77">
        <v>2492</v>
      </c>
      <c r="K191" s="77">
        <v>753.53843600000005</v>
      </c>
      <c r="L191" s="77">
        <v>0.27</v>
      </c>
      <c r="M191" s="77">
        <v>0.08</v>
      </c>
      <c r="N191" s="77">
        <v>0.02</v>
      </c>
    </row>
    <row r="192" spans="2:14">
      <c r="B192" t="s">
        <v>2026</v>
      </c>
      <c r="C192" t="s">
        <v>2027</v>
      </c>
      <c r="D192" t="s">
        <v>103</v>
      </c>
      <c r="E192" s="16"/>
      <c r="F192" t="s">
        <v>2028</v>
      </c>
      <c r="G192" t="s">
        <v>135</v>
      </c>
      <c r="H192" t="s">
        <v>105</v>
      </c>
      <c r="I192" s="77">
        <v>209725.86</v>
      </c>
      <c r="J192" s="77">
        <v>638.1</v>
      </c>
      <c r="K192" s="77">
        <v>1338.2607126600001</v>
      </c>
      <c r="L192" s="77">
        <v>0.41</v>
      </c>
      <c r="M192" s="77">
        <v>0.14000000000000001</v>
      </c>
      <c r="N192" s="77">
        <v>0.03</v>
      </c>
    </row>
    <row r="193" spans="2:14">
      <c r="B193" t="s">
        <v>2029</v>
      </c>
      <c r="C193" t="s">
        <v>2030</v>
      </c>
      <c r="D193" t="s">
        <v>103</v>
      </c>
      <c r="E193" s="16"/>
      <c r="F193" t="s">
        <v>2031</v>
      </c>
      <c r="G193" t="s">
        <v>135</v>
      </c>
      <c r="H193" t="s">
        <v>105</v>
      </c>
      <c r="I193" s="77">
        <v>63749.64</v>
      </c>
      <c r="J193" s="77">
        <v>213.1</v>
      </c>
      <c r="K193" s="77">
        <v>135.85048284000001</v>
      </c>
      <c r="L193" s="77">
        <v>0.26</v>
      </c>
      <c r="M193" s="77">
        <v>0.01</v>
      </c>
      <c r="N193" s="77">
        <v>0</v>
      </c>
    </row>
    <row r="194" spans="2:14">
      <c r="B194" t="s">
        <v>2032</v>
      </c>
      <c r="C194" t="s">
        <v>2033</v>
      </c>
      <c r="D194" t="s">
        <v>103</v>
      </c>
      <c r="E194" s="16"/>
      <c r="F194" t="s">
        <v>2034</v>
      </c>
      <c r="G194" t="s">
        <v>135</v>
      </c>
      <c r="H194" t="s">
        <v>105</v>
      </c>
      <c r="I194" s="77">
        <v>98856.9</v>
      </c>
      <c r="J194" s="77">
        <v>118.6</v>
      </c>
      <c r="K194" s="77">
        <v>117.2442834</v>
      </c>
      <c r="L194" s="77">
        <v>0.25</v>
      </c>
      <c r="M194" s="77">
        <v>0.01</v>
      </c>
      <c r="N194" s="77">
        <v>0</v>
      </c>
    </row>
    <row r="195" spans="2:14">
      <c r="B195" s="78" t="s">
        <v>2035</v>
      </c>
      <c r="E195" s="16"/>
      <c r="F195" s="16"/>
      <c r="G195" s="16"/>
      <c r="I195" s="79">
        <v>0</v>
      </c>
      <c r="K195" s="79">
        <v>0</v>
      </c>
      <c r="M195" s="79">
        <v>0</v>
      </c>
      <c r="N195" s="79">
        <v>0</v>
      </c>
    </row>
    <row r="196" spans="2:14">
      <c r="B196" t="s">
        <v>216</v>
      </c>
      <c r="C196" t="s">
        <v>216</v>
      </c>
      <c r="E196" s="16"/>
      <c r="F196" s="16"/>
      <c r="G196" t="s">
        <v>216</v>
      </c>
      <c r="H196" t="s">
        <v>216</v>
      </c>
      <c r="I196" s="77">
        <v>0</v>
      </c>
      <c r="J196" s="77">
        <v>0</v>
      </c>
      <c r="K196" s="77">
        <v>0</v>
      </c>
      <c r="L196" s="77">
        <v>0</v>
      </c>
      <c r="M196" s="77">
        <v>0</v>
      </c>
      <c r="N196" s="77">
        <v>0</v>
      </c>
    </row>
    <row r="197" spans="2:14">
      <c r="B197" s="78" t="s">
        <v>310</v>
      </c>
      <c r="E197" s="16"/>
      <c r="F197" s="16"/>
      <c r="G197" s="16"/>
      <c r="I197" s="79">
        <v>7950131.1299999999</v>
      </c>
      <c r="K197" s="79">
        <v>359528.18849802832</v>
      </c>
      <c r="M197" s="79">
        <v>38.79</v>
      </c>
      <c r="N197" s="79">
        <v>9</v>
      </c>
    </row>
    <row r="198" spans="2:14">
      <c r="B198" s="78" t="s">
        <v>423</v>
      </c>
      <c r="E198" s="16"/>
      <c r="F198" s="16"/>
      <c r="G198" s="16"/>
      <c r="I198" s="79">
        <v>3143934.18</v>
      </c>
      <c r="K198" s="79">
        <v>102141.74831447944</v>
      </c>
      <c r="M198" s="79">
        <v>11.02</v>
      </c>
      <c r="N198" s="79">
        <v>2.56</v>
      </c>
    </row>
    <row r="199" spans="2:14">
      <c r="B199" t="s">
        <v>2036</v>
      </c>
      <c r="C199" t="s">
        <v>2037</v>
      </c>
      <c r="D199" t="s">
        <v>1329</v>
      </c>
      <c r="E199" t="s">
        <v>1306</v>
      </c>
      <c r="F199" s="16"/>
      <c r="G199" t="s">
        <v>1322</v>
      </c>
      <c r="H199" t="s">
        <v>113</v>
      </c>
      <c r="I199" s="77">
        <v>501602.62</v>
      </c>
      <c r="J199" s="77">
        <v>110</v>
      </c>
      <c r="K199" s="77">
        <v>2293.6231241858</v>
      </c>
      <c r="L199" s="77">
        <v>0.11</v>
      </c>
      <c r="M199" s="77">
        <v>0.25</v>
      </c>
      <c r="N199" s="77">
        <v>0.06</v>
      </c>
    </row>
    <row r="200" spans="2:14">
      <c r="B200" t="s">
        <v>2038</v>
      </c>
      <c r="C200" t="s">
        <v>2039</v>
      </c>
      <c r="D200" t="s">
        <v>1380</v>
      </c>
      <c r="E200" t="s">
        <v>1306</v>
      </c>
      <c r="F200" t="s">
        <v>2040</v>
      </c>
      <c r="G200" t="s">
        <v>1308</v>
      </c>
      <c r="H200" t="s">
        <v>109</v>
      </c>
      <c r="I200" s="77">
        <v>3980.16</v>
      </c>
      <c r="J200" s="77">
        <v>836.26</v>
      </c>
      <c r="K200" s="77">
        <v>117.460951150464</v>
      </c>
      <c r="L200" s="77">
        <v>0.04</v>
      </c>
      <c r="M200" s="77">
        <v>0.01</v>
      </c>
      <c r="N200" s="77">
        <v>0</v>
      </c>
    </row>
    <row r="201" spans="2:14">
      <c r="B201" t="s">
        <v>2041</v>
      </c>
      <c r="C201" t="s">
        <v>2042</v>
      </c>
      <c r="D201" t="s">
        <v>1380</v>
      </c>
      <c r="E201" t="s">
        <v>1306</v>
      </c>
      <c r="F201" t="s">
        <v>1608</v>
      </c>
      <c r="G201" t="s">
        <v>1308</v>
      </c>
      <c r="H201" t="s">
        <v>109</v>
      </c>
      <c r="I201" s="77">
        <v>28037.84</v>
      </c>
      <c r="J201" s="77">
        <v>6341</v>
      </c>
      <c r="K201" s="77">
        <v>6274.1365239976003</v>
      </c>
      <c r="L201" s="77">
        <v>0.06</v>
      </c>
      <c r="M201" s="77">
        <v>0.68</v>
      </c>
      <c r="N201" s="77">
        <v>0.16</v>
      </c>
    </row>
    <row r="202" spans="2:14">
      <c r="B202" t="s">
        <v>2043</v>
      </c>
      <c r="C202" t="s">
        <v>2044</v>
      </c>
      <c r="D202" t="s">
        <v>126</v>
      </c>
      <c r="E202" t="s">
        <v>1306</v>
      </c>
      <c r="F202" t="s">
        <v>2045</v>
      </c>
      <c r="G202" t="s">
        <v>1369</v>
      </c>
      <c r="H202" t="s">
        <v>109</v>
      </c>
      <c r="I202" s="77">
        <v>12404.8</v>
      </c>
      <c r="J202" s="77">
        <v>435</v>
      </c>
      <c r="K202" s="77">
        <v>190.42794552000001</v>
      </c>
      <c r="L202" s="77">
        <v>0.05</v>
      </c>
      <c r="M202" s="77">
        <v>0.02</v>
      </c>
      <c r="N202" s="77">
        <v>0</v>
      </c>
    </row>
    <row r="203" spans="2:14">
      <c r="B203" t="s">
        <v>2046</v>
      </c>
      <c r="C203" t="s">
        <v>2047</v>
      </c>
      <c r="D203" t="s">
        <v>1380</v>
      </c>
      <c r="E203" t="s">
        <v>1306</v>
      </c>
      <c r="F203" s="16"/>
      <c r="G203" t="s">
        <v>1318</v>
      </c>
      <c r="H203" t="s">
        <v>109</v>
      </c>
      <c r="I203" s="77">
        <v>27660.98</v>
      </c>
      <c r="J203" s="77">
        <v>2130</v>
      </c>
      <c r="K203" s="77">
        <v>2079.212246346</v>
      </c>
      <c r="L203" s="77">
        <v>0.01</v>
      </c>
      <c r="M203" s="77">
        <v>0.22</v>
      </c>
      <c r="N203" s="77">
        <v>0.05</v>
      </c>
    </row>
    <row r="204" spans="2:14">
      <c r="B204" t="s">
        <v>2046</v>
      </c>
      <c r="C204" t="s">
        <v>2047</v>
      </c>
      <c r="D204" t="s">
        <v>1380</v>
      </c>
      <c r="E204" t="s">
        <v>1306</v>
      </c>
      <c r="F204" s="16"/>
      <c r="G204" t="s">
        <v>1318</v>
      </c>
      <c r="H204" t="s">
        <v>109</v>
      </c>
      <c r="I204" s="77">
        <v>2635.05</v>
      </c>
      <c r="J204" s="77">
        <v>2130</v>
      </c>
      <c r="K204" s="77">
        <v>198.070647885</v>
      </c>
      <c r="L204" s="77">
        <v>0</v>
      </c>
      <c r="M204" s="77">
        <v>0.02</v>
      </c>
      <c r="N204" s="77">
        <v>0</v>
      </c>
    </row>
    <row r="205" spans="2:14">
      <c r="B205" t="s">
        <v>2048</v>
      </c>
      <c r="C205" t="s">
        <v>2049</v>
      </c>
      <c r="D205" t="s">
        <v>1380</v>
      </c>
      <c r="E205" t="s">
        <v>1306</v>
      </c>
      <c r="F205" t="s">
        <v>2050</v>
      </c>
      <c r="G205" t="s">
        <v>1318</v>
      </c>
      <c r="H205" t="s">
        <v>109</v>
      </c>
      <c r="I205" s="77">
        <v>14230.58</v>
      </c>
      <c r="J205" s="77">
        <v>1938</v>
      </c>
      <c r="K205" s="77">
        <v>973.25811197159999</v>
      </c>
      <c r="L205" s="77">
        <v>0</v>
      </c>
      <c r="M205" s="77">
        <v>0.1</v>
      </c>
      <c r="N205" s="77">
        <v>0.02</v>
      </c>
    </row>
    <row r="206" spans="2:14">
      <c r="B206" t="s">
        <v>2048</v>
      </c>
      <c r="C206" t="s">
        <v>2049</v>
      </c>
      <c r="D206" t="s">
        <v>1380</v>
      </c>
      <c r="E206" t="s">
        <v>1306</v>
      </c>
      <c r="F206" t="s">
        <v>2050</v>
      </c>
      <c r="G206" t="s">
        <v>1318</v>
      </c>
      <c r="H206" t="s">
        <v>109</v>
      </c>
      <c r="I206" s="77">
        <v>44964.58</v>
      </c>
      <c r="J206" s="77">
        <v>1938</v>
      </c>
      <c r="K206" s="77">
        <v>3075.2184546516</v>
      </c>
      <c r="L206" s="77">
        <v>0.01</v>
      </c>
      <c r="M206" s="77">
        <v>0.33</v>
      </c>
      <c r="N206" s="77">
        <v>0.08</v>
      </c>
    </row>
    <row r="207" spans="2:14">
      <c r="B207" t="s">
        <v>2051</v>
      </c>
      <c r="C207" t="s">
        <v>2052</v>
      </c>
      <c r="D207" t="s">
        <v>1380</v>
      </c>
      <c r="E207" t="s">
        <v>1306</v>
      </c>
      <c r="F207" t="s">
        <v>1317</v>
      </c>
      <c r="G207" t="s">
        <v>1318</v>
      </c>
      <c r="H207" t="s">
        <v>109</v>
      </c>
      <c r="I207" s="77">
        <v>9446.67</v>
      </c>
      <c r="J207" s="77">
        <v>444</v>
      </c>
      <c r="K207" s="77">
        <v>148.01760502920001</v>
      </c>
      <c r="L207" s="77">
        <v>0</v>
      </c>
      <c r="M207" s="77">
        <v>0.02</v>
      </c>
      <c r="N207" s="77">
        <v>0</v>
      </c>
    </row>
    <row r="208" spans="2:14">
      <c r="B208" t="s">
        <v>2053</v>
      </c>
      <c r="C208" t="s">
        <v>2054</v>
      </c>
      <c r="D208" t="s">
        <v>126</v>
      </c>
      <c r="E208" t="s">
        <v>1306</v>
      </c>
      <c r="F208" s="16"/>
      <c r="G208" t="s">
        <v>2055</v>
      </c>
      <c r="H208" t="s">
        <v>113</v>
      </c>
      <c r="I208" s="77">
        <v>-9578.1</v>
      </c>
      <c r="J208" s="77">
        <v>4105</v>
      </c>
      <c r="K208" s="77">
        <v>-1634.4141196845001</v>
      </c>
      <c r="L208" s="77">
        <v>-0.02</v>
      </c>
      <c r="M208" s="77">
        <v>-0.18</v>
      </c>
      <c r="N208" s="77">
        <v>-0.04</v>
      </c>
    </row>
    <row r="209" spans="2:14">
      <c r="B209" t="s">
        <v>2056</v>
      </c>
      <c r="C209" t="s">
        <v>2057</v>
      </c>
      <c r="D209" t="s">
        <v>1329</v>
      </c>
      <c r="E209" t="s">
        <v>1306</v>
      </c>
      <c r="F209" t="s">
        <v>2058</v>
      </c>
      <c r="G209" t="s">
        <v>2055</v>
      </c>
      <c r="H209" t="s">
        <v>109</v>
      </c>
      <c r="I209" s="77">
        <v>845593.97</v>
      </c>
      <c r="J209" s="77">
        <v>20.75</v>
      </c>
      <c r="K209" s="77">
        <v>619.20098242697497</v>
      </c>
      <c r="L209" s="77">
        <v>0.16</v>
      </c>
      <c r="M209" s="77">
        <v>7.0000000000000007E-2</v>
      </c>
      <c r="N209" s="77">
        <v>0.02</v>
      </c>
    </row>
    <row r="210" spans="2:14">
      <c r="B210" t="s">
        <v>2059</v>
      </c>
      <c r="C210" t="s">
        <v>2060</v>
      </c>
      <c r="D210" t="s">
        <v>126</v>
      </c>
      <c r="E210" t="s">
        <v>1306</v>
      </c>
      <c r="F210" t="s">
        <v>2061</v>
      </c>
      <c r="G210" t="s">
        <v>2055</v>
      </c>
      <c r="H210" t="s">
        <v>113</v>
      </c>
      <c r="I210" s="77">
        <v>430550.2</v>
      </c>
      <c r="J210" s="77">
        <v>393.5</v>
      </c>
      <c r="K210" s="77">
        <v>7042.6824873053001</v>
      </c>
      <c r="L210" s="77">
        <v>0.11</v>
      </c>
      <c r="M210" s="77">
        <v>0.76</v>
      </c>
      <c r="N210" s="77">
        <v>0.18</v>
      </c>
    </row>
    <row r="211" spans="2:14">
      <c r="B211" t="s">
        <v>2062</v>
      </c>
      <c r="C211" t="s">
        <v>2063</v>
      </c>
      <c r="D211" t="s">
        <v>126</v>
      </c>
      <c r="E211" t="s">
        <v>1306</v>
      </c>
      <c r="F211" t="s">
        <v>927</v>
      </c>
      <c r="G211" t="s">
        <v>1377</v>
      </c>
      <c r="H211" t="s">
        <v>109</v>
      </c>
      <c r="I211" s="77">
        <v>5916</v>
      </c>
      <c r="J211" s="77">
        <v>320</v>
      </c>
      <c r="K211" s="77">
        <v>66.808204799999999</v>
      </c>
      <c r="L211" s="77">
        <v>0.06</v>
      </c>
      <c r="M211" s="77">
        <v>0.01</v>
      </c>
      <c r="N211" s="77">
        <v>0</v>
      </c>
    </row>
    <row r="212" spans="2:14">
      <c r="B212" t="s">
        <v>2064</v>
      </c>
      <c r="C212" t="s">
        <v>2065</v>
      </c>
      <c r="D212" t="s">
        <v>2066</v>
      </c>
      <c r="E212" t="s">
        <v>1306</v>
      </c>
      <c r="F212" s="16"/>
      <c r="G212" t="s">
        <v>1377</v>
      </c>
      <c r="H212" t="s">
        <v>109</v>
      </c>
      <c r="I212" s="77">
        <v>31385.96</v>
      </c>
      <c r="J212" s="77">
        <v>1340</v>
      </c>
      <c r="K212" s="77">
        <v>1484.1981080559999</v>
      </c>
      <c r="L212" s="77">
        <v>0.05</v>
      </c>
      <c r="M212" s="77">
        <v>0.16</v>
      </c>
      <c r="N212" s="77">
        <v>0.04</v>
      </c>
    </row>
    <row r="213" spans="2:14">
      <c r="B213" t="s">
        <v>2067</v>
      </c>
      <c r="C213" t="s">
        <v>2068</v>
      </c>
      <c r="D213" t="s">
        <v>2066</v>
      </c>
      <c r="E213" t="s">
        <v>1306</v>
      </c>
      <c r="F213" t="s">
        <v>1815</v>
      </c>
      <c r="G213" t="s">
        <v>1377</v>
      </c>
      <c r="H213" t="s">
        <v>109</v>
      </c>
      <c r="I213" s="77">
        <v>14880.71</v>
      </c>
      <c r="J213" s="77">
        <v>1308</v>
      </c>
      <c r="K213" s="77">
        <v>686.88345471720004</v>
      </c>
      <c r="L213" s="77">
        <v>0.03</v>
      </c>
      <c r="M213" s="77">
        <v>7.0000000000000007E-2</v>
      </c>
      <c r="N213" s="77">
        <v>0.02</v>
      </c>
    </row>
    <row r="214" spans="2:14">
      <c r="B214" t="s">
        <v>2069</v>
      </c>
      <c r="C214" t="s">
        <v>2070</v>
      </c>
      <c r="D214" t="s">
        <v>2066</v>
      </c>
      <c r="E214" t="s">
        <v>1306</v>
      </c>
      <c r="F214" t="s">
        <v>1545</v>
      </c>
      <c r="G214" t="s">
        <v>1377</v>
      </c>
      <c r="H214" t="s">
        <v>109</v>
      </c>
      <c r="I214" s="77">
        <v>25390.29</v>
      </c>
      <c r="J214" s="77">
        <v>4225</v>
      </c>
      <c r="K214" s="77">
        <v>3785.6985865725001</v>
      </c>
      <c r="L214" s="77">
        <v>0.04</v>
      </c>
      <c r="M214" s="77">
        <v>0.41</v>
      </c>
      <c r="N214" s="77">
        <v>0.09</v>
      </c>
    </row>
    <row r="215" spans="2:14">
      <c r="B215" t="s">
        <v>2071</v>
      </c>
      <c r="C215" t="s">
        <v>2072</v>
      </c>
      <c r="D215" t="s">
        <v>2066</v>
      </c>
      <c r="E215" t="s">
        <v>1306</v>
      </c>
      <c r="F215" t="s">
        <v>2073</v>
      </c>
      <c r="G215" t="s">
        <v>1377</v>
      </c>
      <c r="H215" t="s">
        <v>109</v>
      </c>
      <c r="I215" s="77">
        <v>3143.25</v>
      </c>
      <c r="J215" s="77">
        <v>3535</v>
      </c>
      <c r="K215" s="77">
        <v>392.1209089875</v>
      </c>
      <c r="L215" s="77">
        <v>0.01</v>
      </c>
      <c r="M215" s="77">
        <v>0.04</v>
      </c>
      <c r="N215" s="77">
        <v>0.01</v>
      </c>
    </row>
    <row r="216" spans="2:14">
      <c r="B216" t="s">
        <v>2074</v>
      </c>
      <c r="C216" t="s">
        <v>2075</v>
      </c>
      <c r="D216" t="s">
        <v>126</v>
      </c>
      <c r="E216" t="s">
        <v>1306</v>
      </c>
      <c r="F216" t="s">
        <v>1866</v>
      </c>
      <c r="G216" t="s">
        <v>1377</v>
      </c>
      <c r="H216" t="s">
        <v>109</v>
      </c>
      <c r="I216" s="77">
        <v>83965.41</v>
      </c>
      <c r="J216" s="77">
        <v>534</v>
      </c>
      <c r="K216" s="77">
        <v>1582.3163962926001</v>
      </c>
      <c r="L216" s="77">
        <v>0.25</v>
      </c>
      <c r="M216" s="77">
        <v>0.17</v>
      </c>
      <c r="N216" s="77">
        <v>0.04</v>
      </c>
    </row>
    <row r="217" spans="2:14">
      <c r="B217" t="s">
        <v>2076</v>
      </c>
      <c r="C217" t="s">
        <v>2077</v>
      </c>
      <c r="D217" t="s">
        <v>2066</v>
      </c>
      <c r="E217" t="s">
        <v>1306</v>
      </c>
      <c r="F217" t="s">
        <v>1705</v>
      </c>
      <c r="G217" t="s">
        <v>1377</v>
      </c>
      <c r="H217" t="s">
        <v>109</v>
      </c>
      <c r="I217" s="77">
        <v>35569.93</v>
      </c>
      <c r="J217" s="77">
        <v>895</v>
      </c>
      <c r="K217" s="77">
        <v>1123.4602325814999</v>
      </c>
      <c r="L217" s="77">
        <v>0.08</v>
      </c>
      <c r="M217" s="77">
        <v>0.12</v>
      </c>
      <c r="N217" s="77">
        <v>0.03</v>
      </c>
    </row>
    <row r="218" spans="2:14">
      <c r="B218" t="s">
        <v>2078</v>
      </c>
      <c r="C218" t="s">
        <v>2079</v>
      </c>
      <c r="D218" t="s">
        <v>2066</v>
      </c>
      <c r="E218" t="s">
        <v>1306</v>
      </c>
      <c r="F218" t="s">
        <v>2080</v>
      </c>
      <c r="G218" t="s">
        <v>1377</v>
      </c>
      <c r="H218" t="s">
        <v>109</v>
      </c>
      <c r="I218" s="77">
        <v>32937.08</v>
      </c>
      <c r="J218" s="77">
        <v>4770</v>
      </c>
      <c r="K218" s="77">
        <v>5544.4073687640002</v>
      </c>
      <c r="L218" s="77">
        <v>7.0000000000000007E-2</v>
      </c>
      <c r="M218" s="77">
        <v>0.6</v>
      </c>
      <c r="N218" s="77">
        <v>0.14000000000000001</v>
      </c>
    </row>
    <row r="219" spans="2:14">
      <c r="B219" t="s">
        <v>2081</v>
      </c>
      <c r="C219" t="s">
        <v>2065</v>
      </c>
      <c r="D219" t="s">
        <v>2066</v>
      </c>
      <c r="E219" t="s">
        <v>1306</v>
      </c>
      <c r="F219" t="s">
        <v>1731</v>
      </c>
      <c r="G219" t="s">
        <v>1377</v>
      </c>
      <c r="H219" t="s">
        <v>109</v>
      </c>
      <c r="I219" s="77">
        <v>6736.24</v>
      </c>
      <c r="J219" s="77">
        <v>2734</v>
      </c>
      <c r="K219" s="77">
        <v>649.93170084639996</v>
      </c>
      <c r="L219" s="77">
        <v>0.02</v>
      </c>
      <c r="M219" s="77">
        <v>7.0000000000000007E-2</v>
      </c>
      <c r="N219" s="77">
        <v>0.02</v>
      </c>
    </row>
    <row r="220" spans="2:14">
      <c r="B220" t="s">
        <v>2082</v>
      </c>
      <c r="C220" t="s">
        <v>2083</v>
      </c>
      <c r="D220" t="s">
        <v>2066</v>
      </c>
      <c r="E220" t="s">
        <v>1306</v>
      </c>
      <c r="F220" t="s">
        <v>1593</v>
      </c>
      <c r="G220" t="s">
        <v>1377</v>
      </c>
      <c r="H220" t="s">
        <v>109</v>
      </c>
      <c r="I220" s="77">
        <v>6553.57</v>
      </c>
      <c r="J220" s="77">
        <v>8011</v>
      </c>
      <c r="K220" s="77">
        <v>1852.7479127383001</v>
      </c>
      <c r="L220" s="77">
        <v>0.01</v>
      </c>
      <c r="M220" s="77">
        <v>0.2</v>
      </c>
      <c r="N220" s="77">
        <v>0.05</v>
      </c>
    </row>
    <row r="221" spans="2:14">
      <c r="B221" t="s">
        <v>2084</v>
      </c>
      <c r="C221" t="s">
        <v>2085</v>
      </c>
      <c r="D221" t="s">
        <v>126</v>
      </c>
      <c r="E221" t="s">
        <v>1306</v>
      </c>
      <c r="F221" t="s">
        <v>2086</v>
      </c>
      <c r="G221" t="s">
        <v>1377</v>
      </c>
      <c r="H221" t="s">
        <v>109</v>
      </c>
      <c r="I221" s="77">
        <v>66137.429999999993</v>
      </c>
      <c r="J221" s="77">
        <v>1661</v>
      </c>
      <c r="K221" s="77">
        <v>3876.7572317067002</v>
      </c>
      <c r="L221" s="77">
        <v>0.15</v>
      </c>
      <c r="M221" s="77">
        <v>0.42</v>
      </c>
      <c r="N221" s="77">
        <v>0.1</v>
      </c>
    </row>
    <row r="222" spans="2:14">
      <c r="B222" t="s">
        <v>2087</v>
      </c>
      <c r="C222" t="s">
        <v>2088</v>
      </c>
      <c r="D222" t="s">
        <v>2066</v>
      </c>
      <c r="E222" t="s">
        <v>1306</v>
      </c>
      <c r="F222" s="16"/>
      <c r="G222" t="s">
        <v>1359</v>
      </c>
      <c r="H222" t="s">
        <v>109</v>
      </c>
      <c r="I222" s="77">
        <v>23627.37</v>
      </c>
      <c r="J222" s="77">
        <v>1505</v>
      </c>
      <c r="K222" s="77">
        <v>1254.8838803865001</v>
      </c>
      <c r="L222" s="77">
        <v>7.0000000000000007E-2</v>
      </c>
      <c r="M222" s="77">
        <v>0.14000000000000001</v>
      </c>
      <c r="N222" s="77">
        <v>0.03</v>
      </c>
    </row>
    <row r="223" spans="2:14">
      <c r="B223" t="s">
        <v>2089</v>
      </c>
      <c r="C223" t="s">
        <v>2090</v>
      </c>
      <c r="D223" t="s">
        <v>2066</v>
      </c>
      <c r="E223" t="s">
        <v>1306</v>
      </c>
      <c r="F223" s="16"/>
      <c r="G223" t="s">
        <v>1359</v>
      </c>
      <c r="H223" t="s">
        <v>109</v>
      </c>
      <c r="I223" s="77">
        <v>101544.48</v>
      </c>
      <c r="J223" s="77">
        <v>319</v>
      </c>
      <c r="K223" s="77">
        <v>1143.1379990447999</v>
      </c>
      <c r="L223" s="77">
        <v>0.36</v>
      </c>
      <c r="M223" s="77">
        <v>0.12</v>
      </c>
      <c r="N223" s="77">
        <v>0.03</v>
      </c>
    </row>
    <row r="224" spans="2:14">
      <c r="B224" t="s">
        <v>2091</v>
      </c>
      <c r="C224" t="s">
        <v>2092</v>
      </c>
      <c r="D224" t="s">
        <v>2066</v>
      </c>
      <c r="E224" t="s">
        <v>1306</v>
      </c>
      <c r="F224" t="s">
        <v>952</v>
      </c>
      <c r="G224" t="s">
        <v>1359</v>
      </c>
      <c r="H224" t="s">
        <v>109</v>
      </c>
      <c r="I224" s="77">
        <v>1564.55</v>
      </c>
      <c r="J224" s="77">
        <v>14665</v>
      </c>
      <c r="K224" s="77">
        <v>809.69819771749997</v>
      </c>
      <c r="L224" s="77">
        <v>0</v>
      </c>
      <c r="M224" s="77">
        <v>0.09</v>
      </c>
      <c r="N224" s="77">
        <v>0.02</v>
      </c>
    </row>
    <row r="225" spans="2:14">
      <c r="B225" t="s">
        <v>2093</v>
      </c>
      <c r="C225" t="s">
        <v>2094</v>
      </c>
      <c r="D225" t="s">
        <v>2066</v>
      </c>
      <c r="E225" t="s">
        <v>1306</v>
      </c>
      <c r="F225" t="s">
        <v>1702</v>
      </c>
      <c r="G225" t="s">
        <v>1359</v>
      </c>
      <c r="H225" t="s">
        <v>109</v>
      </c>
      <c r="I225" s="77">
        <v>101797.5</v>
      </c>
      <c r="J225" s="77">
        <v>599</v>
      </c>
      <c r="K225" s="77">
        <v>2151.8678312249999</v>
      </c>
      <c r="L225" s="77">
        <v>0.19</v>
      </c>
      <c r="M225" s="77">
        <v>0.23</v>
      </c>
      <c r="N225" s="77">
        <v>0.05</v>
      </c>
    </row>
    <row r="226" spans="2:14">
      <c r="B226" t="s">
        <v>2095</v>
      </c>
      <c r="C226" t="s">
        <v>2096</v>
      </c>
      <c r="D226" t="s">
        <v>126</v>
      </c>
      <c r="E226" t="s">
        <v>1306</v>
      </c>
      <c r="F226" t="s">
        <v>2097</v>
      </c>
      <c r="G226" t="s">
        <v>1359</v>
      </c>
      <c r="H226" t="s">
        <v>116</v>
      </c>
      <c r="I226" s="77">
        <v>9309.7099999999991</v>
      </c>
      <c r="J226" s="77">
        <v>17.5</v>
      </c>
      <c r="K226" s="77">
        <v>7.7153988882249998</v>
      </c>
      <c r="L226" s="77">
        <v>0.02</v>
      </c>
      <c r="M226" s="77">
        <v>0</v>
      </c>
      <c r="N226" s="77">
        <v>0</v>
      </c>
    </row>
    <row r="227" spans="2:14">
      <c r="B227" t="s">
        <v>2098</v>
      </c>
      <c r="C227" t="s">
        <v>2099</v>
      </c>
      <c r="D227" t="s">
        <v>2066</v>
      </c>
      <c r="E227" t="s">
        <v>1306</v>
      </c>
      <c r="F227" t="s">
        <v>1818</v>
      </c>
      <c r="G227" t="s">
        <v>1363</v>
      </c>
      <c r="H227" t="s">
        <v>109</v>
      </c>
      <c r="I227" s="77">
        <v>7028.86</v>
      </c>
      <c r="J227" s="77">
        <v>734</v>
      </c>
      <c r="K227" s="77">
        <v>182.0675765396</v>
      </c>
      <c r="L227" s="77">
        <v>0.04</v>
      </c>
      <c r="M227" s="77">
        <v>0.02</v>
      </c>
      <c r="N227" s="77">
        <v>0</v>
      </c>
    </row>
    <row r="228" spans="2:14">
      <c r="B228" t="s">
        <v>2100</v>
      </c>
      <c r="C228" t="s">
        <v>2101</v>
      </c>
      <c r="D228" t="s">
        <v>1380</v>
      </c>
      <c r="E228" t="s">
        <v>1306</v>
      </c>
      <c r="F228" t="s">
        <v>681</v>
      </c>
      <c r="G228" t="s">
        <v>1363</v>
      </c>
      <c r="H228" t="s">
        <v>109</v>
      </c>
      <c r="I228" s="77">
        <v>41006.300000000003</v>
      </c>
      <c r="J228" s="77">
        <v>923.01</v>
      </c>
      <c r="K228" s="77">
        <v>1335.6991489442701</v>
      </c>
      <c r="L228" s="77">
        <v>0.04</v>
      </c>
      <c r="M228" s="77">
        <v>0.14000000000000001</v>
      </c>
      <c r="N228" s="77">
        <v>0.03</v>
      </c>
    </row>
    <row r="229" spans="2:14">
      <c r="B229" t="s">
        <v>2102</v>
      </c>
      <c r="C229" t="s">
        <v>2103</v>
      </c>
      <c r="D229" t="s">
        <v>126</v>
      </c>
      <c r="E229" t="s">
        <v>1306</v>
      </c>
      <c r="F229" t="s">
        <v>689</v>
      </c>
      <c r="G229" t="s">
        <v>1363</v>
      </c>
      <c r="H229" t="s">
        <v>109</v>
      </c>
      <c r="I229" s="77">
        <v>32689.02</v>
      </c>
      <c r="J229" s="77">
        <v>521</v>
      </c>
      <c r="K229" s="77">
        <v>601.02326373179994</v>
      </c>
      <c r="L229" s="77">
        <v>0.02</v>
      </c>
      <c r="M229" s="77">
        <v>0.06</v>
      </c>
      <c r="N229" s="77">
        <v>0.02</v>
      </c>
    </row>
    <row r="230" spans="2:14">
      <c r="B230" t="s">
        <v>2104</v>
      </c>
      <c r="C230" t="s">
        <v>2105</v>
      </c>
      <c r="D230" t="s">
        <v>1380</v>
      </c>
      <c r="E230" t="s">
        <v>1306</v>
      </c>
      <c r="F230" t="s">
        <v>1831</v>
      </c>
      <c r="G230" t="s">
        <v>1374</v>
      </c>
      <c r="H230" t="s">
        <v>109</v>
      </c>
      <c r="I230" s="77">
        <v>177.71</v>
      </c>
      <c r="J230" s="77">
        <v>1646</v>
      </c>
      <c r="K230" s="77">
        <v>10.3227011914</v>
      </c>
      <c r="L230" s="77">
        <v>0</v>
      </c>
      <c r="M230" s="77">
        <v>0</v>
      </c>
      <c r="N230" s="77">
        <v>0</v>
      </c>
    </row>
    <row r="231" spans="2:14">
      <c r="B231" t="s">
        <v>2106</v>
      </c>
      <c r="C231" t="s">
        <v>2107</v>
      </c>
      <c r="D231" t="s">
        <v>2066</v>
      </c>
      <c r="E231" t="s">
        <v>1306</v>
      </c>
      <c r="F231" s="16"/>
      <c r="G231" t="s">
        <v>126</v>
      </c>
      <c r="H231" t="s">
        <v>109</v>
      </c>
      <c r="I231" s="77">
        <v>12720.86</v>
      </c>
      <c r="J231" s="77">
        <v>1150</v>
      </c>
      <c r="K231" s="77">
        <v>516.25702180999997</v>
      </c>
      <c r="L231" s="77">
        <v>0.06</v>
      </c>
      <c r="M231" s="77">
        <v>0.06</v>
      </c>
      <c r="N231" s="77">
        <v>0.01</v>
      </c>
    </row>
    <row r="232" spans="2:14">
      <c r="B232" t="s">
        <v>2106</v>
      </c>
      <c r="C232" t="s">
        <v>2107</v>
      </c>
      <c r="D232" t="s">
        <v>2066</v>
      </c>
      <c r="E232" t="s">
        <v>1306</v>
      </c>
      <c r="F232" s="16"/>
      <c r="G232" t="s">
        <v>126</v>
      </c>
      <c r="H232" t="s">
        <v>109</v>
      </c>
      <c r="I232" s="77">
        <v>107327.14</v>
      </c>
      <c r="J232" s="77">
        <v>1150</v>
      </c>
      <c r="K232" s="77">
        <v>4355.7109861899999</v>
      </c>
      <c r="L232" s="77">
        <v>0.47</v>
      </c>
      <c r="M232" s="77">
        <v>0.47</v>
      </c>
      <c r="N232" s="77">
        <v>0.11</v>
      </c>
    </row>
    <row r="233" spans="2:14">
      <c r="B233" t="s">
        <v>2108</v>
      </c>
      <c r="C233" t="s">
        <v>2109</v>
      </c>
      <c r="D233" t="s">
        <v>2066</v>
      </c>
      <c r="E233" t="s">
        <v>1306</v>
      </c>
      <c r="F233" t="s">
        <v>1580</v>
      </c>
      <c r="G233" t="s">
        <v>126</v>
      </c>
      <c r="H233" t="s">
        <v>109</v>
      </c>
      <c r="I233" s="77">
        <v>112955.8</v>
      </c>
      <c r="J233" s="77">
        <v>3086</v>
      </c>
      <c r="K233" s="77">
        <v>12301.444621651999</v>
      </c>
      <c r="L233" s="77">
        <v>0.02</v>
      </c>
      <c r="M233" s="77">
        <v>1.33</v>
      </c>
      <c r="N233" s="77">
        <v>0.31</v>
      </c>
    </row>
    <row r="234" spans="2:14">
      <c r="B234" t="s">
        <v>2110</v>
      </c>
      <c r="C234" t="s">
        <v>2111</v>
      </c>
      <c r="D234" t="s">
        <v>2066</v>
      </c>
      <c r="E234" t="s">
        <v>1306</v>
      </c>
      <c r="F234" t="s">
        <v>2112</v>
      </c>
      <c r="G234" t="s">
        <v>126</v>
      </c>
      <c r="H234" t="s">
        <v>109</v>
      </c>
      <c r="I234" s="77">
        <v>61280.35</v>
      </c>
      <c r="J234" s="77">
        <v>2985</v>
      </c>
      <c r="K234" s="77">
        <v>6455.3119012275001</v>
      </c>
      <c r="L234" s="77">
        <v>0.18</v>
      </c>
      <c r="M234" s="77">
        <v>0.7</v>
      </c>
      <c r="N234" s="77">
        <v>0.16</v>
      </c>
    </row>
    <row r="235" spans="2:14">
      <c r="B235" t="s">
        <v>2113</v>
      </c>
      <c r="C235" t="s">
        <v>2114</v>
      </c>
      <c r="D235" t="s">
        <v>2066</v>
      </c>
      <c r="E235" t="s">
        <v>1306</v>
      </c>
      <c r="F235" t="s">
        <v>2115</v>
      </c>
      <c r="G235" t="s">
        <v>126</v>
      </c>
      <c r="H235" t="s">
        <v>109</v>
      </c>
      <c r="I235" s="77">
        <v>57133.08</v>
      </c>
      <c r="J235" s="77">
        <v>4204</v>
      </c>
      <c r="K235" s="77">
        <v>8476.2157570128002</v>
      </c>
      <c r="L235" s="77">
        <v>0.12</v>
      </c>
      <c r="M235" s="77">
        <v>0.91</v>
      </c>
      <c r="N235" s="77">
        <v>0.21</v>
      </c>
    </row>
    <row r="236" spans="2:14">
      <c r="B236" t="s">
        <v>2116</v>
      </c>
      <c r="C236" t="s">
        <v>2117</v>
      </c>
      <c r="D236" t="s">
        <v>2066</v>
      </c>
      <c r="E236" t="s">
        <v>1306</v>
      </c>
      <c r="F236" t="s">
        <v>1625</v>
      </c>
      <c r="G236" t="s">
        <v>126</v>
      </c>
      <c r="H236" t="s">
        <v>109</v>
      </c>
      <c r="I236" s="77">
        <v>87150.27</v>
      </c>
      <c r="J236" s="77">
        <v>3077</v>
      </c>
      <c r="K236" s="77">
        <v>9463.4151280790993</v>
      </c>
      <c r="L236" s="77">
        <v>0.09</v>
      </c>
      <c r="M236" s="77">
        <v>1.02</v>
      </c>
      <c r="N236" s="77">
        <v>0.24</v>
      </c>
    </row>
    <row r="237" spans="2:14">
      <c r="B237" t="s">
        <v>2118</v>
      </c>
      <c r="C237" t="s">
        <v>2119</v>
      </c>
      <c r="D237" t="s">
        <v>1380</v>
      </c>
      <c r="E237" t="s">
        <v>1306</v>
      </c>
      <c r="F237" t="s">
        <v>1617</v>
      </c>
      <c r="G237" t="s">
        <v>126</v>
      </c>
      <c r="H237" t="s">
        <v>109</v>
      </c>
      <c r="I237" s="77">
        <v>2046.76</v>
      </c>
      <c r="J237" s="77">
        <v>34000</v>
      </c>
      <c r="K237" s="77">
        <v>2455.8254535999999</v>
      </c>
      <c r="L237" s="77">
        <v>0.06</v>
      </c>
      <c r="M237" s="77">
        <v>0.26</v>
      </c>
      <c r="N237" s="77">
        <v>0.06</v>
      </c>
    </row>
    <row r="238" spans="2:14">
      <c r="B238" t="s">
        <v>2120</v>
      </c>
      <c r="C238" t="s">
        <v>2121</v>
      </c>
      <c r="D238" t="s">
        <v>1380</v>
      </c>
      <c r="E238" t="s">
        <v>1306</v>
      </c>
      <c r="F238" t="s">
        <v>1617</v>
      </c>
      <c r="G238" t="s">
        <v>126</v>
      </c>
      <c r="H238" t="s">
        <v>109</v>
      </c>
      <c r="I238" s="77">
        <v>105566.98</v>
      </c>
      <c r="J238" s="77">
        <v>1716</v>
      </c>
      <c r="K238" s="77">
        <v>6392.8871707272001</v>
      </c>
      <c r="L238" s="77">
        <v>0.01</v>
      </c>
      <c r="M238" s="77">
        <v>0.69</v>
      </c>
      <c r="N238" s="77">
        <v>0.16</v>
      </c>
    </row>
    <row r="239" spans="2:14">
      <c r="B239" t="s">
        <v>2122</v>
      </c>
      <c r="C239" t="s">
        <v>2123</v>
      </c>
      <c r="D239" t="s">
        <v>2066</v>
      </c>
      <c r="E239" t="s">
        <v>1306</v>
      </c>
      <c r="F239" t="s">
        <v>2013</v>
      </c>
      <c r="G239" t="s">
        <v>126</v>
      </c>
      <c r="H239" t="s">
        <v>109</v>
      </c>
      <c r="I239" s="77">
        <v>3156.92</v>
      </c>
      <c r="J239" s="77">
        <v>1650</v>
      </c>
      <c r="K239" s="77">
        <v>183.82271621999999</v>
      </c>
      <c r="L239" s="77">
        <v>0.04</v>
      </c>
      <c r="M239" s="77">
        <v>0.02</v>
      </c>
      <c r="N239" s="77">
        <v>0</v>
      </c>
    </row>
    <row r="240" spans="2:14">
      <c r="B240" t="s">
        <v>2124</v>
      </c>
      <c r="C240" t="s">
        <v>2125</v>
      </c>
      <c r="D240" t="s">
        <v>1380</v>
      </c>
      <c r="E240" t="s">
        <v>1306</v>
      </c>
      <c r="F240" t="s">
        <v>1622</v>
      </c>
      <c r="G240" t="s">
        <v>126</v>
      </c>
      <c r="H240" t="s">
        <v>109</v>
      </c>
      <c r="I240" s="77">
        <v>2610.73</v>
      </c>
      <c r="J240" s="77">
        <v>8320</v>
      </c>
      <c r="K240" s="77">
        <v>766.54374534399994</v>
      </c>
      <c r="L240" s="77">
        <v>0</v>
      </c>
      <c r="M240" s="77">
        <v>0.08</v>
      </c>
      <c r="N240" s="77">
        <v>0.02</v>
      </c>
    </row>
    <row r="241" spans="2:14">
      <c r="B241" t="s">
        <v>2126</v>
      </c>
      <c r="C241" t="s">
        <v>2127</v>
      </c>
      <c r="D241" t="s">
        <v>2066</v>
      </c>
      <c r="E241" t="s">
        <v>1306</v>
      </c>
      <c r="F241" t="s">
        <v>1711</v>
      </c>
      <c r="G241" t="s">
        <v>126</v>
      </c>
      <c r="H241" t="s">
        <v>109</v>
      </c>
      <c r="I241" s="77">
        <v>32057.16</v>
      </c>
      <c r="J241" s="77">
        <v>480</v>
      </c>
      <c r="K241" s="77">
        <v>543.02264467199996</v>
      </c>
      <c r="L241" s="77">
        <v>0.08</v>
      </c>
      <c r="M241" s="77">
        <v>0.06</v>
      </c>
      <c r="N241" s="77">
        <v>0.01</v>
      </c>
    </row>
    <row r="242" spans="2:14">
      <c r="B242" t="s">
        <v>2128</v>
      </c>
      <c r="C242" t="s">
        <v>2129</v>
      </c>
      <c r="D242" t="s">
        <v>2066</v>
      </c>
      <c r="E242" t="s">
        <v>1306</v>
      </c>
      <c r="F242" t="s">
        <v>1880</v>
      </c>
      <c r="G242" t="s">
        <v>126</v>
      </c>
      <c r="H242" t="s">
        <v>109</v>
      </c>
      <c r="I242" s="77">
        <v>17037.41</v>
      </c>
      <c r="J242" s="77">
        <v>520</v>
      </c>
      <c r="K242" s="77">
        <v>312.65010342800002</v>
      </c>
      <c r="L242" s="77">
        <v>0.05</v>
      </c>
      <c r="M242" s="77">
        <v>0.03</v>
      </c>
      <c r="N242" s="77">
        <v>0.01</v>
      </c>
    </row>
    <row r="243" spans="2:14">
      <c r="B243" s="78" t="s">
        <v>424</v>
      </c>
      <c r="E243" s="16"/>
      <c r="F243" s="16"/>
      <c r="G243" s="16"/>
      <c r="I243" s="79">
        <v>4806196.95</v>
      </c>
      <c r="K243" s="79">
        <v>257386.44018354893</v>
      </c>
      <c r="M243" s="79">
        <v>27.77</v>
      </c>
      <c r="N243" s="79">
        <v>6.44</v>
      </c>
    </row>
    <row r="244" spans="2:14">
      <c r="B244" t="s">
        <v>2130</v>
      </c>
      <c r="C244" t="s">
        <v>2054</v>
      </c>
      <c r="D244" t="s">
        <v>126</v>
      </c>
      <c r="E244" t="s">
        <v>1306</v>
      </c>
      <c r="F244" s="16"/>
      <c r="G244" t="s">
        <v>1322</v>
      </c>
      <c r="H244" t="s">
        <v>113</v>
      </c>
      <c r="I244" s="77">
        <v>5307.22</v>
      </c>
      <c r="J244" s="77">
        <v>4105</v>
      </c>
      <c r="K244" s="77">
        <v>905.62797467890005</v>
      </c>
      <c r="L244" s="77">
        <v>0.01</v>
      </c>
      <c r="M244" s="77">
        <v>0.1</v>
      </c>
      <c r="N244" s="77">
        <v>0.02</v>
      </c>
    </row>
    <row r="245" spans="2:14">
      <c r="B245" t="s">
        <v>2131</v>
      </c>
      <c r="C245" t="s">
        <v>2132</v>
      </c>
      <c r="D245" t="s">
        <v>126</v>
      </c>
      <c r="E245" t="s">
        <v>1306</v>
      </c>
      <c r="F245" s="16"/>
      <c r="G245" t="s">
        <v>1322</v>
      </c>
      <c r="H245" t="s">
        <v>113</v>
      </c>
      <c r="I245" s="77">
        <v>18395.02</v>
      </c>
      <c r="J245" s="77">
        <v>3940.5</v>
      </c>
      <c r="K245" s="77">
        <v>3013.1529216303902</v>
      </c>
      <c r="L245" s="77">
        <v>0.01</v>
      </c>
      <c r="M245" s="77">
        <v>0.33</v>
      </c>
      <c r="N245" s="77">
        <v>0.08</v>
      </c>
    </row>
    <row r="246" spans="2:14">
      <c r="B246" t="s">
        <v>2133</v>
      </c>
      <c r="C246" t="s">
        <v>2134</v>
      </c>
      <c r="D246" t="s">
        <v>2066</v>
      </c>
      <c r="E246" t="s">
        <v>1306</v>
      </c>
      <c r="F246" s="16"/>
      <c r="G246" t="s">
        <v>1322</v>
      </c>
      <c r="H246" t="s">
        <v>109</v>
      </c>
      <c r="I246" s="77">
        <v>22518.81</v>
      </c>
      <c r="J246" s="77">
        <v>1737</v>
      </c>
      <c r="K246" s="77">
        <v>1380.3744541113001</v>
      </c>
      <c r="L246" s="77">
        <v>0.05</v>
      </c>
      <c r="M246" s="77">
        <v>0.15</v>
      </c>
      <c r="N246" s="77">
        <v>0.03</v>
      </c>
    </row>
    <row r="247" spans="2:14">
      <c r="B247" t="s">
        <v>2135</v>
      </c>
      <c r="C247" t="s">
        <v>2136</v>
      </c>
      <c r="D247" t="s">
        <v>126</v>
      </c>
      <c r="E247" t="s">
        <v>1306</v>
      </c>
      <c r="F247" s="16"/>
      <c r="G247" t="s">
        <v>1322</v>
      </c>
      <c r="H247" t="s">
        <v>109</v>
      </c>
      <c r="I247" s="77">
        <v>6.34</v>
      </c>
      <c r="J247" s="77">
        <v>5.5</v>
      </c>
      <c r="K247" s="77">
        <v>1.2305623E-3</v>
      </c>
      <c r="L247" s="77">
        <v>0</v>
      </c>
      <c r="M247" s="77">
        <v>0</v>
      </c>
      <c r="N247" s="77">
        <v>0</v>
      </c>
    </row>
    <row r="248" spans="2:14">
      <c r="B248" t="s">
        <v>2137</v>
      </c>
      <c r="C248" t="s">
        <v>2138</v>
      </c>
      <c r="D248" t="s">
        <v>126</v>
      </c>
      <c r="E248" t="s">
        <v>1306</v>
      </c>
      <c r="F248" s="16"/>
      <c r="G248" t="s">
        <v>1322</v>
      </c>
      <c r="H248" t="s">
        <v>113</v>
      </c>
      <c r="I248" s="77">
        <v>78692.009999999995</v>
      </c>
      <c r="J248" s="77">
        <v>666</v>
      </c>
      <c r="K248" s="77">
        <v>2178.5846770175399</v>
      </c>
      <c r="L248" s="77">
        <v>0.03</v>
      </c>
      <c r="M248" s="77">
        <v>0.24</v>
      </c>
      <c r="N248" s="77">
        <v>0.05</v>
      </c>
    </row>
    <row r="249" spans="2:14">
      <c r="B249" t="s">
        <v>2139</v>
      </c>
      <c r="C249" t="s">
        <v>2140</v>
      </c>
      <c r="D249" t="s">
        <v>1380</v>
      </c>
      <c r="E249" t="s">
        <v>1306</v>
      </c>
      <c r="F249" s="16"/>
      <c r="G249" t="s">
        <v>1322</v>
      </c>
      <c r="H249" t="s">
        <v>109</v>
      </c>
      <c r="I249" s="77">
        <v>12686.22</v>
      </c>
      <c r="J249" s="77">
        <v>3039</v>
      </c>
      <c r="K249" s="77">
        <v>1360.5502828481999</v>
      </c>
      <c r="L249" s="77">
        <v>0.01</v>
      </c>
      <c r="M249" s="77">
        <v>0.15</v>
      </c>
      <c r="N249" s="77">
        <v>0.03</v>
      </c>
    </row>
    <row r="250" spans="2:14">
      <c r="B250" t="s">
        <v>2141</v>
      </c>
      <c r="C250" t="s">
        <v>2142</v>
      </c>
      <c r="D250" t="s">
        <v>1380</v>
      </c>
      <c r="E250" t="s">
        <v>1306</v>
      </c>
      <c r="F250" s="16"/>
      <c r="G250" t="s">
        <v>1322</v>
      </c>
      <c r="H250" t="s">
        <v>109</v>
      </c>
      <c r="I250" s="77">
        <v>19029.34</v>
      </c>
      <c r="J250" s="77">
        <v>2545</v>
      </c>
      <c r="K250" s="77">
        <v>1709.0830648870001</v>
      </c>
      <c r="L250" s="77">
        <v>0</v>
      </c>
      <c r="M250" s="77">
        <v>0.18</v>
      </c>
      <c r="N250" s="77">
        <v>0.04</v>
      </c>
    </row>
    <row r="251" spans="2:14">
      <c r="B251" t="s">
        <v>2143</v>
      </c>
      <c r="C251" t="s">
        <v>2144</v>
      </c>
      <c r="D251" t="s">
        <v>1352</v>
      </c>
      <c r="E251" t="s">
        <v>1306</v>
      </c>
      <c r="F251" s="16"/>
      <c r="G251" t="s">
        <v>1322</v>
      </c>
      <c r="H251" t="s">
        <v>113</v>
      </c>
      <c r="I251" s="77">
        <v>92715.11</v>
      </c>
      <c r="J251" s="77">
        <v>685</v>
      </c>
      <c r="K251" s="77">
        <v>2640.0409691991499</v>
      </c>
      <c r="L251" s="77">
        <v>0.01</v>
      </c>
      <c r="M251" s="77">
        <v>0.28000000000000003</v>
      </c>
      <c r="N251" s="77">
        <v>7.0000000000000007E-2</v>
      </c>
    </row>
    <row r="252" spans="2:14">
      <c r="B252" t="s">
        <v>2145</v>
      </c>
      <c r="C252" t="s">
        <v>2146</v>
      </c>
      <c r="D252" t="s">
        <v>126</v>
      </c>
      <c r="E252" t="s">
        <v>1306</v>
      </c>
      <c r="F252" s="16"/>
      <c r="G252" t="s">
        <v>1322</v>
      </c>
      <c r="H252" t="s">
        <v>113</v>
      </c>
      <c r="I252" s="77">
        <v>91017.12</v>
      </c>
      <c r="J252" s="77">
        <v>421.89999999999947</v>
      </c>
      <c r="K252" s="77">
        <v>1596.25470999403</v>
      </c>
      <c r="L252" s="77">
        <v>0</v>
      </c>
      <c r="M252" s="77">
        <v>0.17</v>
      </c>
      <c r="N252" s="77">
        <v>0.04</v>
      </c>
    </row>
    <row r="253" spans="2:14">
      <c r="B253" t="s">
        <v>2147</v>
      </c>
      <c r="C253" t="s">
        <v>2148</v>
      </c>
      <c r="D253" t="s">
        <v>2066</v>
      </c>
      <c r="E253" t="s">
        <v>1306</v>
      </c>
      <c r="F253" s="16"/>
      <c r="G253" t="s">
        <v>1322</v>
      </c>
      <c r="H253" t="s">
        <v>109</v>
      </c>
      <c r="I253" s="77">
        <v>25372.45</v>
      </c>
      <c r="J253" s="77">
        <v>2340</v>
      </c>
      <c r="K253" s="77">
        <v>2095.2213995699999</v>
      </c>
      <c r="L253" s="77">
        <v>0.03</v>
      </c>
      <c r="M253" s="77">
        <v>0.23</v>
      </c>
      <c r="N253" s="77">
        <v>0.05</v>
      </c>
    </row>
    <row r="254" spans="2:14">
      <c r="B254" t="s">
        <v>2149</v>
      </c>
      <c r="C254" t="s">
        <v>2150</v>
      </c>
      <c r="D254" t="s">
        <v>1380</v>
      </c>
      <c r="E254" t="s">
        <v>1306</v>
      </c>
      <c r="F254" s="16"/>
      <c r="G254" t="s">
        <v>1322</v>
      </c>
      <c r="H254" t="s">
        <v>109</v>
      </c>
      <c r="I254" s="77">
        <v>13859.7</v>
      </c>
      <c r="J254" s="77">
        <v>7265</v>
      </c>
      <c r="K254" s="77">
        <v>3553.3755264450001</v>
      </c>
      <c r="L254" s="77">
        <v>0</v>
      </c>
      <c r="M254" s="77">
        <v>0.38</v>
      </c>
      <c r="N254" s="77">
        <v>0.09</v>
      </c>
    </row>
    <row r="255" spans="2:14">
      <c r="B255" t="s">
        <v>2151</v>
      </c>
      <c r="C255" t="s">
        <v>2152</v>
      </c>
      <c r="D255" t="s">
        <v>126</v>
      </c>
      <c r="E255" t="s">
        <v>1306</v>
      </c>
      <c r="F255" s="16"/>
      <c r="G255" t="s">
        <v>1322</v>
      </c>
      <c r="H255" t="s">
        <v>113</v>
      </c>
      <c r="I255" s="77">
        <v>-11588.49</v>
      </c>
      <c r="J255" s="77">
        <v>1969.5</v>
      </c>
      <c r="K255" s="77">
        <v>-948.75136242529504</v>
      </c>
      <c r="L255" s="77">
        <v>0</v>
      </c>
      <c r="M255" s="77">
        <v>-0.1</v>
      </c>
      <c r="N255" s="77">
        <v>-0.02</v>
      </c>
    </row>
    <row r="256" spans="2:14">
      <c r="B256" t="s">
        <v>2153</v>
      </c>
      <c r="C256" t="s">
        <v>2154</v>
      </c>
      <c r="D256" t="s">
        <v>126</v>
      </c>
      <c r="E256" t="s">
        <v>1306</v>
      </c>
      <c r="F256" s="16"/>
      <c r="G256" t="s">
        <v>1322</v>
      </c>
      <c r="H256" t="s">
        <v>113</v>
      </c>
      <c r="I256" s="77">
        <v>44444.41</v>
      </c>
      <c r="J256" s="77">
        <v>926</v>
      </c>
      <c r="K256" s="77">
        <v>1710.7939630225401</v>
      </c>
      <c r="L256" s="77">
        <v>0.03</v>
      </c>
      <c r="M256" s="77">
        <v>0.18</v>
      </c>
      <c r="N256" s="77">
        <v>0.04</v>
      </c>
    </row>
    <row r="257" spans="2:14">
      <c r="B257" t="s">
        <v>2155</v>
      </c>
      <c r="C257" t="s">
        <v>2156</v>
      </c>
      <c r="D257" t="s">
        <v>1329</v>
      </c>
      <c r="E257" t="s">
        <v>1306</v>
      </c>
      <c r="F257" s="16"/>
      <c r="G257" t="s">
        <v>1322</v>
      </c>
      <c r="H257" t="s">
        <v>116</v>
      </c>
      <c r="I257" s="77">
        <v>121647.44</v>
      </c>
      <c r="J257" s="77">
        <v>108</v>
      </c>
      <c r="K257" s="77">
        <v>622.17264413663997</v>
      </c>
      <c r="L257" s="77">
        <v>0.05</v>
      </c>
      <c r="M257" s="77">
        <v>7.0000000000000007E-2</v>
      </c>
      <c r="N257" s="77">
        <v>0.02</v>
      </c>
    </row>
    <row r="258" spans="2:14">
      <c r="B258" t="s">
        <v>2157</v>
      </c>
      <c r="C258" t="s">
        <v>2158</v>
      </c>
      <c r="D258" t="s">
        <v>1340</v>
      </c>
      <c r="E258" t="s">
        <v>1306</v>
      </c>
      <c r="F258" s="16"/>
      <c r="G258" t="s">
        <v>1322</v>
      </c>
      <c r="H258" t="s">
        <v>202</v>
      </c>
      <c r="I258" s="77">
        <v>49624.639999999999</v>
      </c>
      <c r="J258" s="77">
        <v>1525</v>
      </c>
      <c r="K258" s="77">
        <v>2745.052714248</v>
      </c>
      <c r="L258" s="77">
        <v>0</v>
      </c>
      <c r="M258" s="77">
        <v>0.3</v>
      </c>
      <c r="N258" s="77">
        <v>7.0000000000000007E-2</v>
      </c>
    </row>
    <row r="259" spans="2:14">
      <c r="B259" t="s">
        <v>2159</v>
      </c>
      <c r="C259" t="s">
        <v>2160</v>
      </c>
      <c r="D259" t="s">
        <v>1380</v>
      </c>
      <c r="E259" t="s">
        <v>1306</v>
      </c>
      <c r="F259" s="16"/>
      <c r="G259" t="s">
        <v>1322</v>
      </c>
      <c r="H259" t="s">
        <v>109</v>
      </c>
      <c r="I259" s="77">
        <v>6089.39</v>
      </c>
      <c r="J259" s="77">
        <v>6436</v>
      </c>
      <c r="K259" s="77">
        <v>1383.0614724715999</v>
      </c>
      <c r="L259" s="77">
        <v>0</v>
      </c>
      <c r="M259" s="77">
        <v>0.15</v>
      </c>
      <c r="N259" s="77">
        <v>0.03</v>
      </c>
    </row>
    <row r="260" spans="2:14">
      <c r="B260" t="s">
        <v>2161</v>
      </c>
      <c r="C260" t="s">
        <v>2162</v>
      </c>
      <c r="D260" t="s">
        <v>124</v>
      </c>
      <c r="E260" t="s">
        <v>1306</v>
      </c>
      <c r="F260" s="16"/>
      <c r="G260" t="s">
        <v>1322</v>
      </c>
      <c r="H260" t="s">
        <v>119</v>
      </c>
      <c r="I260" s="77">
        <v>1191.24</v>
      </c>
      <c r="J260" s="77">
        <v>63318</v>
      </c>
      <c r="K260" s="77">
        <v>2133.60169110984</v>
      </c>
      <c r="L260" s="77">
        <v>0</v>
      </c>
      <c r="M260" s="77">
        <v>0.23</v>
      </c>
      <c r="N260" s="77">
        <v>0.05</v>
      </c>
    </row>
    <row r="261" spans="2:14">
      <c r="B261" t="s">
        <v>2163</v>
      </c>
      <c r="C261" t="s">
        <v>2164</v>
      </c>
      <c r="D261" t="s">
        <v>126</v>
      </c>
      <c r="E261" t="s">
        <v>1306</v>
      </c>
      <c r="F261" s="16"/>
      <c r="G261" t="s">
        <v>1322</v>
      </c>
      <c r="H261" t="s">
        <v>113</v>
      </c>
      <c r="I261" s="77">
        <v>34626.35</v>
      </c>
      <c r="J261" s="77">
        <v>2248</v>
      </c>
      <c r="K261" s="77">
        <v>3235.7324066012002</v>
      </c>
      <c r="L261" s="77">
        <v>7.0000000000000007E-2</v>
      </c>
      <c r="M261" s="77">
        <v>0.35</v>
      </c>
      <c r="N261" s="77">
        <v>0.08</v>
      </c>
    </row>
    <row r="262" spans="2:14">
      <c r="B262" t="s">
        <v>2165</v>
      </c>
      <c r="C262" t="s">
        <v>2166</v>
      </c>
      <c r="D262" t="s">
        <v>1380</v>
      </c>
      <c r="E262" t="s">
        <v>1306</v>
      </c>
      <c r="F262" s="16"/>
      <c r="G262" t="s">
        <v>1322</v>
      </c>
      <c r="H262" t="s">
        <v>109</v>
      </c>
      <c r="I262" s="77">
        <v>3171.56</v>
      </c>
      <c r="J262" s="77">
        <v>9538</v>
      </c>
      <c r="K262" s="77">
        <v>1067.5344731912</v>
      </c>
      <c r="L262" s="77">
        <v>0</v>
      </c>
      <c r="M262" s="77">
        <v>0.12</v>
      </c>
      <c r="N262" s="77">
        <v>0.03</v>
      </c>
    </row>
    <row r="263" spans="2:14">
      <c r="B263" t="s">
        <v>2167</v>
      </c>
      <c r="C263" t="s">
        <v>2168</v>
      </c>
      <c r="D263" t="s">
        <v>1380</v>
      </c>
      <c r="E263" t="s">
        <v>1306</v>
      </c>
      <c r="F263" s="16"/>
      <c r="G263" t="s">
        <v>1322</v>
      </c>
      <c r="H263" t="s">
        <v>109</v>
      </c>
      <c r="I263" s="77">
        <v>19029.34</v>
      </c>
      <c r="J263" s="77">
        <v>1999</v>
      </c>
      <c r="K263" s="77">
        <v>1342.4192717914</v>
      </c>
      <c r="L263" s="77">
        <v>0</v>
      </c>
      <c r="M263" s="77">
        <v>0.14000000000000001</v>
      </c>
      <c r="N263" s="77">
        <v>0.03</v>
      </c>
    </row>
    <row r="264" spans="2:14">
      <c r="B264" t="s">
        <v>2169</v>
      </c>
      <c r="C264" t="s">
        <v>2170</v>
      </c>
      <c r="D264" t="s">
        <v>126</v>
      </c>
      <c r="E264" t="s">
        <v>1306</v>
      </c>
      <c r="F264" s="16"/>
      <c r="G264" t="s">
        <v>1322</v>
      </c>
      <c r="H264" t="s">
        <v>109</v>
      </c>
      <c r="I264" s="77">
        <v>3875.01</v>
      </c>
      <c r="J264" s="77">
        <v>14020</v>
      </c>
      <c r="K264" s="77">
        <v>1917.2224226579999</v>
      </c>
      <c r="L264" s="77">
        <v>0</v>
      </c>
      <c r="M264" s="77">
        <v>0.21</v>
      </c>
      <c r="N264" s="77">
        <v>0.05</v>
      </c>
    </row>
    <row r="265" spans="2:14">
      <c r="B265" t="s">
        <v>2171</v>
      </c>
      <c r="C265" t="s">
        <v>2172</v>
      </c>
      <c r="D265" t="s">
        <v>1380</v>
      </c>
      <c r="E265" t="s">
        <v>1306</v>
      </c>
      <c r="F265" s="16"/>
      <c r="G265" t="s">
        <v>1322</v>
      </c>
      <c r="H265" t="s">
        <v>109</v>
      </c>
      <c r="I265" s="77">
        <v>40342.19</v>
      </c>
      <c r="J265" s="77">
        <v>887</v>
      </c>
      <c r="K265" s="77">
        <v>1262.8005100836999</v>
      </c>
      <c r="L265" s="77">
        <v>0.03</v>
      </c>
      <c r="M265" s="77">
        <v>0.14000000000000001</v>
      </c>
      <c r="N265" s="77">
        <v>0.03</v>
      </c>
    </row>
    <row r="266" spans="2:14">
      <c r="B266" t="s">
        <v>2173</v>
      </c>
      <c r="C266" t="s">
        <v>2174</v>
      </c>
      <c r="D266" t="s">
        <v>1380</v>
      </c>
      <c r="E266" t="s">
        <v>1306</v>
      </c>
      <c r="F266" s="16"/>
      <c r="G266" t="s">
        <v>1322</v>
      </c>
      <c r="H266" t="s">
        <v>109</v>
      </c>
      <c r="I266" s="77">
        <v>29178.32</v>
      </c>
      <c r="J266" s="77">
        <v>1287</v>
      </c>
      <c r="K266" s="77">
        <v>1325.2276487736001</v>
      </c>
      <c r="L266" s="77">
        <v>0.01</v>
      </c>
      <c r="M266" s="77">
        <v>0.14000000000000001</v>
      </c>
      <c r="N266" s="77">
        <v>0.03</v>
      </c>
    </row>
    <row r="267" spans="2:14">
      <c r="B267" t="s">
        <v>2175</v>
      </c>
      <c r="C267" t="s">
        <v>2176</v>
      </c>
      <c r="D267" t="s">
        <v>1380</v>
      </c>
      <c r="E267" t="s">
        <v>1306</v>
      </c>
      <c r="F267" s="16"/>
      <c r="G267" t="s">
        <v>1322</v>
      </c>
      <c r="H267" t="s">
        <v>109</v>
      </c>
      <c r="I267" s="77">
        <v>25154.37</v>
      </c>
      <c r="J267" s="77">
        <v>1565</v>
      </c>
      <c r="K267" s="77">
        <v>1389.2469275745</v>
      </c>
      <c r="L267" s="77">
        <v>0.02</v>
      </c>
      <c r="M267" s="77">
        <v>0.15</v>
      </c>
      <c r="N267" s="77">
        <v>0.03</v>
      </c>
    </row>
    <row r="268" spans="2:14">
      <c r="B268" t="s">
        <v>2177</v>
      </c>
      <c r="C268" t="s">
        <v>2178</v>
      </c>
      <c r="D268" t="s">
        <v>1340</v>
      </c>
      <c r="E268" t="s">
        <v>1306</v>
      </c>
      <c r="F268" s="16"/>
      <c r="G268" t="s">
        <v>1322</v>
      </c>
      <c r="H268" t="s">
        <v>202</v>
      </c>
      <c r="I268" s="77">
        <v>24738.14</v>
      </c>
      <c r="J268" s="77">
        <v>1645</v>
      </c>
      <c r="K268" s="77">
        <v>1476.1021784018999</v>
      </c>
      <c r="L268" s="77">
        <v>0</v>
      </c>
      <c r="M268" s="77">
        <v>0.16</v>
      </c>
      <c r="N268" s="77">
        <v>0.04</v>
      </c>
    </row>
    <row r="269" spans="2:14">
      <c r="B269" t="s">
        <v>2179</v>
      </c>
      <c r="C269" t="s">
        <v>2180</v>
      </c>
      <c r="D269" t="s">
        <v>126</v>
      </c>
      <c r="E269" t="s">
        <v>1306</v>
      </c>
      <c r="F269" s="16"/>
      <c r="G269" t="s">
        <v>1322</v>
      </c>
      <c r="H269" t="s">
        <v>113</v>
      </c>
      <c r="I269" s="77">
        <v>97176.48</v>
      </c>
      <c r="J269" s="77">
        <v>1801</v>
      </c>
      <c r="K269" s="77">
        <v>7275.1919039131199</v>
      </c>
      <c r="L269" s="77">
        <v>0</v>
      </c>
      <c r="M269" s="77">
        <v>0.78</v>
      </c>
      <c r="N269" s="77">
        <v>0.18</v>
      </c>
    </row>
    <row r="270" spans="2:14">
      <c r="B270" t="s">
        <v>2181</v>
      </c>
      <c r="C270" t="s">
        <v>2182</v>
      </c>
      <c r="D270" t="s">
        <v>1329</v>
      </c>
      <c r="E270" t="s">
        <v>1306</v>
      </c>
      <c r="F270" s="16"/>
      <c r="G270" t="s">
        <v>1322</v>
      </c>
      <c r="H270" t="s">
        <v>116</v>
      </c>
      <c r="I270" s="77">
        <v>543.22</v>
      </c>
      <c r="J270" s="77">
        <v>284</v>
      </c>
      <c r="K270" s="77">
        <v>7.3059765493600004</v>
      </c>
      <c r="L270" s="77">
        <v>0</v>
      </c>
      <c r="M270" s="77">
        <v>0</v>
      </c>
      <c r="N270" s="77">
        <v>0</v>
      </c>
    </row>
    <row r="271" spans="2:14">
      <c r="B271" t="s">
        <v>2183</v>
      </c>
      <c r="C271" t="s">
        <v>2184</v>
      </c>
      <c r="D271" t="s">
        <v>2066</v>
      </c>
      <c r="E271" t="s">
        <v>1306</v>
      </c>
      <c r="F271" s="16"/>
      <c r="G271" t="s">
        <v>1322</v>
      </c>
      <c r="H271" t="s">
        <v>109</v>
      </c>
      <c r="I271" s="77">
        <v>35993.99</v>
      </c>
      <c r="J271" s="77">
        <v>1615</v>
      </c>
      <c r="K271" s="77">
        <v>2051.4180699664998</v>
      </c>
      <c r="L271" s="77">
        <v>0.04</v>
      </c>
      <c r="M271" s="77">
        <v>0.22</v>
      </c>
      <c r="N271" s="77">
        <v>0.05</v>
      </c>
    </row>
    <row r="272" spans="2:14">
      <c r="B272" t="s">
        <v>2185</v>
      </c>
      <c r="C272" t="s">
        <v>2186</v>
      </c>
      <c r="D272" t="s">
        <v>126</v>
      </c>
      <c r="E272" t="s">
        <v>1306</v>
      </c>
      <c r="F272" s="16"/>
      <c r="G272" t="s">
        <v>1322</v>
      </c>
      <c r="H272" t="s">
        <v>109</v>
      </c>
      <c r="I272" s="77">
        <v>5893.39</v>
      </c>
      <c r="J272" s="77">
        <v>10458</v>
      </c>
      <c r="K272" s="77">
        <v>2175.0311327598001</v>
      </c>
      <c r="L272" s="77">
        <v>0</v>
      </c>
      <c r="M272" s="77">
        <v>0.23</v>
      </c>
      <c r="N272" s="77">
        <v>0.05</v>
      </c>
    </row>
    <row r="273" spans="2:14">
      <c r="B273" t="s">
        <v>2187</v>
      </c>
      <c r="C273" t="s">
        <v>2188</v>
      </c>
      <c r="D273" t="s">
        <v>1380</v>
      </c>
      <c r="E273" t="s">
        <v>1306</v>
      </c>
      <c r="F273" s="16"/>
      <c r="G273" t="s">
        <v>1308</v>
      </c>
      <c r="H273" t="s">
        <v>109</v>
      </c>
      <c r="I273" s="77">
        <v>6570.01</v>
      </c>
      <c r="J273" s="77">
        <v>1162</v>
      </c>
      <c r="K273" s="77">
        <v>269.41626866979999</v>
      </c>
      <c r="L273" s="77">
        <v>0.01</v>
      </c>
      <c r="M273" s="77">
        <v>0.03</v>
      </c>
      <c r="N273" s="77">
        <v>0.01</v>
      </c>
    </row>
    <row r="274" spans="2:14">
      <c r="B274" t="s">
        <v>2189</v>
      </c>
      <c r="C274" t="s">
        <v>2190</v>
      </c>
      <c r="D274" t="s">
        <v>126</v>
      </c>
      <c r="E274" t="s">
        <v>1306</v>
      </c>
      <c r="F274" s="16"/>
      <c r="G274" t="s">
        <v>1308</v>
      </c>
      <c r="H274" t="s">
        <v>109</v>
      </c>
      <c r="I274" s="77">
        <v>18458.46</v>
      </c>
      <c r="J274" s="77">
        <v>4888</v>
      </c>
      <c r="K274" s="77">
        <v>3184.0385730192002</v>
      </c>
      <c r="L274" s="77">
        <v>0</v>
      </c>
      <c r="M274" s="77">
        <v>0.34</v>
      </c>
      <c r="N274" s="77">
        <v>0.08</v>
      </c>
    </row>
    <row r="275" spans="2:14">
      <c r="B275" t="s">
        <v>2191</v>
      </c>
      <c r="C275" t="s">
        <v>2192</v>
      </c>
      <c r="D275" t="s">
        <v>1380</v>
      </c>
      <c r="E275" t="s">
        <v>1306</v>
      </c>
      <c r="F275" s="16"/>
      <c r="G275" t="s">
        <v>1308</v>
      </c>
      <c r="H275" t="s">
        <v>109</v>
      </c>
      <c r="I275" s="77">
        <v>38142.019999999997</v>
      </c>
      <c r="J275" s="77">
        <v>3842</v>
      </c>
      <c r="K275" s="77">
        <v>5171.4545052435997</v>
      </c>
      <c r="L275" s="77">
        <v>0</v>
      </c>
      <c r="M275" s="77">
        <v>0.56000000000000005</v>
      </c>
      <c r="N275" s="77">
        <v>0.13</v>
      </c>
    </row>
    <row r="276" spans="2:14">
      <c r="B276" t="s">
        <v>2193</v>
      </c>
      <c r="C276" t="s">
        <v>2192</v>
      </c>
      <c r="D276" t="s">
        <v>1380</v>
      </c>
      <c r="E276" t="s">
        <v>1306</v>
      </c>
      <c r="F276" s="16"/>
      <c r="G276" t="s">
        <v>1308</v>
      </c>
      <c r="H276" t="s">
        <v>109</v>
      </c>
      <c r="I276" s="77">
        <v>22310.29</v>
      </c>
      <c r="J276" s="77">
        <v>100</v>
      </c>
      <c r="K276" s="77">
        <v>78.733013409999998</v>
      </c>
      <c r="L276" s="77">
        <v>0</v>
      </c>
      <c r="M276" s="77">
        <v>0.01</v>
      </c>
      <c r="N276" s="77">
        <v>0</v>
      </c>
    </row>
    <row r="277" spans="2:14">
      <c r="B277" t="s">
        <v>2194</v>
      </c>
      <c r="C277" t="s">
        <v>2195</v>
      </c>
      <c r="D277" t="s">
        <v>126</v>
      </c>
      <c r="E277" t="s">
        <v>1306</v>
      </c>
      <c r="F277" s="16"/>
      <c r="G277" t="s">
        <v>1308</v>
      </c>
      <c r="H277" t="s">
        <v>109</v>
      </c>
      <c r="I277" s="77">
        <v>19.41</v>
      </c>
      <c r="J277" s="77">
        <v>1061</v>
      </c>
      <c r="K277" s="77">
        <v>0.72676261289999999</v>
      </c>
      <c r="L277" s="77">
        <v>0</v>
      </c>
      <c r="M277" s="77">
        <v>0</v>
      </c>
      <c r="N277" s="77">
        <v>0</v>
      </c>
    </row>
    <row r="278" spans="2:14">
      <c r="B278" t="s">
        <v>2196</v>
      </c>
      <c r="C278" t="s">
        <v>2197</v>
      </c>
      <c r="D278" t="s">
        <v>1380</v>
      </c>
      <c r="E278" t="s">
        <v>1306</v>
      </c>
      <c r="F278" t="s">
        <v>2198</v>
      </c>
      <c r="G278" t="s">
        <v>1308</v>
      </c>
      <c r="H278" t="s">
        <v>109</v>
      </c>
      <c r="I278" s="77">
        <v>13373.69</v>
      </c>
      <c r="J278" s="77">
        <v>2645</v>
      </c>
      <c r="K278" s="77">
        <v>1248.3276406645</v>
      </c>
      <c r="L278" s="77">
        <v>0.02</v>
      </c>
      <c r="M278" s="77">
        <v>0.13</v>
      </c>
      <c r="N278" s="77">
        <v>0.03</v>
      </c>
    </row>
    <row r="279" spans="2:14">
      <c r="B279" t="s">
        <v>2199</v>
      </c>
      <c r="C279" t="s">
        <v>2200</v>
      </c>
      <c r="D279" t="s">
        <v>126</v>
      </c>
      <c r="E279" t="s">
        <v>1306</v>
      </c>
      <c r="F279" s="16"/>
      <c r="G279" t="s">
        <v>1308</v>
      </c>
      <c r="H279" t="s">
        <v>113</v>
      </c>
      <c r="I279" s="77">
        <v>80113.5</v>
      </c>
      <c r="J279" s="77">
        <v>1395</v>
      </c>
      <c r="K279" s="77">
        <v>4645.6821236924998</v>
      </c>
      <c r="L279" s="77">
        <v>0</v>
      </c>
      <c r="M279" s="77">
        <v>0.5</v>
      </c>
      <c r="N279" s="77">
        <v>0.12</v>
      </c>
    </row>
    <row r="280" spans="2:14">
      <c r="B280" t="s">
        <v>2201</v>
      </c>
      <c r="C280" t="s">
        <v>2202</v>
      </c>
      <c r="D280" t="s">
        <v>1380</v>
      </c>
      <c r="E280" t="s">
        <v>1306</v>
      </c>
      <c r="F280" s="16"/>
      <c r="G280" t="s">
        <v>1308</v>
      </c>
      <c r="H280" t="s">
        <v>109</v>
      </c>
      <c r="I280" s="77">
        <v>10941.87</v>
      </c>
      <c r="J280" s="77">
        <v>4583</v>
      </c>
      <c r="K280" s="77">
        <v>1769.6731685109</v>
      </c>
      <c r="L280" s="77">
        <v>0</v>
      </c>
      <c r="M280" s="77">
        <v>0.19</v>
      </c>
      <c r="N280" s="77">
        <v>0.04</v>
      </c>
    </row>
    <row r="281" spans="2:14">
      <c r="B281" t="s">
        <v>2203</v>
      </c>
      <c r="C281" t="s">
        <v>2204</v>
      </c>
      <c r="D281" t="s">
        <v>1329</v>
      </c>
      <c r="E281" t="s">
        <v>1306</v>
      </c>
      <c r="F281" s="16"/>
      <c r="G281" t="s">
        <v>1308</v>
      </c>
      <c r="H281" t="s">
        <v>109</v>
      </c>
      <c r="I281" s="77">
        <v>11646.52</v>
      </c>
      <c r="J281" s="77">
        <v>5290</v>
      </c>
      <c r="K281" s="77">
        <v>2174.2201043320001</v>
      </c>
      <c r="L281" s="77">
        <v>0</v>
      </c>
      <c r="M281" s="77">
        <v>0.23</v>
      </c>
      <c r="N281" s="77">
        <v>0.05</v>
      </c>
    </row>
    <row r="282" spans="2:14">
      <c r="B282" t="s">
        <v>2205</v>
      </c>
      <c r="C282" t="s">
        <v>2206</v>
      </c>
      <c r="D282" t="s">
        <v>1380</v>
      </c>
      <c r="E282" t="s">
        <v>1306</v>
      </c>
      <c r="F282" t="s">
        <v>1396</v>
      </c>
      <c r="G282" t="s">
        <v>1308</v>
      </c>
      <c r="H282" t="s">
        <v>109</v>
      </c>
      <c r="I282" s="77">
        <v>53117.599999999999</v>
      </c>
      <c r="J282" s="77">
        <v>2831</v>
      </c>
      <c r="K282" s="77">
        <v>5306.7664144239998</v>
      </c>
      <c r="L282" s="77">
        <v>0.01</v>
      </c>
      <c r="M282" s="77">
        <v>0.56999999999999995</v>
      </c>
      <c r="N282" s="77">
        <v>0.13</v>
      </c>
    </row>
    <row r="283" spans="2:14">
      <c r="B283" t="s">
        <v>2207</v>
      </c>
      <c r="C283" t="s">
        <v>2208</v>
      </c>
      <c r="D283" t="s">
        <v>126</v>
      </c>
      <c r="E283" t="s">
        <v>1306</v>
      </c>
      <c r="F283" s="16"/>
      <c r="G283" t="s">
        <v>1308</v>
      </c>
      <c r="H283" t="s">
        <v>126</v>
      </c>
      <c r="I283" s="77">
        <v>4693.8999999999996</v>
      </c>
      <c r="J283" s="77">
        <v>1955</v>
      </c>
      <c r="K283" s="77">
        <v>40.716461056500002</v>
      </c>
      <c r="L283" s="77">
        <v>0</v>
      </c>
      <c r="M283" s="77">
        <v>0</v>
      </c>
      <c r="N283" s="77">
        <v>0</v>
      </c>
    </row>
    <row r="284" spans="2:14">
      <c r="B284" t="s">
        <v>2209</v>
      </c>
      <c r="C284" t="s">
        <v>2210</v>
      </c>
      <c r="D284" t="s">
        <v>1380</v>
      </c>
      <c r="E284" t="s">
        <v>1306</v>
      </c>
      <c r="F284" s="16"/>
      <c r="G284" t="s">
        <v>1308</v>
      </c>
      <c r="H284" t="s">
        <v>109</v>
      </c>
      <c r="I284" s="77">
        <v>602.6</v>
      </c>
      <c r="J284" s="77">
        <v>14755</v>
      </c>
      <c r="K284" s="77">
        <v>313.77620027</v>
      </c>
      <c r="L284" s="77">
        <v>0</v>
      </c>
      <c r="M284" s="77">
        <v>0.03</v>
      </c>
      <c r="N284" s="77">
        <v>0.01</v>
      </c>
    </row>
    <row r="285" spans="2:14">
      <c r="B285" t="s">
        <v>2211</v>
      </c>
      <c r="C285" t="s">
        <v>2212</v>
      </c>
      <c r="D285" t="s">
        <v>1380</v>
      </c>
      <c r="E285" t="s">
        <v>1306</v>
      </c>
      <c r="F285" s="16"/>
      <c r="G285" t="s">
        <v>1308</v>
      </c>
      <c r="H285" t="s">
        <v>109</v>
      </c>
      <c r="I285" s="77">
        <v>206.72</v>
      </c>
      <c r="J285" s="77">
        <v>6037</v>
      </c>
      <c r="K285" s="77">
        <v>44.040813305599997</v>
      </c>
      <c r="L285" s="77">
        <v>0</v>
      </c>
      <c r="M285" s="77">
        <v>0</v>
      </c>
      <c r="N285" s="77">
        <v>0</v>
      </c>
    </row>
    <row r="286" spans="2:14">
      <c r="B286" t="s">
        <v>2213</v>
      </c>
      <c r="C286" t="s">
        <v>2214</v>
      </c>
      <c r="D286" t="s">
        <v>1380</v>
      </c>
      <c r="E286" t="s">
        <v>1306</v>
      </c>
      <c r="F286" s="16"/>
      <c r="G286" t="s">
        <v>1308</v>
      </c>
      <c r="H286" t="s">
        <v>109</v>
      </c>
      <c r="I286" s="77">
        <v>6025.96</v>
      </c>
      <c r="J286" s="77">
        <v>6246</v>
      </c>
      <c r="K286" s="77">
        <v>1328.2501779864001</v>
      </c>
      <c r="L286" s="77">
        <v>0</v>
      </c>
      <c r="M286" s="77">
        <v>0.14000000000000001</v>
      </c>
      <c r="N286" s="77">
        <v>0.03</v>
      </c>
    </row>
    <row r="287" spans="2:14">
      <c r="B287" t="s">
        <v>2215</v>
      </c>
      <c r="C287" t="s">
        <v>2216</v>
      </c>
      <c r="D287" t="s">
        <v>1329</v>
      </c>
      <c r="E287" t="s">
        <v>1306</v>
      </c>
      <c r="F287" s="16"/>
      <c r="G287" t="s">
        <v>1308</v>
      </c>
      <c r="H287" t="s">
        <v>116</v>
      </c>
      <c r="I287" s="77">
        <v>3616.84</v>
      </c>
      <c r="J287" s="77">
        <v>2242</v>
      </c>
      <c r="K287" s="77">
        <v>384.01579519495999</v>
      </c>
      <c r="L287" s="77">
        <v>0</v>
      </c>
      <c r="M287" s="77">
        <v>0.04</v>
      </c>
      <c r="N287" s="77">
        <v>0.01</v>
      </c>
    </row>
    <row r="288" spans="2:14">
      <c r="B288" t="s">
        <v>2217</v>
      </c>
      <c r="C288" t="s">
        <v>2218</v>
      </c>
      <c r="D288" t="s">
        <v>1329</v>
      </c>
      <c r="E288" t="s">
        <v>1306</v>
      </c>
      <c r="F288" s="16"/>
      <c r="G288" t="s">
        <v>1308</v>
      </c>
      <c r="H288" t="s">
        <v>116</v>
      </c>
      <c r="I288" s="77">
        <v>40925.440000000002</v>
      </c>
      <c r="J288" s="77">
        <v>2286</v>
      </c>
      <c r="K288" s="77">
        <v>4430.5104579148801</v>
      </c>
      <c r="L288" s="77">
        <v>0</v>
      </c>
      <c r="M288" s="77">
        <v>0.48</v>
      </c>
      <c r="N288" s="77">
        <v>0.11</v>
      </c>
    </row>
    <row r="289" spans="2:14">
      <c r="B289" t="s">
        <v>2219</v>
      </c>
      <c r="C289" t="s">
        <v>2220</v>
      </c>
      <c r="D289" t="s">
        <v>126</v>
      </c>
      <c r="E289" t="s">
        <v>1306</v>
      </c>
      <c r="F289" s="16"/>
      <c r="G289" t="s">
        <v>1308</v>
      </c>
      <c r="H289" t="s">
        <v>113</v>
      </c>
      <c r="I289" s="77">
        <v>-848.01</v>
      </c>
      <c r="J289" s="77">
        <v>1201</v>
      </c>
      <c r="K289" s="77">
        <v>-42.336364155689999</v>
      </c>
      <c r="L289" s="77">
        <v>0</v>
      </c>
      <c r="M289" s="77">
        <v>0</v>
      </c>
      <c r="N289" s="77">
        <v>0</v>
      </c>
    </row>
    <row r="290" spans="2:14">
      <c r="B290" t="s">
        <v>2221</v>
      </c>
      <c r="C290" t="s">
        <v>2222</v>
      </c>
      <c r="D290" t="s">
        <v>126</v>
      </c>
      <c r="E290" t="s">
        <v>1306</v>
      </c>
      <c r="F290" s="16"/>
      <c r="G290" t="s">
        <v>1308</v>
      </c>
      <c r="H290" t="s">
        <v>113</v>
      </c>
      <c r="I290" s="77">
        <v>13971.47</v>
      </c>
      <c r="J290" s="77">
        <v>4521.5000000000082</v>
      </c>
      <c r="K290" s="77">
        <v>2625.99693471825</v>
      </c>
      <c r="L290" s="77">
        <v>0</v>
      </c>
      <c r="M290" s="77">
        <v>0.28000000000000003</v>
      </c>
      <c r="N290" s="77">
        <v>7.0000000000000007E-2</v>
      </c>
    </row>
    <row r="291" spans="2:14">
      <c r="B291" t="s">
        <v>2223</v>
      </c>
      <c r="C291" t="s">
        <v>2224</v>
      </c>
      <c r="D291" t="s">
        <v>126</v>
      </c>
      <c r="E291" t="s">
        <v>1306</v>
      </c>
      <c r="F291" s="16"/>
      <c r="G291" t="s">
        <v>1369</v>
      </c>
      <c r="H291" t="s">
        <v>109</v>
      </c>
      <c r="I291" s="77">
        <v>17513.21</v>
      </c>
      <c r="J291" s="77">
        <v>3395</v>
      </c>
      <c r="K291" s="77">
        <v>2098.2498091554999</v>
      </c>
      <c r="L291" s="77">
        <v>0</v>
      </c>
      <c r="M291" s="77">
        <v>0.23</v>
      </c>
      <c r="N291" s="77">
        <v>0.05</v>
      </c>
    </row>
    <row r="292" spans="2:14">
      <c r="B292" t="s">
        <v>2225</v>
      </c>
      <c r="C292" t="s">
        <v>2226</v>
      </c>
      <c r="D292" t="s">
        <v>126</v>
      </c>
      <c r="E292" t="s">
        <v>1306</v>
      </c>
      <c r="F292" s="16"/>
      <c r="G292" t="s">
        <v>1369</v>
      </c>
      <c r="H292" t="s">
        <v>113</v>
      </c>
      <c r="I292" s="77">
        <v>9401.32</v>
      </c>
      <c r="J292" s="77">
        <v>6580</v>
      </c>
      <c r="K292" s="77">
        <v>2571.4868397064001</v>
      </c>
      <c r="L292" s="77">
        <v>0</v>
      </c>
      <c r="M292" s="77">
        <v>0.28000000000000003</v>
      </c>
      <c r="N292" s="77">
        <v>0.06</v>
      </c>
    </row>
    <row r="293" spans="2:14">
      <c r="B293" t="s">
        <v>2227</v>
      </c>
      <c r="C293" t="s">
        <v>2228</v>
      </c>
      <c r="D293" t="s">
        <v>1380</v>
      </c>
      <c r="E293" t="s">
        <v>1306</v>
      </c>
      <c r="F293" s="16"/>
      <c r="G293" t="s">
        <v>1369</v>
      </c>
      <c r="H293" t="s">
        <v>109</v>
      </c>
      <c r="I293" s="77">
        <v>7658.23</v>
      </c>
      <c r="J293" s="77">
        <v>4071</v>
      </c>
      <c r="K293" s="77">
        <v>1100.2241313057</v>
      </c>
      <c r="L293" s="77">
        <v>0.01</v>
      </c>
      <c r="M293" s="77">
        <v>0.12</v>
      </c>
      <c r="N293" s="77">
        <v>0.03</v>
      </c>
    </row>
    <row r="294" spans="2:14">
      <c r="B294" t="s">
        <v>2229</v>
      </c>
      <c r="C294" t="s">
        <v>2230</v>
      </c>
      <c r="D294" t="s">
        <v>126</v>
      </c>
      <c r="E294" t="s">
        <v>1306</v>
      </c>
      <c r="F294" s="16"/>
      <c r="G294" t="s">
        <v>1369</v>
      </c>
      <c r="H294" t="s">
        <v>113</v>
      </c>
      <c r="I294" s="77">
        <v>5344.07</v>
      </c>
      <c r="J294" s="77">
        <v>11437.399999999991</v>
      </c>
      <c r="K294" s="77">
        <v>2540.79148441604</v>
      </c>
      <c r="L294" s="77">
        <v>0</v>
      </c>
      <c r="M294" s="77">
        <v>0.27</v>
      </c>
      <c r="N294" s="77">
        <v>0.06</v>
      </c>
    </row>
    <row r="295" spans="2:14">
      <c r="B295" t="s">
        <v>2231</v>
      </c>
      <c r="C295" t="s">
        <v>2232</v>
      </c>
      <c r="D295" t="s">
        <v>126</v>
      </c>
      <c r="E295" t="s">
        <v>1306</v>
      </c>
      <c r="F295" s="16"/>
      <c r="G295" t="s">
        <v>1369</v>
      </c>
      <c r="H295" t="s">
        <v>116</v>
      </c>
      <c r="I295" s="77">
        <v>14636.92</v>
      </c>
      <c r="J295" s="77">
        <v>3172</v>
      </c>
      <c r="K295" s="77">
        <v>2198.70548803568</v>
      </c>
      <c r="L295" s="77">
        <v>0</v>
      </c>
      <c r="M295" s="77">
        <v>0.24</v>
      </c>
      <c r="N295" s="77">
        <v>0.06</v>
      </c>
    </row>
    <row r="296" spans="2:14">
      <c r="B296" t="s">
        <v>2233</v>
      </c>
      <c r="C296" t="s">
        <v>2234</v>
      </c>
      <c r="D296" t="s">
        <v>126</v>
      </c>
      <c r="E296" t="s">
        <v>1306</v>
      </c>
      <c r="F296" s="16"/>
      <c r="G296" t="s">
        <v>1369</v>
      </c>
      <c r="H296" t="s">
        <v>113</v>
      </c>
      <c r="I296" s="77">
        <v>34347.949999999997</v>
      </c>
      <c r="J296" s="77">
        <v>1571.4999999999966</v>
      </c>
      <c r="K296" s="77">
        <v>2243.80331057382</v>
      </c>
      <c r="L296" s="77">
        <v>0</v>
      </c>
      <c r="M296" s="77">
        <v>0.24</v>
      </c>
      <c r="N296" s="77">
        <v>0.06</v>
      </c>
    </row>
    <row r="297" spans="2:14">
      <c r="B297" t="s">
        <v>2235</v>
      </c>
      <c r="C297" t="s">
        <v>2236</v>
      </c>
      <c r="D297" t="s">
        <v>1380</v>
      </c>
      <c r="E297" t="s">
        <v>1306</v>
      </c>
      <c r="F297" s="16"/>
      <c r="G297" t="s">
        <v>1369</v>
      </c>
      <c r="H297" t="s">
        <v>109</v>
      </c>
      <c r="I297" s="77">
        <v>21101.439999999999</v>
      </c>
      <c r="J297" s="77">
        <v>2026</v>
      </c>
      <c r="K297" s="77">
        <v>1508.7010504576001</v>
      </c>
      <c r="L297" s="77">
        <v>0</v>
      </c>
      <c r="M297" s="77">
        <v>0.16</v>
      </c>
      <c r="N297" s="77">
        <v>0.04</v>
      </c>
    </row>
    <row r="298" spans="2:14">
      <c r="B298" t="s">
        <v>2237</v>
      </c>
      <c r="C298" t="s">
        <v>2238</v>
      </c>
      <c r="D298" t="s">
        <v>1380</v>
      </c>
      <c r="E298" t="s">
        <v>1306</v>
      </c>
      <c r="F298" s="16"/>
      <c r="G298" t="s">
        <v>1369</v>
      </c>
      <c r="H298" t="s">
        <v>109</v>
      </c>
      <c r="I298" s="77">
        <v>862.92</v>
      </c>
      <c r="J298" s="77">
        <v>4658</v>
      </c>
      <c r="K298" s="77">
        <v>141.84749719440001</v>
      </c>
      <c r="L298" s="77">
        <v>0</v>
      </c>
      <c r="M298" s="77">
        <v>0.02</v>
      </c>
      <c r="N298" s="77">
        <v>0</v>
      </c>
    </row>
    <row r="299" spans="2:14">
      <c r="B299" t="s">
        <v>2237</v>
      </c>
      <c r="C299" t="s">
        <v>2238</v>
      </c>
      <c r="D299" t="s">
        <v>1380</v>
      </c>
      <c r="E299" t="s">
        <v>1306</v>
      </c>
      <c r="F299" s="16"/>
      <c r="G299" t="s">
        <v>1369</v>
      </c>
      <c r="H299" t="s">
        <v>109</v>
      </c>
      <c r="I299" s="77">
        <v>4922.45</v>
      </c>
      <c r="J299" s="77">
        <v>4658</v>
      </c>
      <c r="K299" s="77">
        <v>809.15636740900004</v>
      </c>
      <c r="L299" s="77">
        <v>0</v>
      </c>
      <c r="M299" s="77">
        <v>0.09</v>
      </c>
      <c r="N299" s="77">
        <v>0.02</v>
      </c>
    </row>
    <row r="300" spans="2:14">
      <c r="B300" t="s">
        <v>2239</v>
      </c>
      <c r="C300" t="s">
        <v>2240</v>
      </c>
      <c r="D300" t="s">
        <v>1380</v>
      </c>
      <c r="E300" t="s">
        <v>1306</v>
      </c>
      <c r="F300" s="16"/>
      <c r="G300" t="s">
        <v>1369</v>
      </c>
      <c r="H300" t="s">
        <v>109</v>
      </c>
      <c r="I300" s="77">
        <v>7662.48</v>
      </c>
      <c r="J300" s="77">
        <v>8135</v>
      </c>
      <c r="K300" s="77">
        <v>2199.7765576920001</v>
      </c>
      <c r="L300" s="77">
        <v>0</v>
      </c>
      <c r="M300" s="77">
        <v>0.24</v>
      </c>
      <c r="N300" s="77">
        <v>0.06</v>
      </c>
    </row>
    <row r="301" spans="2:14">
      <c r="B301" t="s">
        <v>2241</v>
      </c>
      <c r="C301" t="s">
        <v>2242</v>
      </c>
      <c r="D301" t="s">
        <v>1380</v>
      </c>
      <c r="E301" t="s">
        <v>1306</v>
      </c>
      <c r="F301" s="16"/>
      <c r="G301" t="s">
        <v>1318</v>
      </c>
      <c r="H301" t="s">
        <v>109</v>
      </c>
      <c r="I301" s="77">
        <v>10704</v>
      </c>
      <c r="J301" s="77">
        <v>7218</v>
      </c>
      <c r="K301" s="77">
        <v>2726.5573468799998</v>
      </c>
      <c r="L301" s="77">
        <v>0.04</v>
      </c>
      <c r="M301" s="77">
        <v>0.28999999999999998</v>
      </c>
      <c r="N301" s="77">
        <v>7.0000000000000007E-2</v>
      </c>
    </row>
    <row r="302" spans="2:14">
      <c r="B302" t="s">
        <v>2243</v>
      </c>
      <c r="C302" t="s">
        <v>2244</v>
      </c>
      <c r="D302" t="s">
        <v>1380</v>
      </c>
      <c r="E302" t="s">
        <v>1306</v>
      </c>
      <c r="F302" s="16"/>
      <c r="G302" t="s">
        <v>1318</v>
      </c>
      <c r="H302" t="s">
        <v>109</v>
      </c>
      <c r="I302" s="77">
        <v>13252.03</v>
      </c>
      <c r="J302" s="77">
        <v>4049</v>
      </c>
      <c r="K302" s="77">
        <v>1893.5720975963</v>
      </c>
      <c r="L302" s="77">
        <v>0</v>
      </c>
      <c r="M302" s="77">
        <v>0.2</v>
      </c>
      <c r="N302" s="77">
        <v>0.05</v>
      </c>
    </row>
    <row r="303" spans="2:14">
      <c r="B303" t="s">
        <v>2245</v>
      </c>
      <c r="C303" t="s">
        <v>2246</v>
      </c>
      <c r="D303" t="s">
        <v>1329</v>
      </c>
      <c r="E303" t="s">
        <v>1306</v>
      </c>
      <c r="F303" s="16"/>
      <c r="G303" t="s">
        <v>1318</v>
      </c>
      <c r="H303" t="s">
        <v>116</v>
      </c>
      <c r="I303" s="77">
        <v>123690.68</v>
      </c>
      <c r="J303" s="77">
        <v>338.8999999999993</v>
      </c>
      <c r="K303" s="77">
        <v>1985.1472596523599</v>
      </c>
      <c r="L303" s="77">
        <v>0</v>
      </c>
      <c r="M303" s="77">
        <v>0.21</v>
      </c>
      <c r="N303" s="77">
        <v>0.05</v>
      </c>
    </row>
    <row r="304" spans="2:14">
      <c r="B304" t="s">
        <v>2247</v>
      </c>
      <c r="C304" t="s">
        <v>2248</v>
      </c>
      <c r="D304" t="s">
        <v>1380</v>
      </c>
      <c r="E304" t="s">
        <v>1306</v>
      </c>
      <c r="F304" s="16"/>
      <c r="G304" t="s">
        <v>1318</v>
      </c>
      <c r="H304" t="s">
        <v>109</v>
      </c>
      <c r="I304" s="77">
        <v>2220.09</v>
      </c>
      <c r="J304" s="77">
        <v>11966</v>
      </c>
      <c r="K304" s="77">
        <v>937.49991601260001</v>
      </c>
      <c r="L304" s="77">
        <v>0</v>
      </c>
      <c r="M304" s="77">
        <v>0.1</v>
      </c>
      <c r="N304" s="77">
        <v>0.02</v>
      </c>
    </row>
    <row r="305" spans="2:14">
      <c r="B305" t="s">
        <v>2249</v>
      </c>
      <c r="C305" t="s">
        <v>2250</v>
      </c>
      <c r="D305" t="s">
        <v>1380</v>
      </c>
      <c r="E305" t="s">
        <v>1306</v>
      </c>
      <c r="F305" s="16"/>
      <c r="G305" t="s">
        <v>1318</v>
      </c>
      <c r="H305" t="s">
        <v>109</v>
      </c>
      <c r="I305" s="77">
        <v>20120.349999999999</v>
      </c>
      <c r="J305" s="77">
        <v>2330</v>
      </c>
      <c r="K305" s="77">
        <v>1654.4098629949999</v>
      </c>
      <c r="L305" s="77">
        <v>0.04</v>
      </c>
      <c r="M305" s="77">
        <v>0.18</v>
      </c>
      <c r="N305" s="77">
        <v>0.04</v>
      </c>
    </row>
    <row r="306" spans="2:14">
      <c r="B306" t="s">
        <v>2251</v>
      </c>
      <c r="C306" t="s">
        <v>2252</v>
      </c>
      <c r="D306" t="s">
        <v>126</v>
      </c>
      <c r="E306" t="s">
        <v>1306</v>
      </c>
      <c r="F306" s="16"/>
      <c r="G306" t="s">
        <v>2055</v>
      </c>
      <c r="H306" t="s">
        <v>207</v>
      </c>
      <c r="I306" s="77">
        <v>42324.35</v>
      </c>
      <c r="J306" s="77">
        <v>1835</v>
      </c>
      <c r="K306" s="77">
        <v>857.57894240450003</v>
      </c>
      <c r="L306" s="77">
        <v>0.02</v>
      </c>
      <c r="M306" s="77">
        <v>0.09</v>
      </c>
      <c r="N306" s="77">
        <v>0.02</v>
      </c>
    </row>
    <row r="307" spans="2:14">
      <c r="B307" t="s">
        <v>2253</v>
      </c>
      <c r="C307" t="s">
        <v>2254</v>
      </c>
      <c r="D307" t="s">
        <v>126</v>
      </c>
      <c r="E307" t="s">
        <v>1306</v>
      </c>
      <c r="F307" s="16"/>
      <c r="G307" t="s">
        <v>2055</v>
      </c>
      <c r="H307" t="s">
        <v>113</v>
      </c>
      <c r="I307" s="77">
        <v>221643.05</v>
      </c>
      <c r="J307" s="77">
        <v>596</v>
      </c>
      <c r="K307" s="77">
        <v>5491.2340474882003</v>
      </c>
      <c r="L307" s="77">
        <v>0</v>
      </c>
      <c r="M307" s="77">
        <v>0.59</v>
      </c>
      <c r="N307" s="77">
        <v>0.14000000000000001</v>
      </c>
    </row>
    <row r="308" spans="2:14">
      <c r="B308" t="s">
        <v>2255</v>
      </c>
      <c r="C308" t="s">
        <v>2256</v>
      </c>
      <c r="D308" t="s">
        <v>126</v>
      </c>
      <c r="E308" t="s">
        <v>1306</v>
      </c>
      <c r="F308" s="16"/>
      <c r="G308" t="s">
        <v>2055</v>
      </c>
      <c r="H308" t="s">
        <v>113</v>
      </c>
      <c r="I308" s="77">
        <v>12686.22</v>
      </c>
      <c r="J308" s="77">
        <v>784.5</v>
      </c>
      <c r="K308" s="77">
        <v>413.70880441671</v>
      </c>
      <c r="L308" s="77">
        <v>0.04</v>
      </c>
      <c r="M308" s="77">
        <v>0.04</v>
      </c>
      <c r="N308" s="77">
        <v>0.01</v>
      </c>
    </row>
    <row r="309" spans="2:14">
      <c r="B309" t="s">
        <v>2257</v>
      </c>
      <c r="C309" t="s">
        <v>2258</v>
      </c>
      <c r="D309" t="s">
        <v>126</v>
      </c>
      <c r="E309" t="s">
        <v>1306</v>
      </c>
      <c r="F309" s="16"/>
      <c r="G309" t="s">
        <v>2055</v>
      </c>
      <c r="H309" t="s">
        <v>113</v>
      </c>
      <c r="I309" s="77">
        <v>53507.32</v>
      </c>
      <c r="J309" s="77">
        <v>1776.5</v>
      </c>
      <c r="K309" s="77">
        <v>3951.37263719462</v>
      </c>
      <c r="L309" s="77">
        <v>0.03</v>
      </c>
      <c r="M309" s="77">
        <v>0.43</v>
      </c>
      <c r="N309" s="77">
        <v>0.1</v>
      </c>
    </row>
    <row r="310" spans="2:14">
      <c r="B310" t="s">
        <v>2259</v>
      </c>
      <c r="C310" t="s">
        <v>2260</v>
      </c>
      <c r="D310" t="s">
        <v>126</v>
      </c>
      <c r="E310" t="s">
        <v>1306</v>
      </c>
      <c r="F310" s="16"/>
      <c r="G310" t="s">
        <v>2055</v>
      </c>
      <c r="H310" t="s">
        <v>113</v>
      </c>
      <c r="I310" s="77">
        <v>159455.62</v>
      </c>
      <c r="J310" s="77">
        <v>87.35</v>
      </c>
      <c r="K310" s="77">
        <v>578.99167183058296</v>
      </c>
      <c r="L310" s="77">
        <v>0.02</v>
      </c>
      <c r="M310" s="77">
        <v>0.06</v>
      </c>
      <c r="N310" s="77">
        <v>0.01</v>
      </c>
    </row>
    <row r="311" spans="2:14">
      <c r="B311" t="s">
        <v>2261</v>
      </c>
      <c r="C311" t="s">
        <v>2262</v>
      </c>
      <c r="D311" t="s">
        <v>126</v>
      </c>
      <c r="E311" t="s">
        <v>1306</v>
      </c>
      <c r="F311" s="16"/>
      <c r="G311" t="s">
        <v>2055</v>
      </c>
      <c r="H311" t="s">
        <v>113</v>
      </c>
      <c r="I311" s="77">
        <v>-2518.2199999999998</v>
      </c>
      <c r="J311" s="77">
        <v>5106</v>
      </c>
      <c r="K311" s="77">
        <v>-534.49550394107996</v>
      </c>
      <c r="L311" s="77">
        <v>0</v>
      </c>
      <c r="M311" s="77">
        <v>-0.06</v>
      </c>
      <c r="N311" s="77">
        <v>-0.01</v>
      </c>
    </row>
    <row r="312" spans="2:14">
      <c r="B312" t="s">
        <v>2263</v>
      </c>
      <c r="C312" t="s">
        <v>2264</v>
      </c>
      <c r="D312" t="s">
        <v>126</v>
      </c>
      <c r="E312" t="s">
        <v>1306</v>
      </c>
      <c r="F312" s="16"/>
      <c r="G312" t="s">
        <v>2055</v>
      </c>
      <c r="H312" t="s">
        <v>113</v>
      </c>
      <c r="I312" s="77">
        <v>53864.25</v>
      </c>
      <c r="J312" s="77">
        <v>3310</v>
      </c>
      <c r="K312" s="77">
        <v>7411.3647573075004</v>
      </c>
      <c r="L312" s="77">
        <v>0.28999999999999998</v>
      </c>
      <c r="M312" s="77">
        <v>0.8</v>
      </c>
      <c r="N312" s="77">
        <v>0.19</v>
      </c>
    </row>
    <row r="313" spans="2:14">
      <c r="B313" t="s">
        <v>2265</v>
      </c>
      <c r="C313" t="s">
        <v>2266</v>
      </c>
      <c r="D313" t="s">
        <v>126</v>
      </c>
      <c r="E313" t="s">
        <v>1306</v>
      </c>
      <c r="F313" s="16"/>
      <c r="G313" t="s">
        <v>2055</v>
      </c>
      <c r="H313" t="s">
        <v>113</v>
      </c>
      <c r="I313" s="77">
        <v>45581.73</v>
      </c>
      <c r="J313" s="77">
        <v>394</v>
      </c>
      <c r="K313" s="77">
        <v>746.54605214178002</v>
      </c>
      <c r="L313" s="77">
        <v>0.03</v>
      </c>
      <c r="M313" s="77">
        <v>0.08</v>
      </c>
      <c r="N313" s="77">
        <v>0.02</v>
      </c>
    </row>
    <row r="314" spans="2:14">
      <c r="B314" t="s">
        <v>2267</v>
      </c>
      <c r="C314" t="s">
        <v>2268</v>
      </c>
      <c r="D314" t="s">
        <v>2066</v>
      </c>
      <c r="E314" t="s">
        <v>1306</v>
      </c>
      <c r="F314" s="16"/>
      <c r="G314" t="s">
        <v>1377</v>
      </c>
      <c r="H314" t="s">
        <v>109</v>
      </c>
      <c r="I314" s="77">
        <v>292.42</v>
      </c>
      <c r="J314" s="77">
        <v>94950</v>
      </c>
      <c r="K314" s="77">
        <v>979.83669591</v>
      </c>
      <c r="L314" s="77">
        <v>0</v>
      </c>
      <c r="M314" s="77">
        <v>0.11</v>
      </c>
      <c r="N314" s="77">
        <v>0.02</v>
      </c>
    </row>
    <row r="315" spans="2:14">
      <c r="B315" t="s">
        <v>2267</v>
      </c>
      <c r="C315" t="s">
        <v>2268</v>
      </c>
      <c r="D315" t="s">
        <v>2066</v>
      </c>
      <c r="E315" t="s">
        <v>1306</v>
      </c>
      <c r="F315" s="16"/>
      <c r="G315" t="s">
        <v>1377</v>
      </c>
      <c r="H315" t="s">
        <v>109</v>
      </c>
      <c r="I315" s="77">
        <v>1105.8599999999999</v>
      </c>
      <c r="J315" s="77">
        <v>94950</v>
      </c>
      <c r="K315" s="77">
        <v>3705.49965303</v>
      </c>
      <c r="L315" s="77">
        <v>0</v>
      </c>
      <c r="M315" s="77">
        <v>0.4</v>
      </c>
      <c r="N315" s="77">
        <v>0.09</v>
      </c>
    </row>
    <row r="316" spans="2:14">
      <c r="B316" t="s">
        <v>2269</v>
      </c>
      <c r="C316" t="s">
        <v>2270</v>
      </c>
      <c r="D316" t="s">
        <v>2066</v>
      </c>
      <c r="E316" t="s">
        <v>1306</v>
      </c>
      <c r="F316" s="16"/>
      <c r="G316" t="s">
        <v>1377</v>
      </c>
      <c r="H316" t="s">
        <v>109</v>
      </c>
      <c r="I316" s="77">
        <v>234.7</v>
      </c>
      <c r="J316" s="77">
        <v>96481</v>
      </c>
      <c r="K316" s="77">
        <v>799.10996080300004</v>
      </c>
      <c r="L316" s="77">
        <v>0</v>
      </c>
      <c r="M316" s="77">
        <v>0.09</v>
      </c>
      <c r="N316" s="77">
        <v>0.02</v>
      </c>
    </row>
    <row r="317" spans="2:14">
      <c r="B317" t="s">
        <v>2271</v>
      </c>
      <c r="C317" t="s">
        <v>2272</v>
      </c>
      <c r="D317" t="s">
        <v>2066</v>
      </c>
      <c r="E317" t="s">
        <v>1306</v>
      </c>
      <c r="F317" s="16"/>
      <c r="G317" t="s">
        <v>1377</v>
      </c>
      <c r="H317" t="s">
        <v>109</v>
      </c>
      <c r="I317" s="77">
        <v>9425.86</v>
      </c>
      <c r="J317" s="77">
        <v>3335</v>
      </c>
      <c r="K317" s="77">
        <v>1109.349728999</v>
      </c>
      <c r="L317" s="77">
        <v>0</v>
      </c>
      <c r="M317" s="77">
        <v>0.12</v>
      </c>
      <c r="N317" s="77">
        <v>0.03</v>
      </c>
    </row>
    <row r="318" spans="2:14">
      <c r="B318" t="s">
        <v>2273</v>
      </c>
      <c r="C318" t="s">
        <v>2274</v>
      </c>
      <c r="D318" t="s">
        <v>2066</v>
      </c>
      <c r="E318" t="s">
        <v>1306</v>
      </c>
      <c r="F318" s="16"/>
      <c r="G318" t="s">
        <v>1377</v>
      </c>
      <c r="H318" t="s">
        <v>109</v>
      </c>
      <c r="I318" s="77">
        <v>9489.0400000000009</v>
      </c>
      <c r="J318" s="77">
        <v>4150</v>
      </c>
      <c r="K318" s="77">
        <v>1389.7031196400001</v>
      </c>
      <c r="L318" s="77">
        <v>0.01</v>
      </c>
      <c r="M318" s="77">
        <v>0.15</v>
      </c>
      <c r="N318" s="77">
        <v>0.03</v>
      </c>
    </row>
    <row r="319" spans="2:14">
      <c r="B319" t="s">
        <v>2275</v>
      </c>
      <c r="C319" t="s">
        <v>2276</v>
      </c>
      <c r="D319" t="s">
        <v>126</v>
      </c>
      <c r="E319" t="s">
        <v>1306</v>
      </c>
      <c r="F319" s="16"/>
      <c r="G319" t="s">
        <v>1377</v>
      </c>
      <c r="H319" t="s">
        <v>116</v>
      </c>
      <c r="I319" s="77">
        <v>20910</v>
      </c>
      <c r="J319" s="77">
        <v>7.25</v>
      </c>
      <c r="K319" s="77">
        <v>7.1792028075000003</v>
      </c>
      <c r="L319" s="77">
        <v>0</v>
      </c>
      <c r="M319" s="77">
        <v>0</v>
      </c>
      <c r="N319" s="77">
        <v>0</v>
      </c>
    </row>
    <row r="320" spans="2:14">
      <c r="B320" t="s">
        <v>2277</v>
      </c>
      <c r="C320" t="s">
        <v>2278</v>
      </c>
      <c r="D320" t="s">
        <v>126</v>
      </c>
      <c r="E320" t="s">
        <v>1306</v>
      </c>
      <c r="F320" s="16"/>
      <c r="G320" t="s">
        <v>1377</v>
      </c>
      <c r="H320" t="s">
        <v>109</v>
      </c>
      <c r="I320" s="77">
        <v>4584.17</v>
      </c>
      <c r="J320" s="77">
        <v>16873</v>
      </c>
      <c r="K320" s="77">
        <v>2729.6356374688999</v>
      </c>
      <c r="L320" s="77">
        <v>0</v>
      </c>
      <c r="M320" s="77">
        <v>0.28999999999999998</v>
      </c>
      <c r="N320" s="77">
        <v>7.0000000000000007E-2</v>
      </c>
    </row>
    <row r="321" spans="2:14">
      <c r="B321" t="s">
        <v>2277</v>
      </c>
      <c r="C321" t="s">
        <v>2278</v>
      </c>
      <c r="D321" t="s">
        <v>126</v>
      </c>
      <c r="E321" t="s">
        <v>1306</v>
      </c>
      <c r="F321" s="16"/>
      <c r="G321" t="s">
        <v>1377</v>
      </c>
      <c r="H321" t="s">
        <v>109</v>
      </c>
      <c r="I321" s="77">
        <v>2854.4</v>
      </c>
      <c r="J321" s="77">
        <v>16873</v>
      </c>
      <c r="K321" s="77">
        <v>1699.647256448</v>
      </c>
      <c r="L321" s="77">
        <v>0</v>
      </c>
      <c r="M321" s="77">
        <v>0.18</v>
      </c>
      <c r="N321" s="77">
        <v>0.04</v>
      </c>
    </row>
    <row r="322" spans="2:14">
      <c r="B322" t="s">
        <v>2279</v>
      </c>
      <c r="C322" t="s">
        <v>2280</v>
      </c>
      <c r="D322" t="s">
        <v>2066</v>
      </c>
      <c r="E322" t="s">
        <v>1306</v>
      </c>
      <c r="F322" s="16"/>
      <c r="G322" t="s">
        <v>1377</v>
      </c>
      <c r="H322" t="s">
        <v>109</v>
      </c>
      <c r="I322" s="77">
        <v>6184.53</v>
      </c>
      <c r="J322" s="77">
        <v>3591</v>
      </c>
      <c r="K322" s="77">
        <v>783.74316074670003</v>
      </c>
      <c r="L322" s="77">
        <v>0</v>
      </c>
      <c r="M322" s="77">
        <v>0.08</v>
      </c>
      <c r="N322" s="77">
        <v>0.02</v>
      </c>
    </row>
    <row r="323" spans="2:14">
      <c r="B323" t="s">
        <v>2281</v>
      </c>
      <c r="C323" t="s">
        <v>2282</v>
      </c>
      <c r="D323" t="s">
        <v>1329</v>
      </c>
      <c r="E323" t="s">
        <v>1306</v>
      </c>
      <c r="F323" s="16"/>
      <c r="G323" t="s">
        <v>1377</v>
      </c>
      <c r="H323" t="s">
        <v>116</v>
      </c>
      <c r="I323" s="77">
        <v>253202.19</v>
      </c>
      <c r="J323" s="77">
        <v>255</v>
      </c>
      <c r="K323" s="77">
        <v>3057.6785085166498</v>
      </c>
      <c r="L323" s="77">
        <v>7.0000000000000007E-2</v>
      </c>
      <c r="M323" s="77">
        <v>0.33</v>
      </c>
      <c r="N323" s="77">
        <v>0.08</v>
      </c>
    </row>
    <row r="324" spans="2:14">
      <c r="B324" t="s">
        <v>2283</v>
      </c>
      <c r="C324" t="s">
        <v>2284</v>
      </c>
      <c r="D324" t="s">
        <v>2066</v>
      </c>
      <c r="E324" t="s">
        <v>1306</v>
      </c>
      <c r="F324" s="16"/>
      <c r="G324" t="s">
        <v>1377</v>
      </c>
      <c r="H324" t="s">
        <v>109</v>
      </c>
      <c r="I324" s="77">
        <v>-144.69</v>
      </c>
      <c r="J324" s="77">
        <v>26199</v>
      </c>
      <c r="K324" s="77">
        <v>-133.7749785099</v>
      </c>
      <c r="L324" s="77">
        <v>0</v>
      </c>
      <c r="M324" s="77">
        <v>-0.01</v>
      </c>
      <c r="N324" s="77">
        <v>0</v>
      </c>
    </row>
    <row r="325" spans="2:14">
      <c r="B325" t="s">
        <v>2285</v>
      </c>
      <c r="C325" t="s">
        <v>2286</v>
      </c>
      <c r="D325" t="s">
        <v>2066</v>
      </c>
      <c r="E325" t="s">
        <v>1306</v>
      </c>
      <c r="F325" s="16"/>
      <c r="G325" t="s">
        <v>1377</v>
      </c>
      <c r="H325" t="s">
        <v>109</v>
      </c>
      <c r="I325" s="77">
        <v>24498.11</v>
      </c>
      <c r="J325" s="77">
        <v>3796</v>
      </c>
      <c r="K325" s="77">
        <v>3281.7873940124</v>
      </c>
      <c r="L325" s="77">
        <v>0</v>
      </c>
      <c r="M325" s="77">
        <v>0.35</v>
      </c>
      <c r="N325" s="77">
        <v>0.08</v>
      </c>
    </row>
    <row r="326" spans="2:14">
      <c r="B326" t="s">
        <v>2287</v>
      </c>
      <c r="C326" t="s">
        <v>2288</v>
      </c>
      <c r="D326" t="s">
        <v>1380</v>
      </c>
      <c r="E326" t="s">
        <v>1306</v>
      </c>
      <c r="F326" s="16"/>
      <c r="G326" t="s">
        <v>1377</v>
      </c>
      <c r="H326" t="s">
        <v>109</v>
      </c>
      <c r="I326" s="77">
        <v>100814.63</v>
      </c>
      <c r="J326" s="77">
        <v>475</v>
      </c>
      <c r="K326" s="77">
        <v>1689.9304390325001</v>
      </c>
      <c r="L326" s="77">
        <v>0.14000000000000001</v>
      </c>
      <c r="M326" s="77">
        <v>0.18</v>
      </c>
      <c r="N326" s="77">
        <v>0.04</v>
      </c>
    </row>
    <row r="327" spans="2:14">
      <c r="B327" t="s">
        <v>2289</v>
      </c>
      <c r="C327" t="s">
        <v>2290</v>
      </c>
      <c r="D327" t="s">
        <v>1380</v>
      </c>
      <c r="E327" t="s">
        <v>1306</v>
      </c>
      <c r="F327" s="16"/>
      <c r="G327" t="s">
        <v>1377</v>
      </c>
      <c r="H327" t="s">
        <v>109</v>
      </c>
      <c r="I327" s="77">
        <v>1268.6199999999999</v>
      </c>
      <c r="J327" s="77">
        <v>4808</v>
      </c>
      <c r="K327" s="77">
        <v>215.2522358384</v>
      </c>
      <c r="L327" s="77">
        <v>0</v>
      </c>
      <c r="M327" s="77">
        <v>0.02</v>
      </c>
      <c r="N327" s="77">
        <v>0.01</v>
      </c>
    </row>
    <row r="328" spans="2:14">
      <c r="B328" t="s">
        <v>2291</v>
      </c>
      <c r="C328" t="s">
        <v>2292</v>
      </c>
      <c r="D328" t="s">
        <v>1329</v>
      </c>
      <c r="E328" t="s">
        <v>1306</v>
      </c>
      <c r="F328" s="16"/>
      <c r="G328" t="s">
        <v>1377</v>
      </c>
      <c r="H328" t="s">
        <v>116</v>
      </c>
      <c r="I328" s="77">
        <v>158208.82</v>
      </c>
      <c r="J328" s="77">
        <v>179.75000000000065</v>
      </c>
      <c r="K328" s="77">
        <v>1346.7400422010201</v>
      </c>
      <c r="L328" s="77">
        <v>0.12</v>
      </c>
      <c r="M328" s="77">
        <v>0.15</v>
      </c>
      <c r="N328" s="77">
        <v>0.03</v>
      </c>
    </row>
    <row r="329" spans="2:14">
      <c r="B329" t="s">
        <v>2293</v>
      </c>
      <c r="C329" t="s">
        <v>2292</v>
      </c>
      <c r="D329" t="s">
        <v>1329</v>
      </c>
      <c r="E329" t="s">
        <v>1306</v>
      </c>
      <c r="F329" s="16"/>
      <c r="G329" t="s">
        <v>1377</v>
      </c>
      <c r="H329" t="s">
        <v>116</v>
      </c>
      <c r="I329" s="77">
        <v>15857.78</v>
      </c>
      <c r="J329" s="77">
        <v>179.75</v>
      </c>
      <c r="K329" s="77">
        <v>134.98809552093499</v>
      </c>
      <c r="L329" s="77">
        <v>0.01</v>
      </c>
      <c r="M329" s="77">
        <v>0.01</v>
      </c>
      <c r="N329" s="77">
        <v>0</v>
      </c>
    </row>
    <row r="330" spans="2:14">
      <c r="B330" t="s">
        <v>2294</v>
      </c>
      <c r="C330" t="s">
        <v>2295</v>
      </c>
      <c r="D330" t="s">
        <v>2066</v>
      </c>
      <c r="E330" t="s">
        <v>1306</v>
      </c>
      <c r="F330" t="s">
        <v>2296</v>
      </c>
      <c r="G330" t="s">
        <v>1377</v>
      </c>
      <c r="H330" t="s">
        <v>109</v>
      </c>
      <c r="I330" s="77">
        <v>3526.01</v>
      </c>
      <c r="J330" s="77">
        <v>11237</v>
      </c>
      <c r="K330" s="77">
        <v>1398.2524175173</v>
      </c>
      <c r="L330" s="77">
        <v>0</v>
      </c>
      <c r="M330" s="77">
        <v>0.15</v>
      </c>
      <c r="N330" s="77">
        <v>0.04</v>
      </c>
    </row>
    <row r="331" spans="2:14">
      <c r="B331" t="s">
        <v>2294</v>
      </c>
      <c r="C331" t="s">
        <v>2295</v>
      </c>
      <c r="D331" t="s">
        <v>2066</v>
      </c>
      <c r="E331" t="s">
        <v>1306</v>
      </c>
      <c r="F331" t="s">
        <v>2296</v>
      </c>
      <c r="G331" t="s">
        <v>1377</v>
      </c>
      <c r="H331" t="s">
        <v>109</v>
      </c>
      <c r="I331" s="77">
        <v>4852.4799999999996</v>
      </c>
      <c r="J331" s="77">
        <v>11237</v>
      </c>
      <c r="K331" s="77">
        <v>1924.2690437504</v>
      </c>
      <c r="L331" s="77">
        <v>0</v>
      </c>
      <c r="M331" s="77">
        <v>0.21</v>
      </c>
      <c r="N331" s="77">
        <v>0.05</v>
      </c>
    </row>
    <row r="332" spans="2:14">
      <c r="B332" t="s">
        <v>2297</v>
      </c>
      <c r="C332" t="s">
        <v>2298</v>
      </c>
      <c r="D332" t="s">
        <v>126</v>
      </c>
      <c r="E332" t="s">
        <v>1306</v>
      </c>
      <c r="F332" s="16"/>
      <c r="G332" t="s">
        <v>1359</v>
      </c>
      <c r="H332" t="s">
        <v>113</v>
      </c>
      <c r="I332" s="77">
        <v>22997.65</v>
      </c>
      <c r="J332" s="77">
        <v>2166</v>
      </c>
      <c r="K332" s="77">
        <v>2070.6728516331</v>
      </c>
      <c r="L332" s="77">
        <v>0.01</v>
      </c>
      <c r="M332" s="77">
        <v>0.22</v>
      </c>
      <c r="N332" s="77">
        <v>0.05</v>
      </c>
    </row>
    <row r="333" spans="2:14">
      <c r="B333" t="s">
        <v>2299</v>
      </c>
      <c r="C333" t="s">
        <v>2300</v>
      </c>
      <c r="D333" t="s">
        <v>126</v>
      </c>
      <c r="E333" t="s">
        <v>1306</v>
      </c>
      <c r="F333" s="16"/>
      <c r="G333" t="s">
        <v>1359</v>
      </c>
      <c r="H333" t="s">
        <v>113</v>
      </c>
      <c r="I333" s="77">
        <v>277.76</v>
      </c>
      <c r="J333" s="77">
        <v>136885</v>
      </c>
      <c r="K333" s="77">
        <v>1580.5023316544</v>
      </c>
      <c r="L333" s="77">
        <v>0</v>
      </c>
      <c r="M333" s="77">
        <v>0.17</v>
      </c>
      <c r="N333" s="77">
        <v>0.04</v>
      </c>
    </row>
    <row r="334" spans="2:14">
      <c r="B334" t="s">
        <v>2301</v>
      </c>
      <c r="C334" t="s">
        <v>2302</v>
      </c>
      <c r="D334" t="s">
        <v>126</v>
      </c>
      <c r="E334" t="s">
        <v>1306</v>
      </c>
      <c r="F334" s="16"/>
      <c r="G334" t="s">
        <v>1359</v>
      </c>
      <c r="H334" t="s">
        <v>109</v>
      </c>
      <c r="I334" s="77">
        <v>19482.87</v>
      </c>
      <c r="J334" s="77">
        <v>4831</v>
      </c>
      <c r="K334" s="77">
        <v>3321.5563799913002</v>
      </c>
      <c r="L334" s="77">
        <v>0</v>
      </c>
      <c r="M334" s="77">
        <v>0.36</v>
      </c>
      <c r="N334" s="77">
        <v>0.08</v>
      </c>
    </row>
    <row r="335" spans="2:14">
      <c r="B335" t="s">
        <v>2303</v>
      </c>
      <c r="C335" t="s">
        <v>2304</v>
      </c>
      <c r="D335" t="s">
        <v>126</v>
      </c>
      <c r="E335" t="s">
        <v>1306</v>
      </c>
      <c r="F335" s="16"/>
      <c r="G335" t="s">
        <v>1359</v>
      </c>
      <c r="H335" t="s">
        <v>113</v>
      </c>
      <c r="I335" s="77">
        <v>8882.77</v>
      </c>
      <c r="J335" s="77">
        <v>2232.5</v>
      </c>
      <c r="K335" s="77">
        <v>824.34586113522505</v>
      </c>
      <c r="L335" s="77">
        <v>0.01</v>
      </c>
      <c r="M335" s="77">
        <v>0.09</v>
      </c>
      <c r="N335" s="77">
        <v>0.02</v>
      </c>
    </row>
    <row r="336" spans="2:14">
      <c r="B336" t="s">
        <v>2305</v>
      </c>
      <c r="C336" t="s">
        <v>2304</v>
      </c>
      <c r="D336" t="s">
        <v>126</v>
      </c>
      <c r="E336" t="s">
        <v>1306</v>
      </c>
      <c r="F336" s="16"/>
      <c r="G336" t="s">
        <v>1359</v>
      </c>
      <c r="H336" t="s">
        <v>113</v>
      </c>
      <c r="I336" s="77">
        <v>22187.759999999998</v>
      </c>
      <c r="J336" s="77">
        <v>2233.5</v>
      </c>
      <c r="K336" s="77">
        <v>2060.0084103152399</v>
      </c>
      <c r="L336" s="77">
        <v>0.01</v>
      </c>
      <c r="M336" s="77">
        <v>0.22</v>
      </c>
      <c r="N336" s="77">
        <v>0.05</v>
      </c>
    </row>
    <row r="337" spans="2:14">
      <c r="B337" t="s">
        <v>2306</v>
      </c>
      <c r="C337" t="s">
        <v>2307</v>
      </c>
      <c r="D337" t="s">
        <v>1380</v>
      </c>
      <c r="E337" t="s">
        <v>1306</v>
      </c>
      <c r="F337" s="16"/>
      <c r="G337" t="s">
        <v>1359</v>
      </c>
      <c r="H337" t="s">
        <v>109</v>
      </c>
      <c r="I337" s="77">
        <v>2887.38</v>
      </c>
      <c r="J337" s="77">
        <v>22426</v>
      </c>
      <c r="K337" s="77">
        <v>2285.1116271251999</v>
      </c>
      <c r="L337" s="77">
        <v>0</v>
      </c>
      <c r="M337" s="77">
        <v>0.25</v>
      </c>
      <c r="N337" s="77">
        <v>0.06</v>
      </c>
    </row>
    <row r="338" spans="2:14">
      <c r="B338" t="s">
        <v>2308</v>
      </c>
      <c r="C338" t="s">
        <v>2309</v>
      </c>
      <c r="D338" t="s">
        <v>1380</v>
      </c>
      <c r="E338" t="s">
        <v>1306</v>
      </c>
      <c r="F338" s="16"/>
      <c r="G338" t="s">
        <v>1359</v>
      </c>
      <c r="H338" t="s">
        <v>109</v>
      </c>
      <c r="I338" s="77">
        <v>27381.63</v>
      </c>
      <c r="J338" s="77">
        <v>2424</v>
      </c>
      <c r="K338" s="77">
        <v>2342.3056798247999</v>
      </c>
      <c r="L338" s="77">
        <v>0</v>
      </c>
      <c r="M338" s="77">
        <v>0.25</v>
      </c>
      <c r="N338" s="77">
        <v>0.06</v>
      </c>
    </row>
    <row r="339" spans="2:14">
      <c r="B339" t="s">
        <v>2310</v>
      </c>
      <c r="C339" t="s">
        <v>2311</v>
      </c>
      <c r="D339" t="s">
        <v>1380</v>
      </c>
      <c r="E339" t="s">
        <v>1306</v>
      </c>
      <c r="F339" s="16"/>
      <c r="G339" t="s">
        <v>1359</v>
      </c>
      <c r="H339" t="s">
        <v>109</v>
      </c>
      <c r="I339" s="77">
        <v>8220.67</v>
      </c>
      <c r="J339" s="77">
        <v>2359</v>
      </c>
      <c r="K339" s="77">
        <v>684.36346110370005</v>
      </c>
      <c r="L339" s="77">
        <v>0.01</v>
      </c>
      <c r="M339" s="77">
        <v>7.0000000000000007E-2</v>
      </c>
      <c r="N339" s="77">
        <v>0.02</v>
      </c>
    </row>
    <row r="340" spans="2:14">
      <c r="B340" t="s">
        <v>2310</v>
      </c>
      <c r="C340" t="s">
        <v>2311</v>
      </c>
      <c r="D340" t="s">
        <v>1380</v>
      </c>
      <c r="E340" t="s">
        <v>1306</v>
      </c>
      <c r="G340" t="s">
        <v>1359</v>
      </c>
      <c r="H340" t="s">
        <v>109</v>
      </c>
      <c r="I340" s="77">
        <v>3171.56</v>
      </c>
      <c r="J340" s="77">
        <v>2359</v>
      </c>
      <c r="K340" s="77">
        <v>264.02954731160003</v>
      </c>
      <c r="L340" s="77">
        <v>0</v>
      </c>
      <c r="M340" s="77">
        <v>0.03</v>
      </c>
      <c r="N340" s="77">
        <v>0.01</v>
      </c>
    </row>
    <row r="341" spans="2:14">
      <c r="B341" t="s">
        <v>2312</v>
      </c>
      <c r="C341" t="s">
        <v>2313</v>
      </c>
      <c r="D341" t="s">
        <v>126</v>
      </c>
      <c r="E341" t="s">
        <v>1306</v>
      </c>
      <c r="G341" t="s">
        <v>1359</v>
      </c>
      <c r="H341" t="s">
        <v>109</v>
      </c>
      <c r="I341" s="77">
        <v>2410.38</v>
      </c>
      <c r="J341" s="77">
        <v>14058</v>
      </c>
      <c r="K341" s="77">
        <v>1195.8059567916</v>
      </c>
      <c r="L341" s="77">
        <v>0</v>
      </c>
      <c r="M341" s="77">
        <v>0.13</v>
      </c>
      <c r="N341" s="77">
        <v>0.03</v>
      </c>
    </row>
    <row r="342" spans="2:14">
      <c r="B342" t="s">
        <v>2314</v>
      </c>
      <c r="C342" t="s">
        <v>2315</v>
      </c>
      <c r="D342" t="s">
        <v>2066</v>
      </c>
      <c r="E342" t="s">
        <v>1306</v>
      </c>
      <c r="G342" t="s">
        <v>1359</v>
      </c>
      <c r="H342" t="s">
        <v>109</v>
      </c>
      <c r="I342" s="77">
        <v>28667</v>
      </c>
      <c r="J342" s="77">
        <v>1851</v>
      </c>
      <c r="K342" s="77">
        <v>1872.5797539299999</v>
      </c>
      <c r="L342" s="77">
        <v>0.01</v>
      </c>
      <c r="M342" s="77">
        <v>0.2</v>
      </c>
      <c r="N342" s="77">
        <v>0.05</v>
      </c>
    </row>
    <row r="343" spans="2:14">
      <c r="B343" t="s">
        <v>2316</v>
      </c>
      <c r="C343" t="s">
        <v>2317</v>
      </c>
      <c r="D343" t="s">
        <v>2066</v>
      </c>
      <c r="E343" t="s">
        <v>1306</v>
      </c>
      <c r="G343" t="s">
        <v>1359</v>
      </c>
      <c r="H343" t="s">
        <v>109</v>
      </c>
      <c r="I343" s="77">
        <v>10876.85</v>
      </c>
      <c r="J343" s="77">
        <v>3353</v>
      </c>
      <c r="K343" s="77">
        <v>1287.0290543844999</v>
      </c>
      <c r="L343" s="77">
        <v>0.02</v>
      </c>
      <c r="M343" s="77">
        <v>0.14000000000000001</v>
      </c>
      <c r="N343" s="77">
        <v>0.03</v>
      </c>
    </row>
    <row r="344" spans="2:14">
      <c r="B344" t="s">
        <v>2318</v>
      </c>
      <c r="C344" t="s">
        <v>2319</v>
      </c>
      <c r="D344" t="s">
        <v>1380</v>
      </c>
      <c r="E344" t="s">
        <v>1306</v>
      </c>
      <c r="G344" t="s">
        <v>1359</v>
      </c>
      <c r="H344" t="s">
        <v>109</v>
      </c>
      <c r="I344" s="77">
        <v>22235.78</v>
      </c>
      <c r="J344" s="77">
        <v>2459</v>
      </c>
      <c r="K344" s="77">
        <v>1929.5789627757999</v>
      </c>
      <c r="L344" s="77">
        <v>0.02</v>
      </c>
      <c r="M344" s="77">
        <v>0.21</v>
      </c>
      <c r="N344" s="77">
        <v>0.05</v>
      </c>
    </row>
    <row r="345" spans="2:14">
      <c r="B345" t="s">
        <v>2320</v>
      </c>
      <c r="C345" t="s">
        <v>2321</v>
      </c>
      <c r="D345" t="s">
        <v>1380</v>
      </c>
      <c r="E345" t="s">
        <v>1306</v>
      </c>
      <c r="G345" t="s">
        <v>1359</v>
      </c>
      <c r="H345" t="s">
        <v>109</v>
      </c>
      <c r="I345" s="77">
        <v>62893.03</v>
      </c>
      <c r="J345" s="77">
        <v>349</v>
      </c>
      <c r="K345" s="77">
        <v>774.60376501630003</v>
      </c>
      <c r="L345" s="77">
        <v>0.03</v>
      </c>
      <c r="M345" s="77">
        <v>0.08</v>
      </c>
      <c r="N345" s="77">
        <v>0.02</v>
      </c>
    </row>
    <row r="346" spans="2:14">
      <c r="B346" t="s">
        <v>2322</v>
      </c>
      <c r="C346" t="s">
        <v>2323</v>
      </c>
      <c r="D346" t="s">
        <v>1380</v>
      </c>
      <c r="E346" t="s">
        <v>1306</v>
      </c>
      <c r="G346" t="s">
        <v>1359</v>
      </c>
      <c r="H346" t="s">
        <v>109</v>
      </c>
      <c r="I346" s="77">
        <v>10403.15</v>
      </c>
      <c r="J346" s="77">
        <v>6116</v>
      </c>
      <c r="K346" s="77">
        <v>2245.349731966</v>
      </c>
      <c r="L346" s="77">
        <v>0</v>
      </c>
      <c r="M346" s="77">
        <v>0.24</v>
      </c>
      <c r="N346" s="77">
        <v>0.06</v>
      </c>
    </row>
    <row r="347" spans="2:14">
      <c r="B347" t="s">
        <v>2324</v>
      </c>
      <c r="C347" t="s">
        <v>2325</v>
      </c>
      <c r="D347" t="s">
        <v>126</v>
      </c>
      <c r="E347" t="s">
        <v>1306</v>
      </c>
      <c r="G347" t="s">
        <v>1363</v>
      </c>
      <c r="H347" t="s">
        <v>113</v>
      </c>
      <c r="I347" s="77">
        <v>10307.56</v>
      </c>
      <c r="J347" s="77">
        <v>4019.5</v>
      </c>
      <c r="K347" s="77">
        <v>1722.2551083119799</v>
      </c>
      <c r="L347" s="77">
        <v>0</v>
      </c>
      <c r="M347" s="77">
        <v>0.19</v>
      </c>
      <c r="N347" s="77">
        <v>0.04</v>
      </c>
    </row>
    <row r="348" spans="2:14">
      <c r="B348" t="s">
        <v>2326</v>
      </c>
      <c r="C348" t="s">
        <v>2327</v>
      </c>
      <c r="D348" t="s">
        <v>126</v>
      </c>
      <c r="E348" t="s">
        <v>1306</v>
      </c>
      <c r="G348" t="s">
        <v>1363</v>
      </c>
      <c r="H348" t="s">
        <v>113</v>
      </c>
      <c r="I348" s="77">
        <v>15857.78</v>
      </c>
      <c r="J348" s="77">
        <v>1567.6999999999939</v>
      </c>
      <c r="K348" s="77">
        <v>1033.4153874767101</v>
      </c>
      <c r="L348" s="77">
        <v>0</v>
      </c>
      <c r="M348" s="77">
        <v>0.11</v>
      </c>
      <c r="N348" s="77">
        <v>0.03</v>
      </c>
    </row>
    <row r="349" spans="2:14">
      <c r="B349" t="s">
        <v>2328</v>
      </c>
      <c r="C349" t="s">
        <v>2329</v>
      </c>
      <c r="D349" t="s">
        <v>1329</v>
      </c>
      <c r="E349" t="s">
        <v>1306</v>
      </c>
      <c r="G349" t="s">
        <v>1363</v>
      </c>
      <c r="H349" t="s">
        <v>116</v>
      </c>
      <c r="I349" s="77">
        <v>523.55999999999995</v>
      </c>
      <c r="J349" s="77">
        <v>638</v>
      </c>
      <c r="K349" s="77">
        <v>15.81871932696</v>
      </c>
      <c r="L349" s="77">
        <v>0</v>
      </c>
      <c r="M349" s="77">
        <v>0</v>
      </c>
      <c r="N349" s="77">
        <v>0</v>
      </c>
    </row>
    <row r="350" spans="2:14">
      <c r="B350" t="s">
        <v>2330</v>
      </c>
      <c r="C350" t="s">
        <v>2331</v>
      </c>
      <c r="D350" t="s">
        <v>126</v>
      </c>
      <c r="E350" t="s">
        <v>1306</v>
      </c>
      <c r="G350" t="s">
        <v>1363</v>
      </c>
      <c r="H350" t="s">
        <v>113</v>
      </c>
      <c r="I350" s="77">
        <v>40786.21</v>
      </c>
      <c r="J350" s="77">
        <v>1382</v>
      </c>
      <c r="K350" s="77">
        <v>2343.1007935431799</v>
      </c>
      <c r="L350" s="77">
        <v>0</v>
      </c>
      <c r="M350" s="77">
        <v>0.25</v>
      </c>
      <c r="N350" s="77">
        <v>0.06</v>
      </c>
    </row>
    <row r="351" spans="2:14">
      <c r="B351" t="s">
        <v>2332</v>
      </c>
      <c r="C351" t="s">
        <v>2333</v>
      </c>
      <c r="D351" t="s">
        <v>126</v>
      </c>
      <c r="E351" t="s">
        <v>1306</v>
      </c>
      <c r="G351" t="s">
        <v>1363</v>
      </c>
      <c r="H351" t="s">
        <v>113</v>
      </c>
      <c r="I351" s="77">
        <v>755781.8</v>
      </c>
      <c r="J351" s="77">
        <v>79.8</v>
      </c>
      <c r="K351" s="77">
        <v>2507.0840728071598</v>
      </c>
      <c r="L351" s="77">
        <v>0</v>
      </c>
      <c r="M351" s="77">
        <v>0.27</v>
      </c>
      <c r="N351" s="77">
        <v>0.06</v>
      </c>
    </row>
    <row r="352" spans="2:14">
      <c r="B352" t="s">
        <v>2334</v>
      </c>
      <c r="C352" t="s">
        <v>2335</v>
      </c>
      <c r="D352" t="s">
        <v>126</v>
      </c>
      <c r="E352" t="s">
        <v>1306</v>
      </c>
      <c r="G352" t="s">
        <v>1363</v>
      </c>
      <c r="H352" t="s">
        <v>113</v>
      </c>
      <c r="I352" s="77">
        <v>356101.86</v>
      </c>
      <c r="J352" s="77">
        <v>64.2</v>
      </c>
      <c r="K352" s="77">
        <v>950.339645617428</v>
      </c>
      <c r="L352" s="77">
        <v>0.01</v>
      </c>
      <c r="M352" s="77">
        <v>0.1</v>
      </c>
      <c r="N352" s="77">
        <v>0.02</v>
      </c>
    </row>
    <row r="353" spans="2:14">
      <c r="B353" t="s">
        <v>2336</v>
      </c>
      <c r="C353" t="s">
        <v>2337</v>
      </c>
      <c r="D353" t="s">
        <v>1329</v>
      </c>
      <c r="E353" t="s">
        <v>1306</v>
      </c>
      <c r="G353" t="s">
        <v>1363</v>
      </c>
      <c r="H353" t="s">
        <v>116</v>
      </c>
      <c r="I353" s="77">
        <v>166829.68</v>
      </c>
      <c r="J353" s="77">
        <v>205.25</v>
      </c>
      <c r="K353" s="77">
        <v>1621.5885352197399</v>
      </c>
      <c r="L353" s="77">
        <v>0</v>
      </c>
      <c r="M353" s="77">
        <v>0.17</v>
      </c>
      <c r="N353" s="77">
        <v>0.04</v>
      </c>
    </row>
    <row r="354" spans="2:14">
      <c r="B354" t="s">
        <v>2338</v>
      </c>
      <c r="C354" t="s">
        <v>2339</v>
      </c>
      <c r="D354" t="s">
        <v>2066</v>
      </c>
      <c r="E354" t="s">
        <v>1306</v>
      </c>
      <c r="G354" t="s">
        <v>1363</v>
      </c>
      <c r="H354" t="s">
        <v>109</v>
      </c>
      <c r="I354" s="77">
        <v>7675.17</v>
      </c>
      <c r="J354" s="77">
        <v>2806</v>
      </c>
      <c r="K354" s="77">
        <v>760.02403853579995</v>
      </c>
      <c r="L354" s="77">
        <v>0</v>
      </c>
      <c r="M354" s="77">
        <v>0.08</v>
      </c>
      <c r="N354" s="77">
        <v>0.02</v>
      </c>
    </row>
    <row r="355" spans="2:14">
      <c r="B355" t="s">
        <v>2340</v>
      </c>
      <c r="C355" t="s">
        <v>2341</v>
      </c>
      <c r="D355" t="s">
        <v>126</v>
      </c>
      <c r="E355" t="s">
        <v>1306</v>
      </c>
      <c r="G355" t="s">
        <v>1374</v>
      </c>
      <c r="H355" t="s">
        <v>113</v>
      </c>
      <c r="I355" s="77">
        <v>9356.09</v>
      </c>
      <c r="J355" s="77">
        <v>2662</v>
      </c>
      <c r="K355" s="77">
        <v>1035.3138384690201</v>
      </c>
      <c r="L355" s="77">
        <v>0</v>
      </c>
      <c r="M355" s="77">
        <v>0.11</v>
      </c>
      <c r="N355" s="77">
        <v>0.03</v>
      </c>
    </row>
    <row r="356" spans="2:14">
      <c r="B356" t="s">
        <v>2342</v>
      </c>
      <c r="C356" t="s">
        <v>2343</v>
      </c>
      <c r="D356" t="s">
        <v>126</v>
      </c>
      <c r="E356" t="s">
        <v>1306</v>
      </c>
      <c r="G356" t="s">
        <v>1374</v>
      </c>
      <c r="H356" t="s">
        <v>113</v>
      </c>
      <c r="I356" s="77">
        <v>128670.03</v>
      </c>
      <c r="J356" s="77">
        <v>504</v>
      </c>
      <c r="K356" s="77">
        <v>2695.7369764432801</v>
      </c>
      <c r="L356" s="77">
        <v>0</v>
      </c>
      <c r="M356" s="77">
        <v>0.28999999999999998</v>
      </c>
      <c r="N356" s="77">
        <v>7.0000000000000007E-2</v>
      </c>
    </row>
    <row r="357" spans="2:14">
      <c r="B357" t="s">
        <v>2344</v>
      </c>
      <c r="C357" t="s">
        <v>2345</v>
      </c>
      <c r="D357" t="s">
        <v>126</v>
      </c>
      <c r="E357" t="s">
        <v>1306</v>
      </c>
      <c r="G357" t="s">
        <v>1374</v>
      </c>
      <c r="H357" t="s">
        <v>113</v>
      </c>
      <c r="I357" s="77">
        <v>39327.29</v>
      </c>
      <c r="J357" s="77">
        <v>1021.5000000000031</v>
      </c>
      <c r="K357" s="77">
        <v>1669.94423454722</v>
      </c>
      <c r="L357" s="77">
        <v>0.01</v>
      </c>
      <c r="M357" s="77">
        <v>0.18</v>
      </c>
      <c r="N357" s="77">
        <v>0.04</v>
      </c>
    </row>
    <row r="358" spans="2:14">
      <c r="B358" t="s">
        <v>2346</v>
      </c>
      <c r="C358" t="s">
        <v>2347</v>
      </c>
      <c r="D358" t="s">
        <v>2066</v>
      </c>
      <c r="E358" t="s">
        <v>1306</v>
      </c>
      <c r="G358" t="s">
        <v>1374</v>
      </c>
      <c r="H358" t="s">
        <v>109</v>
      </c>
      <c r="I358" s="77">
        <v>51981.3</v>
      </c>
      <c r="J358" s="77">
        <v>2880</v>
      </c>
      <c r="K358" s="77">
        <v>5283.1298217599997</v>
      </c>
      <c r="L358" s="77">
        <v>0.12</v>
      </c>
      <c r="M358" s="77">
        <v>0.56999999999999995</v>
      </c>
      <c r="N358" s="77">
        <v>0.13</v>
      </c>
    </row>
    <row r="359" spans="2:14">
      <c r="B359" t="s">
        <v>2348</v>
      </c>
      <c r="C359" t="s">
        <v>2349</v>
      </c>
      <c r="D359" t="s">
        <v>126</v>
      </c>
      <c r="E359" t="s">
        <v>1306</v>
      </c>
      <c r="G359" t="s">
        <v>126</v>
      </c>
      <c r="H359" t="s">
        <v>109</v>
      </c>
      <c r="I359" s="77">
        <v>1902.93</v>
      </c>
      <c r="J359" s="77">
        <v>15730</v>
      </c>
      <c r="K359" s="77">
        <v>1056.3387072810001</v>
      </c>
      <c r="L359" s="77">
        <v>0</v>
      </c>
      <c r="M359" s="77">
        <v>0.11</v>
      </c>
      <c r="N359" s="77">
        <v>0.03</v>
      </c>
    </row>
    <row r="360" spans="2:14">
      <c r="B360" t="s">
        <v>2350</v>
      </c>
      <c r="C360" t="s">
        <v>2351</v>
      </c>
      <c r="D360" t="s">
        <v>2066</v>
      </c>
      <c r="E360" t="s">
        <v>1306</v>
      </c>
      <c r="G360" t="s">
        <v>126</v>
      </c>
      <c r="H360" t="s">
        <v>109</v>
      </c>
      <c r="I360" s="77">
        <v>3446.09</v>
      </c>
      <c r="J360" s="77">
        <v>13834</v>
      </c>
      <c r="K360" s="77">
        <v>1682.3875477274</v>
      </c>
      <c r="L360" s="77">
        <v>0</v>
      </c>
      <c r="M360" s="77">
        <v>0.18</v>
      </c>
      <c r="N360" s="77">
        <v>0.04</v>
      </c>
    </row>
    <row r="361" spans="2:14">
      <c r="B361" t="s">
        <v>2352</v>
      </c>
      <c r="C361" t="s">
        <v>2353</v>
      </c>
      <c r="D361" t="s">
        <v>1380</v>
      </c>
      <c r="E361" t="s">
        <v>1306</v>
      </c>
      <c r="G361" t="s">
        <v>126</v>
      </c>
      <c r="H361" t="s">
        <v>109</v>
      </c>
      <c r="I361" s="77">
        <v>3861.5</v>
      </c>
      <c r="J361" s="77">
        <v>20408</v>
      </c>
      <c r="K361" s="77">
        <v>2781.0458126799999</v>
      </c>
      <c r="L361" s="77">
        <v>0</v>
      </c>
      <c r="M361" s="77">
        <v>0.3</v>
      </c>
      <c r="N361" s="77">
        <v>7.0000000000000007E-2</v>
      </c>
    </row>
    <row r="362" spans="2:14">
      <c r="B362" t="s">
        <v>2354</v>
      </c>
      <c r="C362" t="s">
        <v>2355</v>
      </c>
      <c r="D362" t="s">
        <v>2066</v>
      </c>
      <c r="E362" t="s">
        <v>1306</v>
      </c>
      <c r="G362" t="s">
        <v>126</v>
      </c>
      <c r="H362" t="s">
        <v>109</v>
      </c>
      <c r="I362" s="77">
        <v>2450.09</v>
      </c>
      <c r="J362" s="77">
        <v>31000</v>
      </c>
      <c r="K362" s="77">
        <v>2680.3739590999999</v>
      </c>
      <c r="L362" s="77">
        <v>0</v>
      </c>
      <c r="M362" s="77">
        <v>0.28999999999999998</v>
      </c>
      <c r="N362" s="77">
        <v>7.0000000000000007E-2</v>
      </c>
    </row>
    <row r="363" spans="2:14">
      <c r="B363" t="s">
        <v>2356</v>
      </c>
      <c r="C363" t="s">
        <v>2357</v>
      </c>
      <c r="D363" t="s">
        <v>126</v>
      </c>
      <c r="E363" t="s">
        <v>1306</v>
      </c>
      <c r="G363" t="s">
        <v>126</v>
      </c>
      <c r="H363" t="s">
        <v>113</v>
      </c>
      <c r="I363" s="77">
        <v>4317.57</v>
      </c>
      <c r="J363" s="77">
        <v>8441.7999999999774</v>
      </c>
      <c r="K363" s="77">
        <v>1515.10950698639</v>
      </c>
      <c r="L363" s="77">
        <v>0</v>
      </c>
      <c r="M363" s="77">
        <v>0.16</v>
      </c>
      <c r="N363" s="77">
        <v>0.04</v>
      </c>
    </row>
    <row r="364" spans="2:14">
      <c r="B364" t="s">
        <v>2358</v>
      </c>
      <c r="C364" t="s">
        <v>2359</v>
      </c>
      <c r="D364" t="s">
        <v>1380</v>
      </c>
      <c r="E364" t="s">
        <v>1306</v>
      </c>
      <c r="G364" t="s">
        <v>126</v>
      </c>
      <c r="H364" t="s">
        <v>109</v>
      </c>
      <c r="I364" s="77">
        <v>4734.5</v>
      </c>
      <c r="J364" s="77">
        <v>6301</v>
      </c>
      <c r="K364" s="77">
        <v>1052.7742620050001</v>
      </c>
      <c r="L364" s="77">
        <v>0</v>
      </c>
      <c r="M364" s="77">
        <v>0.11</v>
      </c>
      <c r="N364" s="77">
        <v>0.03</v>
      </c>
    </row>
    <row r="365" spans="2:14">
      <c r="B365" t="s">
        <v>2360</v>
      </c>
      <c r="C365" t="s">
        <v>2361</v>
      </c>
      <c r="D365" t="s">
        <v>1380</v>
      </c>
      <c r="E365" t="s">
        <v>1306</v>
      </c>
      <c r="G365" t="s">
        <v>126</v>
      </c>
      <c r="H365" t="s">
        <v>109</v>
      </c>
      <c r="I365" s="77">
        <v>15241.17</v>
      </c>
      <c r="J365" s="77">
        <v>3621</v>
      </c>
      <c r="K365" s="77">
        <v>1947.5942801553001</v>
      </c>
      <c r="L365" s="77">
        <v>0.01</v>
      </c>
      <c r="M365" s="77">
        <v>0.21</v>
      </c>
      <c r="N365" s="77">
        <v>0.05</v>
      </c>
    </row>
    <row r="366" spans="2:14">
      <c r="B366" t="s">
        <v>2362</v>
      </c>
      <c r="C366" t="s">
        <v>2363</v>
      </c>
      <c r="D366" t="s">
        <v>1380</v>
      </c>
      <c r="E366" t="s">
        <v>1306</v>
      </c>
      <c r="G366" t="s">
        <v>126</v>
      </c>
      <c r="H366" t="s">
        <v>109</v>
      </c>
      <c r="I366" s="77">
        <v>5819.04</v>
      </c>
      <c r="J366" s="77">
        <v>9813</v>
      </c>
      <c r="K366" s="77">
        <v>2015.1380326608</v>
      </c>
      <c r="L366" s="77">
        <v>0.01</v>
      </c>
      <c r="M366" s="77">
        <v>0.22</v>
      </c>
      <c r="N366" s="77">
        <v>0.05</v>
      </c>
    </row>
    <row r="367" spans="2:14">
      <c r="B367" t="s">
        <v>2364</v>
      </c>
      <c r="C367" t="s">
        <v>2365</v>
      </c>
      <c r="D367" t="s">
        <v>126</v>
      </c>
      <c r="E367" t="s">
        <v>1306</v>
      </c>
      <c r="G367" t="s">
        <v>126</v>
      </c>
      <c r="H367" t="s">
        <v>109</v>
      </c>
      <c r="I367" s="77">
        <v>4794.82</v>
      </c>
      <c r="J367" s="77">
        <v>14276</v>
      </c>
      <c r="K367" s="77">
        <v>2415.6305077928</v>
      </c>
      <c r="L367" s="77">
        <v>0</v>
      </c>
      <c r="M367" s="77">
        <v>0.26</v>
      </c>
      <c r="N367" s="77">
        <v>0.06</v>
      </c>
    </row>
    <row r="368" spans="2:14">
      <c r="B368" t="s">
        <v>2366</v>
      </c>
      <c r="C368" t="s">
        <v>2367</v>
      </c>
      <c r="D368" t="s">
        <v>2066</v>
      </c>
      <c r="E368" t="s">
        <v>1306</v>
      </c>
      <c r="G368" t="s">
        <v>126</v>
      </c>
      <c r="H368" t="s">
        <v>109</v>
      </c>
      <c r="I368" s="77">
        <v>1928.31</v>
      </c>
      <c r="J368" s="77">
        <v>8011</v>
      </c>
      <c r="K368" s="77">
        <v>545.14902985890001</v>
      </c>
      <c r="L368" s="77">
        <v>0</v>
      </c>
      <c r="M368" s="77">
        <v>0.06</v>
      </c>
      <c r="N368" s="77">
        <v>0.01</v>
      </c>
    </row>
    <row r="369" spans="2:14">
      <c r="B369" t="s">
        <v>2368</v>
      </c>
      <c r="C369" t="s">
        <v>2369</v>
      </c>
      <c r="D369" t="s">
        <v>126</v>
      </c>
      <c r="E369" t="s">
        <v>1306</v>
      </c>
      <c r="G369" t="s">
        <v>126</v>
      </c>
      <c r="H369" t="s">
        <v>113</v>
      </c>
      <c r="I369" s="77">
        <v>1144.93</v>
      </c>
      <c r="J369" s="77">
        <v>21370</v>
      </c>
      <c r="K369" s="77">
        <v>1017.0751287829</v>
      </c>
      <c r="L369" s="77">
        <v>0</v>
      </c>
      <c r="M369" s="77">
        <v>0.11</v>
      </c>
      <c r="N369" s="77">
        <v>0.03</v>
      </c>
    </row>
    <row r="370" spans="2:14">
      <c r="B370" t="s">
        <v>2370</v>
      </c>
      <c r="C370" t="s">
        <v>2371</v>
      </c>
      <c r="D370" t="s">
        <v>1380</v>
      </c>
      <c r="E370" t="s">
        <v>1306</v>
      </c>
      <c r="G370" t="s">
        <v>126</v>
      </c>
      <c r="H370" t="s">
        <v>109</v>
      </c>
      <c r="I370" s="77">
        <v>8150.14</v>
      </c>
      <c r="J370" s="77">
        <v>8002</v>
      </c>
      <c r="K370" s="77">
        <v>2301.5227616811999</v>
      </c>
      <c r="L370" s="77">
        <v>0</v>
      </c>
      <c r="M370" s="77">
        <v>0.25</v>
      </c>
      <c r="N370" s="77">
        <v>0.06</v>
      </c>
    </row>
    <row r="371" spans="2:14">
      <c r="B371" t="s">
        <v>2372</v>
      </c>
      <c r="C371" t="s">
        <v>2373</v>
      </c>
      <c r="D371" t="s">
        <v>126</v>
      </c>
      <c r="E371" t="s">
        <v>1306</v>
      </c>
      <c r="G371" t="s">
        <v>126</v>
      </c>
      <c r="H371" t="s">
        <v>113</v>
      </c>
      <c r="I371" s="77">
        <v>3396.42</v>
      </c>
      <c r="J371" s="77">
        <v>2309</v>
      </c>
      <c r="K371" s="77">
        <v>325.99797290082</v>
      </c>
      <c r="L371" s="77">
        <v>0.03</v>
      </c>
      <c r="M371" s="77">
        <v>0.04</v>
      </c>
      <c r="N371" s="77">
        <v>0.01</v>
      </c>
    </row>
    <row r="372" spans="2:14">
      <c r="B372" t="s">
        <v>2374</v>
      </c>
      <c r="C372" t="s">
        <v>2375</v>
      </c>
      <c r="D372" t="s">
        <v>1380</v>
      </c>
      <c r="E372" t="s">
        <v>1306</v>
      </c>
      <c r="G372" t="s">
        <v>126</v>
      </c>
      <c r="H372" t="s">
        <v>109</v>
      </c>
      <c r="I372" s="77">
        <v>18623.25</v>
      </c>
      <c r="J372" s="77">
        <v>3486</v>
      </c>
      <c r="K372" s="77">
        <v>2291.049720855</v>
      </c>
      <c r="L372" s="77">
        <v>0.01</v>
      </c>
      <c r="M372" s="77">
        <v>0.25</v>
      </c>
      <c r="N372" s="77">
        <v>0.06</v>
      </c>
    </row>
    <row r="373" spans="2:14">
      <c r="B373" t="s">
        <v>2376</v>
      </c>
      <c r="C373" t="s">
        <v>2377</v>
      </c>
      <c r="D373" t="s">
        <v>1380</v>
      </c>
      <c r="E373" t="s">
        <v>1306</v>
      </c>
      <c r="G373" t="s">
        <v>126</v>
      </c>
      <c r="H373" t="s">
        <v>109</v>
      </c>
      <c r="I373" s="77">
        <v>22422.9</v>
      </c>
      <c r="J373" s="77">
        <v>4058</v>
      </c>
      <c r="K373" s="77">
        <v>3211.112204178</v>
      </c>
      <c r="L373" s="77">
        <v>0</v>
      </c>
      <c r="M373" s="77">
        <v>0.35</v>
      </c>
      <c r="N373" s="77">
        <v>0.08</v>
      </c>
    </row>
    <row r="374" spans="2:14">
      <c r="B374" t="s">
        <v>2378</v>
      </c>
      <c r="C374" t="s">
        <v>2379</v>
      </c>
      <c r="D374" t="s">
        <v>2066</v>
      </c>
      <c r="E374" t="s">
        <v>1306</v>
      </c>
      <c r="G374" t="s">
        <v>126</v>
      </c>
      <c r="H374" t="s">
        <v>109</v>
      </c>
      <c r="I374" s="77">
        <v>7326.29</v>
      </c>
      <c r="J374" s="77">
        <v>8091</v>
      </c>
      <c r="K374" s="77">
        <v>2091.8857672431</v>
      </c>
      <c r="L374" s="77">
        <v>0</v>
      </c>
      <c r="M374" s="77">
        <v>0.23</v>
      </c>
      <c r="N374" s="77">
        <v>0.05</v>
      </c>
    </row>
    <row r="375" spans="2:14">
      <c r="B375" t="s">
        <v>2380</v>
      </c>
      <c r="C375" t="s">
        <v>2381</v>
      </c>
      <c r="D375" t="s">
        <v>2066</v>
      </c>
      <c r="E375" t="s">
        <v>1306</v>
      </c>
      <c r="G375" t="s">
        <v>126</v>
      </c>
      <c r="H375" t="s">
        <v>109</v>
      </c>
      <c r="I375" s="77">
        <v>6288.24</v>
      </c>
      <c r="J375" s="77">
        <v>6027</v>
      </c>
      <c r="K375" s="77">
        <v>1337.4635613191999</v>
      </c>
      <c r="L375" s="77">
        <v>0.01</v>
      </c>
      <c r="M375" s="77">
        <v>0.14000000000000001</v>
      </c>
      <c r="N375" s="77">
        <v>0.03</v>
      </c>
    </row>
    <row r="376" spans="2:14">
      <c r="B376" t="s">
        <v>2382</v>
      </c>
      <c r="C376" t="s">
        <v>2383</v>
      </c>
      <c r="D376" t="s">
        <v>1380</v>
      </c>
      <c r="E376" t="s">
        <v>1306</v>
      </c>
      <c r="G376" t="s">
        <v>126</v>
      </c>
      <c r="H376" t="s">
        <v>109</v>
      </c>
      <c r="I376" s="77">
        <v>17516.12</v>
      </c>
      <c r="J376" s="77">
        <v>2202</v>
      </c>
      <c r="K376" s="77">
        <v>1361.1528123096</v>
      </c>
      <c r="L376" s="77">
        <v>0.01</v>
      </c>
      <c r="M376" s="77">
        <v>0.15</v>
      </c>
      <c r="N376" s="77">
        <v>0.03</v>
      </c>
    </row>
    <row r="377" spans="2:14">
      <c r="B377" t="s">
        <v>2384</v>
      </c>
      <c r="C377" t="s">
        <v>2385</v>
      </c>
      <c r="D377" t="s">
        <v>1380</v>
      </c>
      <c r="E377" t="s">
        <v>1306</v>
      </c>
      <c r="G377" t="s">
        <v>126</v>
      </c>
      <c r="H377" t="s">
        <v>109</v>
      </c>
      <c r="I377" s="77">
        <v>6439.08</v>
      </c>
      <c r="J377" s="77">
        <v>7771</v>
      </c>
      <c r="K377" s="77">
        <v>1765.8442200971999</v>
      </c>
      <c r="L377" s="77">
        <v>0</v>
      </c>
      <c r="M377" s="77">
        <v>0.19</v>
      </c>
      <c r="N377" s="77">
        <v>0.04</v>
      </c>
    </row>
    <row r="378" spans="2:14">
      <c r="B378" t="s">
        <v>2386</v>
      </c>
      <c r="C378" t="s">
        <v>2387</v>
      </c>
      <c r="D378" t="s">
        <v>1380</v>
      </c>
      <c r="E378" t="s">
        <v>1306</v>
      </c>
      <c r="G378" t="s">
        <v>126</v>
      </c>
      <c r="H378" t="s">
        <v>109</v>
      </c>
      <c r="I378" s="77">
        <v>8452.2000000000007</v>
      </c>
      <c r="J378" s="77">
        <v>6429</v>
      </c>
      <c r="K378" s="77">
        <v>1917.630149202</v>
      </c>
      <c r="L378" s="77">
        <v>0</v>
      </c>
      <c r="M378" s="77">
        <v>0.21</v>
      </c>
      <c r="N378" s="77">
        <v>0.05</v>
      </c>
    </row>
    <row r="379" spans="2:14">
      <c r="B379" t="s">
        <v>2388</v>
      </c>
      <c r="C379" t="s">
        <v>2389</v>
      </c>
      <c r="D379" t="s">
        <v>1380</v>
      </c>
      <c r="E379" t="s">
        <v>1306</v>
      </c>
      <c r="G379" t="s">
        <v>126</v>
      </c>
      <c r="H379" t="s">
        <v>109</v>
      </c>
      <c r="I379" s="77">
        <v>12813.09</v>
      </c>
      <c r="J379" s="77">
        <v>4771</v>
      </c>
      <c r="K379" s="77">
        <v>2157.3218968431001</v>
      </c>
      <c r="L379" s="77">
        <v>0.01</v>
      </c>
      <c r="M379" s="77">
        <v>0.23</v>
      </c>
      <c r="N379" s="77">
        <v>0.05</v>
      </c>
    </row>
    <row r="380" spans="2:14">
      <c r="B380" t="s">
        <v>2390</v>
      </c>
      <c r="C380" t="s">
        <v>2391</v>
      </c>
      <c r="D380" t="s">
        <v>126</v>
      </c>
      <c r="E380" t="s">
        <v>1306</v>
      </c>
      <c r="G380" t="s">
        <v>126</v>
      </c>
      <c r="H380" t="s">
        <v>202</v>
      </c>
      <c r="I380" s="77">
        <v>4440.18</v>
      </c>
      <c r="J380" s="77">
        <v>8255</v>
      </c>
      <c r="K380" s="77">
        <v>1329.5391486507001</v>
      </c>
      <c r="L380" s="77">
        <v>0</v>
      </c>
      <c r="M380" s="77">
        <v>0.14000000000000001</v>
      </c>
      <c r="N380" s="77">
        <v>0.03</v>
      </c>
    </row>
    <row r="381" spans="2:14">
      <c r="B381" t="s">
        <v>2392</v>
      </c>
      <c r="C381" t="s">
        <v>2393</v>
      </c>
      <c r="D381" t="s">
        <v>126</v>
      </c>
      <c r="E381" t="s">
        <v>1306</v>
      </c>
      <c r="G381" t="s">
        <v>126</v>
      </c>
      <c r="H381" t="s">
        <v>109</v>
      </c>
      <c r="I381" s="77">
        <v>3847.1</v>
      </c>
      <c r="J381" s="77">
        <v>8475</v>
      </c>
      <c r="K381" s="77">
        <v>1150.601247525</v>
      </c>
      <c r="L381" s="77">
        <v>0</v>
      </c>
      <c r="M381" s="77">
        <v>0.12</v>
      </c>
      <c r="N381" s="77">
        <v>0.03</v>
      </c>
    </row>
    <row r="382" spans="2:14">
      <c r="B382" t="s">
        <v>2394</v>
      </c>
      <c r="C382" t="s">
        <v>2395</v>
      </c>
      <c r="D382" t="s">
        <v>126</v>
      </c>
      <c r="E382" t="s">
        <v>1306</v>
      </c>
      <c r="G382" t="s">
        <v>126</v>
      </c>
      <c r="H382" t="s">
        <v>113</v>
      </c>
      <c r="I382" s="77">
        <v>832.66</v>
      </c>
      <c r="J382" s="77">
        <v>5387.5</v>
      </c>
      <c r="K382" s="77">
        <v>186.47669457174999</v>
      </c>
      <c r="L382" s="77">
        <v>0</v>
      </c>
      <c r="M382" s="77">
        <v>0.02</v>
      </c>
      <c r="N382" s="77">
        <v>0</v>
      </c>
    </row>
    <row r="383" spans="2:14">
      <c r="B383" t="s">
        <v>2396</v>
      </c>
      <c r="C383" t="s">
        <v>2395</v>
      </c>
      <c r="D383" t="s">
        <v>126</v>
      </c>
      <c r="E383" t="s">
        <v>1306</v>
      </c>
      <c r="G383" t="s">
        <v>126</v>
      </c>
      <c r="H383" t="s">
        <v>113</v>
      </c>
      <c r="I383" s="77">
        <v>10634.93</v>
      </c>
      <c r="J383" s="77">
        <v>5387.5000000000109</v>
      </c>
      <c r="K383" s="77">
        <v>2381.7243453533802</v>
      </c>
      <c r="L383" s="77">
        <v>0.01</v>
      </c>
      <c r="M383" s="77">
        <v>0.26</v>
      </c>
      <c r="N383" s="77">
        <v>0.06</v>
      </c>
    </row>
    <row r="384" spans="2:14">
      <c r="B384" t="s">
        <v>2397</v>
      </c>
      <c r="C384" t="s">
        <v>2398</v>
      </c>
      <c r="D384" t="s">
        <v>1340</v>
      </c>
      <c r="E384" t="s">
        <v>1306</v>
      </c>
      <c r="G384" t="s">
        <v>126</v>
      </c>
      <c r="H384" t="s">
        <v>202</v>
      </c>
      <c r="I384" s="77">
        <v>1268.6199999999999</v>
      </c>
      <c r="J384" s="77">
        <v>24700</v>
      </c>
      <c r="K384" s="77">
        <v>1136.611335522</v>
      </c>
      <c r="L384" s="77">
        <v>0</v>
      </c>
      <c r="M384" s="77">
        <v>0.12</v>
      </c>
      <c r="N384" s="77">
        <v>0.03</v>
      </c>
    </row>
    <row r="385" spans="2:14">
      <c r="B385" t="s">
        <v>2399</v>
      </c>
      <c r="C385" t="s">
        <v>2400</v>
      </c>
      <c r="D385" t="s">
        <v>2066</v>
      </c>
      <c r="E385" t="s">
        <v>1306</v>
      </c>
      <c r="G385" t="s">
        <v>126</v>
      </c>
      <c r="H385" t="s">
        <v>109</v>
      </c>
      <c r="I385" s="77">
        <v>3672.53</v>
      </c>
      <c r="J385" s="77">
        <v>4715</v>
      </c>
      <c r="K385" s="77">
        <v>611.08089714549999</v>
      </c>
      <c r="L385" s="77">
        <v>0.01</v>
      </c>
      <c r="M385" s="77">
        <v>7.0000000000000007E-2</v>
      </c>
      <c r="N385" s="77">
        <v>0.02</v>
      </c>
    </row>
    <row r="386" spans="2:14">
      <c r="B386" t="s">
        <v>2401</v>
      </c>
      <c r="C386" t="s">
        <v>2402</v>
      </c>
      <c r="D386" t="s">
        <v>2066</v>
      </c>
      <c r="E386" t="s">
        <v>1306</v>
      </c>
      <c r="G386" t="s">
        <v>126</v>
      </c>
      <c r="H386" t="s">
        <v>109</v>
      </c>
      <c r="I386" s="77">
        <v>6367.41</v>
      </c>
      <c r="J386" s="77">
        <v>15155</v>
      </c>
      <c r="K386" s="77">
        <v>3405.4178978294999</v>
      </c>
      <c r="L386" s="77">
        <v>0</v>
      </c>
      <c r="M386" s="77">
        <v>0.37</v>
      </c>
      <c r="N386" s="77">
        <v>0.09</v>
      </c>
    </row>
    <row r="387" spans="2:14">
      <c r="B387" t="s">
        <v>2403</v>
      </c>
      <c r="C387" t="s">
        <v>2404</v>
      </c>
      <c r="D387" t="s">
        <v>1380</v>
      </c>
      <c r="E387" t="s">
        <v>1306</v>
      </c>
      <c r="G387" t="s">
        <v>126</v>
      </c>
      <c r="H387" t="s">
        <v>109</v>
      </c>
      <c r="I387" s="77">
        <v>15064.89</v>
      </c>
      <c r="J387" s="77">
        <v>3053</v>
      </c>
      <c r="K387" s="77">
        <v>1623.0968226093</v>
      </c>
      <c r="L387" s="77">
        <v>0</v>
      </c>
      <c r="M387" s="77">
        <v>0.18</v>
      </c>
      <c r="N387" s="77">
        <v>0.04</v>
      </c>
    </row>
    <row r="388" spans="2:14">
      <c r="B388" t="s">
        <v>2405</v>
      </c>
      <c r="C388" t="s">
        <v>2406</v>
      </c>
      <c r="D388" t="s">
        <v>2066</v>
      </c>
      <c r="E388" t="s">
        <v>1306</v>
      </c>
      <c r="G388" t="s">
        <v>126</v>
      </c>
      <c r="H388" t="s">
        <v>109</v>
      </c>
      <c r="I388" s="77">
        <v>1227.3900000000001</v>
      </c>
      <c r="J388" s="77">
        <v>12371</v>
      </c>
      <c r="K388" s="77">
        <v>535.84483124010001</v>
      </c>
      <c r="L388" s="77">
        <v>0</v>
      </c>
      <c r="M388" s="77">
        <v>0.06</v>
      </c>
      <c r="N388" s="77">
        <v>0.01</v>
      </c>
    </row>
    <row r="389" spans="2:14">
      <c r="B389" t="s">
        <v>2407</v>
      </c>
      <c r="C389" t="s">
        <v>2408</v>
      </c>
      <c r="D389" t="s">
        <v>2066</v>
      </c>
      <c r="E389" t="s">
        <v>1306</v>
      </c>
      <c r="G389" t="s">
        <v>126</v>
      </c>
      <c r="H389" t="s">
        <v>109</v>
      </c>
      <c r="I389" s="77">
        <v>3816.4</v>
      </c>
      <c r="J389" s="77">
        <v>255</v>
      </c>
      <c r="K389" s="77">
        <v>34.343592780000002</v>
      </c>
      <c r="L389" s="77">
        <v>0.01</v>
      </c>
      <c r="M389" s="77">
        <v>0</v>
      </c>
      <c r="N389" s="77">
        <v>0</v>
      </c>
    </row>
    <row r="390" spans="2:14">
      <c r="B390" t="s">
        <v>2409</v>
      </c>
      <c r="C390" t="s">
        <v>2410</v>
      </c>
      <c r="D390" t="s">
        <v>2066</v>
      </c>
      <c r="E390" t="s">
        <v>1306</v>
      </c>
      <c r="G390" t="s">
        <v>126</v>
      </c>
      <c r="H390" t="s">
        <v>109</v>
      </c>
      <c r="I390" s="77">
        <v>20497.07</v>
      </c>
      <c r="J390" s="77">
        <v>2785</v>
      </c>
      <c r="K390" s="77">
        <v>2014.5063568354999</v>
      </c>
      <c r="L390" s="77">
        <v>0.01</v>
      </c>
      <c r="M390" s="77">
        <v>0.22</v>
      </c>
      <c r="N390" s="77">
        <v>0.05</v>
      </c>
    </row>
    <row r="391" spans="2:14">
      <c r="B391" t="s">
        <v>2411</v>
      </c>
      <c r="C391" t="s">
        <v>2412</v>
      </c>
      <c r="D391" t="s">
        <v>126</v>
      </c>
      <c r="E391" t="s">
        <v>1306</v>
      </c>
      <c r="G391" t="s">
        <v>126</v>
      </c>
      <c r="H391" t="s">
        <v>109</v>
      </c>
      <c r="I391" s="77">
        <v>5518.51</v>
      </c>
      <c r="J391" s="77">
        <v>9805</v>
      </c>
      <c r="K391" s="77">
        <v>1909.5062765094999</v>
      </c>
      <c r="L391" s="77">
        <v>0</v>
      </c>
      <c r="M391" s="77">
        <v>0.21</v>
      </c>
      <c r="N391" s="77">
        <v>0.05</v>
      </c>
    </row>
    <row r="392" spans="2:14">
      <c r="B392" t="s">
        <v>312</v>
      </c>
    </row>
    <row r="393" spans="2:14">
      <c r="B393" t="s">
        <v>418</v>
      </c>
    </row>
    <row r="394" spans="2:14">
      <c r="B394" t="s">
        <v>419</v>
      </c>
    </row>
    <row r="395" spans="2:14">
      <c r="B395" t="s">
        <v>420</v>
      </c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3694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1355003.98</v>
      </c>
      <c r="I11" s="7"/>
      <c r="J11" s="76">
        <v>0</v>
      </c>
      <c r="K11" s="76">
        <v>16581.514708283899</v>
      </c>
      <c r="L11" s="7"/>
      <c r="M11" s="76">
        <v>100</v>
      </c>
      <c r="N11" s="76">
        <v>0.42</v>
      </c>
      <c r="O11" s="35"/>
      <c r="BH11" s="16"/>
      <c r="BI11" s="19"/>
      <c r="BK11" s="16"/>
    </row>
    <row r="12" spans="2:63">
      <c r="B12" s="78" t="s">
        <v>211</v>
      </c>
      <c r="D12" s="16"/>
      <c r="E12" s="16"/>
      <c r="F12" s="16"/>
      <c r="G12" s="16"/>
      <c r="H12" s="79">
        <v>1334600.03</v>
      </c>
      <c r="J12" s="79">
        <v>0</v>
      </c>
      <c r="K12" s="79">
        <v>13726.660668392</v>
      </c>
      <c r="M12" s="79">
        <v>82.78</v>
      </c>
      <c r="N12" s="79">
        <v>0.34</v>
      </c>
    </row>
    <row r="13" spans="2:63">
      <c r="B13" s="78" t="s">
        <v>2413</v>
      </c>
      <c r="D13" s="16"/>
      <c r="E13" s="16"/>
      <c r="F13" s="16"/>
      <c r="G13" s="16"/>
      <c r="H13" s="79">
        <v>99140.08</v>
      </c>
      <c r="J13" s="79">
        <v>0</v>
      </c>
      <c r="K13" s="79">
        <v>5869.9063933999996</v>
      </c>
      <c r="M13" s="79">
        <v>35.4</v>
      </c>
      <c r="N13" s="79">
        <v>0.15</v>
      </c>
    </row>
    <row r="14" spans="2:63">
      <c r="B14" t="s">
        <v>2414</v>
      </c>
      <c r="C14" t="s">
        <v>2415</v>
      </c>
      <c r="D14" t="s">
        <v>103</v>
      </c>
      <c r="E14" t="s">
        <v>2416</v>
      </c>
      <c r="F14" t="s">
        <v>537</v>
      </c>
      <c r="G14" t="s">
        <v>105</v>
      </c>
      <c r="H14" s="77">
        <v>10688.76</v>
      </c>
      <c r="I14" s="77">
        <v>17060</v>
      </c>
      <c r="J14" s="77">
        <v>0</v>
      </c>
      <c r="K14" s="77">
        <v>1823.5024559999999</v>
      </c>
      <c r="L14" s="77">
        <v>0.13</v>
      </c>
      <c r="M14" s="77">
        <v>11</v>
      </c>
      <c r="N14" s="77">
        <v>0.05</v>
      </c>
    </row>
    <row r="15" spans="2:63">
      <c r="B15" t="s">
        <v>2417</v>
      </c>
      <c r="C15" t="s">
        <v>2418</v>
      </c>
      <c r="D15" t="s">
        <v>103</v>
      </c>
      <c r="E15" t="s">
        <v>2416</v>
      </c>
      <c r="F15" t="s">
        <v>428</v>
      </c>
      <c r="G15" t="s">
        <v>105</v>
      </c>
      <c r="H15" s="77">
        <v>19882.099999999999</v>
      </c>
      <c r="I15" s="77">
        <v>16800</v>
      </c>
      <c r="J15" s="77">
        <v>0</v>
      </c>
      <c r="K15" s="77">
        <v>3340.1927999999998</v>
      </c>
      <c r="L15" s="77">
        <v>0.1</v>
      </c>
      <c r="M15" s="77">
        <v>20.14</v>
      </c>
      <c r="N15" s="77">
        <v>0.08</v>
      </c>
    </row>
    <row r="16" spans="2:63">
      <c r="B16" t="s">
        <v>2419</v>
      </c>
      <c r="C16" t="s">
        <v>2420</v>
      </c>
      <c r="D16" t="s">
        <v>103</v>
      </c>
      <c r="E16" t="s">
        <v>2421</v>
      </c>
      <c r="F16" t="s">
        <v>131</v>
      </c>
      <c r="G16" t="s">
        <v>105</v>
      </c>
      <c r="H16" s="77">
        <v>19346.82</v>
      </c>
      <c r="I16" s="77">
        <v>1635</v>
      </c>
      <c r="J16" s="77">
        <v>0</v>
      </c>
      <c r="K16" s="77">
        <v>316.32050700000002</v>
      </c>
      <c r="L16" s="77">
        <v>0.08</v>
      </c>
      <c r="M16" s="77">
        <v>1.91</v>
      </c>
      <c r="N16" s="77">
        <v>0.01</v>
      </c>
    </row>
    <row r="17" spans="2:14">
      <c r="B17" t="s">
        <v>2422</v>
      </c>
      <c r="C17" t="s">
        <v>2423</v>
      </c>
      <c r="D17" t="s">
        <v>103</v>
      </c>
      <c r="E17" t="s">
        <v>2421</v>
      </c>
      <c r="F17" t="s">
        <v>135</v>
      </c>
      <c r="G17" t="s">
        <v>105</v>
      </c>
      <c r="H17" s="77">
        <v>49222.400000000001</v>
      </c>
      <c r="I17" s="77">
        <v>792.1</v>
      </c>
      <c r="J17" s="77">
        <v>0</v>
      </c>
      <c r="K17" s="77">
        <v>389.89063040000002</v>
      </c>
      <c r="L17" s="77">
        <v>0.18</v>
      </c>
      <c r="M17" s="77">
        <v>2.35</v>
      </c>
      <c r="N17" s="77">
        <v>0.01</v>
      </c>
    </row>
    <row r="18" spans="2:14">
      <c r="B18" s="78" t="s">
        <v>2424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216</v>
      </c>
      <c r="C19" t="s">
        <v>216</v>
      </c>
      <c r="D19" s="16"/>
      <c r="E19" s="16"/>
      <c r="F19" t="s">
        <v>216</v>
      </c>
      <c r="G19" t="s">
        <v>216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2425</v>
      </c>
      <c r="D20" s="16"/>
      <c r="E20" s="16"/>
      <c r="F20" s="16"/>
      <c r="G20" s="16"/>
      <c r="H20" s="79">
        <v>1235459.95</v>
      </c>
      <c r="J20" s="79">
        <v>0</v>
      </c>
      <c r="K20" s="79">
        <v>7856.7542749920003</v>
      </c>
      <c r="M20" s="79">
        <v>47.38</v>
      </c>
      <c r="N20" s="79">
        <v>0.2</v>
      </c>
    </row>
    <row r="21" spans="2:14">
      <c r="B21" t="s">
        <v>2426</v>
      </c>
      <c r="C21" t="s">
        <v>2427</v>
      </c>
      <c r="D21" t="s">
        <v>103</v>
      </c>
      <c r="E21" t="s">
        <v>2421</v>
      </c>
      <c r="F21" t="s">
        <v>2428</v>
      </c>
      <c r="G21" t="s">
        <v>105</v>
      </c>
      <c r="H21" s="77">
        <v>130143.32</v>
      </c>
      <c r="I21" s="77">
        <v>308.68</v>
      </c>
      <c r="J21" s="77">
        <v>0</v>
      </c>
      <c r="K21" s="77">
        <v>401.72640017600003</v>
      </c>
      <c r="L21" s="77">
        <v>0.09</v>
      </c>
      <c r="M21" s="77">
        <v>2.42</v>
      </c>
      <c r="N21" s="77">
        <v>0.01</v>
      </c>
    </row>
    <row r="22" spans="2:14">
      <c r="B22" t="s">
        <v>2429</v>
      </c>
      <c r="C22" t="s">
        <v>2430</v>
      </c>
      <c r="D22" t="s">
        <v>103</v>
      </c>
      <c r="E22" t="s">
        <v>2421</v>
      </c>
      <c r="F22" t="s">
        <v>2428</v>
      </c>
      <c r="G22" t="s">
        <v>105</v>
      </c>
      <c r="H22" s="77">
        <v>8151.74</v>
      </c>
      <c r="I22" s="77">
        <v>320.24</v>
      </c>
      <c r="J22" s="77">
        <v>0</v>
      </c>
      <c r="K22" s="77">
        <v>26.105132176000001</v>
      </c>
      <c r="L22" s="77">
        <v>0</v>
      </c>
      <c r="M22" s="77">
        <v>0.16</v>
      </c>
      <c r="N22" s="77">
        <v>0</v>
      </c>
    </row>
    <row r="23" spans="2:14">
      <c r="B23" t="s">
        <v>2431</v>
      </c>
      <c r="C23" t="s">
        <v>2432</v>
      </c>
      <c r="D23" t="s">
        <v>103</v>
      </c>
      <c r="E23" t="s">
        <v>2421</v>
      </c>
      <c r="F23" t="s">
        <v>2428</v>
      </c>
      <c r="G23" t="s">
        <v>105</v>
      </c>
      <c r="H23" s="77">
        <v>38008.94</v>
      </c>
      <c r="I23" s="77">
        <v>364.49</v>
      </c>
      <c r="J23" s="77">
        <v>0</v>
      </c>
      <c r="K23" s="77">
        <v>138.53878540599999</v>
      </c>
      <c r="L23" s="77">
        <v>0.02</v>
      </c>
      <c r="M23" s="77">
        <v>0.84</v>
      </c>
      <c r="N23" s="77">
        <v>0</v>
      </c>
    </row>
    <row r="24" spans="2:14">
      <c r="B24" t="s">
        <v>2433</v>
      </c>
      <c r="C24" t="s">
        <v>2434</v>
      </c>
      <c r="D24" t="s">
        <v>103</v>
      </c>
      <c r="E24" t="s">
        <v>2421</v>
      </c>
      <c r="F24" t="s">
        <v>2428</v>
      </c>
      <c r="G24" t="s">
        <v>105</v>
      </c>
      <c r="H24" s="77">
        <v>35124.21</v>
      </c>
      <c r="I24" s="77">
        <v>347.01</v>
      </c>
      <c r="J24" s="77">
        <v>0</v>
      </c>
      <c r="K24" s="77">
        <v>121.88452112100001</v>
      </c>
      <c r="L24" s="77">
        <v>0.03</v>
      </c>
      <c r="M24" s="77">
        <v>0.74</v>
      </c>
      <c r="N24" s="77">
        <v>0</v>
      </c>
    </row>
    <row r="25" spans="2:14">
      <c r="B25" t="s">
        <v>2435</v>
      </c>
      <c r="C25" t="s">
        <v>2436</v>
      </c>
      <c r="D25" t="s">
        <v>103</v>
      </c>
      <c r="E25" t="s">
        <v>2421</v>
      </c>
      <c r="F25" t="s">
        <v>2428</v>
      </c>
      <c r="G25" t="s">
        <v>105</v>
      </c>
      <c r="H25" s="77">
        <v>13006.19</v>
      </c>
      <c r="I25" s="77">
        <v>358.3</v>
      </c>
      <c r="J25" s="77">
        <v>0</v>
      </c>
      <c r="K25" s="77">
        <v>46.601178769999997</v>
      </c>
      <c r="L25" s="77">
        <v>0.02</v>
      </c>
      <c r="M25" s="77">
        <v>0.28000000000000003</v>
      </c>
      <c r="N25" s="77">
        <v>0</v>
      </c>
    </row>
    <row r="26" spans="2:14">
      <c r="B26" t="s">
        <v>2437</v>
      </c>
      <c r="C26" t="s">
        <v>2438</v>
      </c>
      <c r="D26" t="s">
        <v>103</v>
      </c>
      <c r="E26" t="s">
        <v>672</v>
      </c>
      <c r="F26" t="s">
        <v>2428</v>
      </c>
      <c r="G26" t="s">
        <v>105</v>
      </c>
      <c r="H26" s="77">
        <v>413430.8</v>
      </c>
      <c r="I26" s="77">
        <v>310.3</v>
      </c>
      <c r="J26" s="77">
        <v>0</v>
      </c>
      <c r="K26" s="77">
        <v>1282.8757724</v>
      </c>
      <c r="L26" s="77">
        <v>0.09</v>
      </c>
      <c r="M26" s="77">
        <v>7.74</v>
      </c>
      <c r="N26" s="77">
        <v>0.03</v>
      </c>
    </row>
    <row r="27" spans="2:14">
      <c r="B27" t="s">
        <v>2439</v>
      </c>
      <c r="C27" t="s">
        <v>2440</v>
      </c>
      <c r="D27" t="s">
        <v>103</v>
      </c>
      <c r="E27" t="s">
        <v>672</v>
      </c>
      <c r="F27" t="s">
        <v>2428</v>
      </c>
      <c r="G27" t="s">
        <v>105</v>
      </c>
      <c r="H27" s="77">
        <v>71487.149999999994</v>
      </c>
      <c r="I27" s="77">
        <v>361.9</v>
      </c>
      <c r="J27" s="77">
        <v>0</v>
      </c>
      <c r="K27" s="77">
        <v>258.71199584999999</v>
      </c>
      <c r="L27" s="77">
        <v>0.05</v>
      </c>
      <c r="M27" s="77">
        <v>1.56</v>
      </c>
      <c r="N27" s="77">
        <v>0.01</v>
      </c>
    </row>
    <row r="28" spans="2:14">
      <c r="B28" t="s">
        <v>2441</v>
      </c>
      <c r="C28" t="s">
        <v>2442</v>
      </c>
      <c r="D28" t="s">
        <v>103</v>
      </c>
      <c r="E28" t="s">
        <v>2443</v>
      </c>
      <c r="F28" t="s">
        <v>2428</v>
      </c>
      <c r="G28" t="s">
        <v>105</v>
      </c>
      <c r="H28" s="77">
        <v>86020.71</v>
      </c>
      <c r="I28" s="77">
        <v>327.64999999999998</v>
      </c>
      <c r="J28" s="77">
        <v>0</v>
      </c>
      <c r="K28" s="77">
        <v>281.84685631500003</v>
      </c>
      <c r="L28" s="77">
        <v>0.01</v>
      </c>
      <c r="M28" s="77">
        <v>1.7</v>
      </c>
      <c r="N28" s="77">
        <v>0.01</v>
      </c>
    </row>
    <row r="29" spans="2:14">
      <c r="B29" t="s">
        <v>2444</v>
      </c>
      <c r="C29" t="s">
        <v>2445</v>
      </c>
      <c r="D29" t="s">
        <v>103</v>
      </c>
      <c r="E29" t="s">
        <v>2443</v>
      </c>
      <c r="F29" t="s">
        <v>2428</v>
      </c>
      <c r="G29" t="s">
        <v>105</v>
      </c>
      <c r="H29" s="77">
        <v>27965.24</v>
      </c>
      <c r="I29" s="77">
        <v>3067.39</v>
      </c>
      <c r="J29" s="77">
        <v>0</v>
      </c>
      <c r="K29" s="77">
        <v>857.80297523599995</v>
      </c>
      <c r="L29" s="77">
        <v>7.0000000000000007E-2</v>
      </c>
      <c r="M29" s="77">
        <v>5.17</v>
      </c>
      <c r="N29" s="77">
        <v>0.02</v>
      </c>
    </row>
    <row r="30" spans="2:14">
      <c r="B30" t="s">
        <v>2446</v>
      </c>
      <c r="C30" t="s">
        <v>2447</v>
      </c>
      <c r="D30" t="s">
        <v>103</v>
      </c>
      <c r="E30" t="s">
        <v>2443</v>
      </c>
      <c r="F30" t="s">
        <v>2428</v>
      </c>
      <c r="G30" t="s">
        <v>105</v>
      </c>
      <c r="H30" s="77">
        <v>14123.29</v>
      </c>
      <c r="I30" s="77">
        <v>3315.16</v>
      </c>
      <c r="J30" s="77">
        <v>0</v>
      </c>
      <c r="K30" s="77">
        <v>468.20966076399998</v>
      </c>
      <c r="L30" s="77">
        <v>0.06</v>
      </c>
      <c r="M30" s="77">
        <v>2.82</v>
      </c>
      <c r="N30" s="77">
        <v>0.01</v>
      </c>
    </row>
    <row r="31" spans="2:14">
      <c r="B31" t="s">
        <v>2448</v>
      </c>
      <c r="C31" t="s">
        <v>2449</v>
      </c>
      <c r="D31" t="s">
        <v>103</v>
      </c>
      <c r="E31" t="s">
        <v>2443</v>
      </c>
      <c r="F31" t="s">
        <v>2428</v>
      </c>
      <c r="G31" t="s">
        <v>105</v>
      </c>
      <c r="H31" s="77">
        <v>112164.78</v>
      </c>
      <c r="I31" s="77">
        <v>362.79</v>
      </c>
      <c r="J31" s="77">
        <v>0</v>
      </c>
      <c r="K31" s="77">
        <v>406.92260536200001</v>
      </c>
      <c r="L31" s="77">
        <v>0.02</v>
      </c>
      <c r="M31" s="77">
        <v>2.4500000000000002</v>
      </c>
      <c r="N31" s="77">
        <v>0.01</v>
      </c>
    </row>
    <row r="32" spans="2:14">
      <c r="B32" t="s">
        <v>2450</v>
      </c>
      <c r="C32" t="s">
        <v>2451</v>
      </c>
      <c r="D32" t="s">
        <v>103</v>
      </c>
      <c r="E32" t="s">
        <v>2443</v>
      </c>
      <c r="F32" t="s">
        <v>2428</v>
      </c>
      <c r="G32" t="s">
        <v>105</v>
      </c>
      <c r="H32" s="77">
        <v>3597.02</v>
      </c>
      <c r="I32" s="77">
        <v>3479.8</v>
      </c>
      <c r="J32" s="77">
        <v>0</v>
      </c>
      <c r="K32" s="77">
        <v>125.16910196000001</v>
      </c>
      <c r="L32" s="77">
        <v>0.01</v>
      </c>
      <c r="M32" s="77">
        <v>0.75</v>
      </c>
      <c r="N32" s="77">
        <v>0</v>
      </c>
    </row>
    <row r="33" spans="2:14">
      <c r="B33" t="s">
        <v>2452</v>
      </c>
      <c r="C33" t="s">
        <v>2453</v>
      </c>
      <c r="D33" t="s">
        <v>103</v>
      </c>
      <c r="E33" t="s">
        <v>2416</v>
      </c>
      <c r="F33" t="s">
        <v>2428</v>
      </c>
      <c r="G33" t="s">
        <v>105</v>
      </c>
      <c r="H33" s="77">
        <v>20162.02</v>
      </c>
      <c r="I33" s="77">
        <v>3079.86</v>
      </c>
      <c r="J33" s="77">
        <v>0</v>
      </c>
      <c r="K33" s="77">
        <v>620.96198917200002</v>
      </c>
      <c r="L33" s="77">
        <v>0.04</v>
      </c>
      <c r="M33" s="77">
        <v>3.74</v>
      </c>
      <c r="N33" s="77">
        <v>0.02</v>
      </c>
    </row>
    <row r="34" spans="2:14">
      <c r="B34" t="s">
        <v>2454</v>
      </c>
      <c r="C34" t="s">
        <v>2455</v>
      </c>
      <c r="D34" t="s">
        <v>103</v>
      </c>
      <c r="E34" t="s">
        <v>2416</v>
      </c>
      <c r="F34" t="s">
        <v>2428</v>
      </c>
      <c r="G34" t="s">
        <v>105</v>
      </c>
      <c r="H34" s="77">
        <v>4507.18</v>
      </c>
      <c r="I34" s="77">
        <v>3637.06</v>
      </c>
      <c r="J34" s="77">
        <v>0</v>
      </c>
      <c r="K34" s="77">
        <v>163.92884090800001</v>
      </c>
      <c r="L34" s="77">
        <v>0.02</v>
      </c>
      <c r="M34" s="77">
        <v>0.99</v>
      </c>
      <c r="N34" s="77">
        <v>0</v>
      </c>
    </row>
    <row r="35" spans="2:14">
      <c r="B35" t="s">
        <v>2456</v>
      </c>
      <c r="C35" t="s">
        <v>2457</v>
      </c>
      <c r="D35" t="s">
        <v>103</v>
      </c>
      <c r="E35" t="s">
        <v>2416</v>
      </c>
      <c r="F35" t="s">
        <v>2428</v>
      </c>
      <c r="G35" t="s">
        <v>105</v>
      </c>
      <c r="H35" s="77">
        <v>10346.65</v>
      </c>
      <c r="I35" s="77">
        <v>3282.8</v>
      </c>
      <c r="J35" s="77">
        <v>0</v>
      </c>
      <c r="K35" s="77">
        <v>339.6598262</v>
      </c>
      <c r="L35" s="77">
        <v>0.01</v>
      </c>
      <c r="M35" s="77">
        <v>2.0499999999999998</v>
      </c>
      <c r="N35" s="77">
        <v>0.01</v>
      </c>
    </row>
    <row r="36" spans="2:14">
      <c r="B36" t="s">
        <v>2458</v>
      </c>
      <c r="C36" t="s">
        <v>2459</v>
      </c>
      <c r="D36" t="s">
        <v>103</v>
      </c>
      <c r="E36" t="s">
        <v>2460</v>
      </c>
      <c r="F36" t="s">
        <v>2428</v>
      </c>
      <c r="G36" t="s">
        <v>105</v>
      </c>
      <c r="H36" s="77">
        <v>71834.73</v>
      </c>
      <c r="I36" s="77">
        <v>309.08</v>
      </c>
      <c r="J36" s="77">
        <v>0</v>
      </c>
      <c r="K36" s="77">
        <v>222.02678348399999</v>
      </c>
      <c r="L36" s="77">
        <v>0.03</v>
      </c>
      <c r="M36" s="77">
        <v>1.34</v>
      </c>
      <c r="N36" s="77">
        <v>0.01</v>
      </c>
    </row>
    <row r="37" spans="2:14">
      <c r="B37" t="s">
        <v>2461</v>
      </c>
      <c r="C37" t="s">
        <v>2462</v>
      </c>
      <c r="D37" t="s">
        <v>103</v>
      </c>
      <c r="E37" t="s">
        <v>2460</v>
      </c>
      <c r="F37" t="s">
        <v>2428</v>
      </c>
      <c r="G37" t="s">
        <v>105</v>
      </c>
      <c r="H37" s="77">
        <v>74000.75</v>
      </c>
      <c r="I37" s="77">
        <v>365.19</v>
      </c>
      <c r="J37" s="77">
        <v>0</v>
      </c>
      <c r="K37" s="77">
        <v>270.24333892499999</v>
      </c>
      <c r="L37" s="77">
        <v>0.02</v>
      </c>
      <c r="M37" s="77">
        <v>1.63</v>
      </c>
      <c r="N37" s="77">
        <v>0.01</v>
      </c>
    </row>
    <row r="38" spans="2:14">
      <c r="B38" t="s">
        <v>2463</v>
      </c>
      <c r="C38" t="s">
        <v>2464</v>
      </c>
      <c r="D38" t="s">
        <v>103</v>
      </c>
      <c r="E38" t="s">
        <v>2460</v>
      </c>
      <c r="F38" t="s">
        <v>2428</v>
      </c>
      <c r="G38" t="s">
        <v>105</v>
      </c>
      <c r="H38" s="77">
        <v>6727.34</v>
      </c>
      <c r="I38" s="77">
        <v>328.51</v>
      </c>
      <c r="J38" s="77">
        <v>0</v>
      </c>
      <c r="K38" s="77">
        <v>22.099984633999998</v>
      </c>
      <c r="L38" s="77">
        <v>0</v>
      </c>
      <c r="M38" s="77">
        <v>0.13</v>
      </c>
      <c r="N38" s="77">
        <v>0</v>
      </c>
    </row>
    <row r="39" spans="2:14">
      <c r="B39" t="s">
        <v>2465</v>
      </c>
      <c r="C39" t="s">
        <v>2466</v>
      </c>
      <c r="D39" t="s">
        <v>103</v>
      </c>
      <c r="E39" t="s">
        <v>2460</v>
      </c>
      <c r="F39" t="s">
        <v>2428</v>
      </c>
      <c r="G39" t="s">
        <v>105</v>
      </c>
      <c r="H39" s="77">
        <v>42081.760000000002</v>
      </c>
      <c r="I39" s="77">
        <v>164.77</v>
      </c>
      <c r="J39" s="77">
        <v>0</v>
      </c>
      <c r="K39" s="77">
        <v>69.338115951999995</v>
      </c>
      <c r="L39" s="77">
        <v>0</v>
      </c>
      <c r="M39" s="77">
        <v>0.42</v>
      </c>
      <c r="N39" s="77">
        <v>0</v>
      </c>
    </row>
    <row r="40" spans="2:14">
      <c r="B40" t="s">
        <v>2467</v>
      </c>
      <c r="C40" t="s">
        <v>2468</v>
      </c>
      <c r="D40" t="s">
        <v>103</v>
      </c>
      <c r="E40" t="s">
        <v>2460</v>
      </c>
      <c r="F40" t="s">
        <v>2428</v>
      </c>
      <c r="G40" t="s">
        <v>105</v>
      </c>
      <c r="H40" s="77">
        <v>16424.580000000002</v>
      </c>
      <c r="I40" s="77">
        <v>3131.38</v>
      </c>
      <c r="J40" s="77">
        <v>0</v>
      </c>
      <c r="K40" s="77">
        <v>514.316013204</v>
      </c>
      <c r="L40" s="77">
        <v>0.06</v>
      </c>
      <c r="M40" s="77">
        <v>3.1</v>
      </c>
      <c r="N40" s="77">
        <v>0.01</v>
      </c>
    </row>
    <row r="41" spans="2:14">
      <c r="B41" t="s">
        <v>2469</v>
      </c>
      <c r="C41" t="s">
        <v>2470</v>
      </c>
      <c r="D41" t="s">
        <v>103</v>
      </c>
      <c r="E41" t="s">
        <v>2460</v>
      </c>
      <c r="F41" t="s">
        <v>2428</v>
      </c>
      <c r="G41" t="s">
        <v>105</v>
      </c>
      <c r="H41" s="77">
        <v>17267.330000000002</v>
      </c>
      <c r="I41" s="77">
        <v>3628.03</v>
      </c>
      <c r="J41" s="77">
        <v>0</v>
      </c>
      <c r="K41" s="77">
        <v>626.46391259899997</v>
      </c>
      <c r="L41" s="77">
        <v>0.04</v>
      </c>
      <c r="M41" s="77">
        <v>3.78</v>
      </c>
      <c r="N41" s="77">
        <v>0.02</v>
      </c>
    </row>
    <row r="42" spans="2:14">
      <c r="B42" t="s">
        <v>2471</v>
      </c>
      <c r="C42" t="s">
        <v>2472</v>
      </c>
      <c r="D42" t="s">
        <v>103</v>
      </c>
      <c r="E42" t="s">
        <v>2460</v>
      </c>
      <c r="F42" t="s">
        <v>2428</v>
      </c>
      <c r="G42" t="s">
        <v>105</v>
      </c>
      <c r="H42" s="77">
        <v>171.5</v>
      </c>
      <c r="I42" s="77">
        <v>3478.83</v>
      </c>
      <c r="J42" s="77">
        <v>0</v>
      </c>
      <c r="K42" s="77">
        <v>5.9661934499999996</v>
      </c>
      <c r="L42" s="77">
        <v>0</v>
      </c>
      <c r="M42" s="77">
        <v>0.04</v>
      </c>
      <c r="N42" s="77">
        <v>0</v>
      </c>
    </row>
    <row r="43" spans="2:14">
      <c r="B43" t="s">
        <v>2473</v>
      </c>
      <c r="C43" t="s">
        <v>2474</v>
      </c>
      <c r="D43" t="s">
        <v>103</v>
      </c>
      <c r="E43" t="s">
        <v>2443</v>
      </c>
      <c r="F43" t="s">
        <v>428</v>
      </c>
      <c r="G43" t="s">
        <v>105</v>
      </c>
      <c r="H43" s="77">
        <v>14310.44</v>
      </c>
      <c r="I43" s="77">
        <v>3129.61</v>
      </c>
      <c r="J43" s="77">
        <v>0</v>
      </c>
      <c r="K43" s="77">
        <v>447.86096128399998</v>
      </c>
      <c r="L43" s="77">
        <v>7.0000000000000007E-2</v>
      </c>
      <c r="M43" s="77">
        <v>2.7</v>
      </c>
      <c r="N43" s="77">
        <v>0.01</v>
      </c>
    </row>
    <row r="44" spans="2:14">
      <c r="B44" t="s">
        <v>2475</v>
      </c>
      <c r="C44" t="s">
        <v>2476</v>
      </c>
      <c r="D44" t="s">
        <v>103</v>
      </c>
      <c r="E44" t="s">
        <v>2416</v>
      </c>
      <c r="F44" t="s">
        <v>428</v>
      </c>
      <c r="G44" t="s">
        <v>105</v>
      </c>
      <c r="H44" s="77">
        <v>4402.28</v>
      </c>
      <c r="I44" s="77">
        <v>3123.23</v>
      </c>
      <c r="J44" s="77">
        <v>0</v>
      </c>
      <c r="K44" s="77">
        <v>137.493329644</v>
      </c>
      <c r="L44" s="77">
        <v>0.03</v>
      </c>
      <c r="M44" s="77">
        <v>0.83</v>
      </c>
      <c r="N44" s="77">
        <v>0</v>
      </c>
    </row>
    <row r="45" spans="2:14">
      <c r="B45" s="78" t="s">
        <v>2477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216</v>
      </c>
      <c r="C46" t="s">
        <v>216</v>
      </c>
      <c r="D46" s="16"/>
      <c r="E46" s="16"/>
      <c r="F46" t="s">
        <v>216</v>
      </c>
      <c r="G46" t="s">
        <v>216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s="78" t="s">
        <v>1303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216</v>
      </c>
      <c r="C48" t="s">
        <v>216</v>
      </c>
      <c r="D48" s="16"/>
      <c r="E48" s="16"/>
      <c r="F48" t="s">
        <v>216</v>
      </c>
      <c r="G48" t="s">
        <v>216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2478</v>
      </c>
      <c r="D49" s="16"/>
      <c r="E49" s="16"/>
      <c r="F49" s="16"/>
      <c r="G49" s="16"/>
      <c r="H49" s="79">
        <v>0</v>
      </c>
      <c r="J49" s="79">
        <v>0</v>
      </c>
      <c r="K49" s="79">
        <v>0</v>
      </c>
      <c r="M49" s="79">
        <v>0</v>
      </c>
      <c r="N49" s="79">
        <v>0</v>
      </c>
    </row>
    <row r="50" spans="2:14">
      <c r="B50" t="s">
        <v>216</v>
      </c>
      <c r="C50" t="s">
        <v>216</v>
      </c>
      <c r="D50" s="16"/>
      <c r="E50" s="16"/>
      <c r="F50" t="s">
        <v>216</v>
      </c>
      <c r="G50" t="s">
        <v>216</v>
      </c>
      <c r="H50" s="77">
        <v>0</v>
      </c>
      <c r="I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2:14">
      <c r="B51" s="78" t="s">
        <v>310</v>
      </c>
      <c r="D51" s="16"/>
      <c r="E51" s="16"/>
      <c r="F51" s="16"/>
      <c r="G51" s="16"/>
      <c r="H51" s="79">
        <v>20403.95</v>
      </c>
      <c r="J51" s="79">
        <v>0</v>
      </c>
      <c r="K51" s="79">
        <v>2854.8540398918999</v>
      </c>
      <c r="M51" s="79">
        <v>17.22</v>
      </c>
      <c r="N51" s="79">
        <v>7.0000000000000007E-2</v>
      </c>
    </row>
    <row r="52" spans="2:14">
      <c r="B52" s="78" t="s">
        <v>2479</v>
      </c>
      <c r="D52" s="16"/>
      <c r="E52" s="16"/>
      <c r="F52" s="16"/>
      <c r="G52" s="16"/>
      <c r="H52" s="79">
        <v>20403.95</v>
      </c>
      <c r="J52" s="79">
        <v>0</v>
      </c>
      <c r="K52" s="79">
        <v>2854.8540398918999</v>
      </c>
      <c r="M52" s="79">
        <v>17.22</v>
      </c>
      <c r="N52" s="79">
        <v>7.0000000000000007E-2</v>
      </c>
    </row>
    <row r="53" spans="2:14">
      <c r="B53" t="s">
        <v>2480</v>
      </c>
      <c r="C53" t="s">
        <v>2481</v>
      </c>
      <c r="D53" t="s">
        <v>126</v>
      </c>
      <c r="E53" s="16"/>
      <c r="F53" t="s">
        <v>126</v>
      </c>
      <c r="G53" t="s">
        <v>109</v>
      </c>
      <c r="H53" s="77">
        <v>17676.41</v>
      </c>
      <c r="I53" s="77">
        <v>2706</v>
      </c>
      <c r="J53" s="77">
        <v>0</v>
      </c>
      <c r="K53" s="77">
        <v>1688.0041770834</v>
      </c>
      <c r="L53" s="77">
        <v>2.95</v>
      </c>
      <c r="M53" s="77">
        <v>10.18</v>
      </c>
      <c r="N53" s="77">
        <v>0.04</v>
      </c>
    </row>
    <row r="54" spans="2:14">
      <c r="B54" t="s">
        <v>2482</v>
      </c>
      <c r="C54" t="s">
        <v>2483</v>
      </c>
      <c r="D54" t="s">
        <v>1329</v>
      </c>
      <c r="E54" s="16"/>
      <c r="F54" t="s">
        <v>2484</v>
      </c>
      <c r="G54" t="s">
        <v>109</v>
      </c>
      <c r="H54" s="77">
        <v>2727.54</v>
      </c>
      <c r="I54" s="77">
        <v>12122.5</v>
      </c>
      <c r="J54" s="77">
        <v>0</v>
      </c>
      <c r="K54" s="77">
        <v>1166.8498628084999</v>
      </c>
      <c r="L54" s="77">
        <v>2.33</v>
      </c>
      <c r="M54" s="77">
        <v>7.04</v>
      </c>
      <c r="N54" s="77">
        <v>0.03</v>
      </c>
    </row>
    <row r="55" spans="2:14">
      <c r="B55" s="78" t="s">
        <v>2485</v>
      </c>
      <c r="D55" s="16"/>
      <c r="E55" s="16"/>
      <c r="F55" s="16"/>
      <c r="G55" s="16"/>
      <c r="H55" s="79">
        <v>0</v>
      </c>
      <c r="J55" s="79">
        <v>0</v>
      </c>
      <c r="K55" s="79">
        <v>0</v>
      </c>
      <c r="M55" s="79">
        <v>0</v>
      </c>
      <c r="N55" s="79">
        <v>0</v>
      </c>
    </row>
    <row r="56" spans="2:14">
      <c r="B56" t="s">
        <v>216</v>
      </c>
      <c r="C56" t="s">
        <v>216</v>
      </c>
      <c r="D56" s="16"/>
      <c r="E56" s="16"/>
      <c r="F56" t="s">
        <v>216</v>
      </c>
      <c r="G56" t="s">
        <v>216</v>
      </c>
      <c r="H56" s="77">
        <v>0</v>
      </c>
      <c r="I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1303</v>
      </c>
      <c r="D57" s="16"/>
      <c r="E57" s="16"/>
      <c r="F57" s="16"/>
      <c r="G57" s="16"/>
      <c r="H57" s="79">
        <v>0</v>
      </c>
      <c r="J57" s="79">
        <v>0</v>
      </c>
      <c r="K57" s="79">
        <v>0</v>
      </c>
      <c r="M57" s="79">
        <v>0</v>
      </c>
      <c r="N57" s="79">
        <v>0</v>
      </c>
    </row>
    <row r="58" spans="2:14">
      <c r="B58" t="s">
        <v>216</v>
      </c>
      <c r="C58" t="s">
        <v>216</v>
      </c>
      <c r="D58" s="16"/>
      <c r="E58" s="16"/>
      <c r="F58" t="s">
        <v>216</v>
      </c>
      <c r="G58" t="s">
        <v>216</v>
      </c>
      <c r="H58" s="77">
        <v>0</v>
      </c>
      <c r="I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s="78" t="s">
        <v>2478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216</v>
      </c>
      <c r="C60" t="s">
        <v>216</v>
      </c>
      <c r="D60" s="16"/>
      <c r="E60" s="16"/>
      <c r="F60" t="s">
        <v>216</v>
      </c>
      <c r="G60" t="s">
        <v>216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t="s">
        <v>312</v>
      </c>
      <c r="D61" s="16"/>
      <c r="E61" s="16"/>
      <c r="F61" s="16"/>
      <c r="G61" s="16"/>
    </row>
    <row r="62" spans="2:14">
      <c r="B62" t="s">
        <v>418</v>
      </c>
      <c r="D62" s="16"/>
      <c r="E62" s="16"/>
      <c r="F62" s="16"/>
      <c r="G62" s="16"/>
    </row>
    <row r="63" spans="2:14">
      <c r="B63" t="s">
        <v>419</v>
      </c>
      <c r="D63" s="16"/>
      <c r="E63" s="16"/>
      <c r="F63" s="16"/>
      <c r="G63" s="16"/>
    </row>
    <row r="64" spans="2:14">
      <c r="B64" t="s">
        <v>420</v>
      </c>
      <c r="D64" s="16"/>
      <c r="E64" s="16"/>
      <c r="F64" s="16"/>
      <c r="G64" s="16"/>
    </row>
    <row r="65" spans="2:7">
      <c r="B65" t="s">
        <v>1576</v>
      </c>
      <c r="D65" s="16"/>
      <c r="E65" s="16"/>
      <c r="F65" s="16"/>
      <c r="G65" s="16"/>
    </row>
    <row r="66" spans="2:7"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6" sqref="B6:O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3694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4629810.3899999997</v>
      </c>
      <c r="K11" s="7"/>
      <c r="L11" s="76">
        <v>218827.57833243257</v>
      </c>
      <c r="M11" s="7"/>
      <c r="N11" s="76">
        <v>100</v>
      </c>
      <c r="O11" s="76">
        <v>5.48</v>
      </c>
      <c r="P11" s="35"/>
      <c r="BG11" s="16"/>
      <c r="BH11" s="19"/>
      <c r="BI11" s="16"/>
      <c r="BM11" s="16"/>
    </row>
    <row r="12" spans="2:65">
      <c r="B12" s="78" t="s">
        <v>211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2486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310</v>
      </c>
      <c r="C15" s="16"/>
      <c r="D15" s="16"/>
      <c r="E15" s="16"/>
      <c r="J15" s="79">
        <v>4629810.3899999997</v>
      </c>
      <c r="L15" s="79">
        <v>218827.57833243257</v>
      </c>
      <c r="N15" s="79">
        <v>100</v>
      </c>
      <c r="O15" s="79">
        <v>5.48</v>
      </c>
    </row>
    <row r="16" spans="2:65">
      <c r="B16" s="78" t="s">
        <v>2487</v>
      </c>
      <c r="C16" s="16"/>
      <c r="D16" s="16"/>
      <c r="E16" s="16"/>
      <c r="J16" s="79">
        <v>4629810.3899999997</v>
      </c>
      <c r="L16" s="79">
        <v>218827.57833243257</v>
      </c>
      <c r="N16" s="79">
        <v>100</v>
      </c>
      <c r="O16" s="79">
        <v>5.48</v>
      </c>
    </row>
    <row r="17" spans="2:15">
      <c r="B17" t="s">
        <v>2488</v>
      </c>
      <c r="C17" t="s">
        <v>2489</v>
      </c>
      <c r="D17" t="s">
        <v>126</v>
      </c>
      <c r="E17" s="16"/>
      <c r="F17" t="s">
        <v>2484</v>
      </c>
      <c r="G17" t="s">
        <v>551</v>
      </c>
      <c r="H17" t="s">
        <v>152</v>
      </c>
      <c r="I17" t="s">
        <v>109</v>
      </c>
      <c r="J17" s="77">
        <v>40804.42</v>
      </c>
      <c r="K17" s="77">
        <v>2257</v>
      </c>
      <c r="L17" s="77">
        <v>3250.0528749226</v>
      </c>
      <c r="M17" s="77">
        <v>0.14000000000000001</v>
      </c>
      <c r="N17" s="77">
        <v>1.49</v>
      </c>
      <c r="O17" s="77">
        <v>0.08</v>
      </c>
    </row>
    <row r="18" spans="2:15">
      <c r="B18" t="s">
        <v>2490</v>
      </c>
      <c r="C18" t="s">
        <v>2491</v>
      </c>
      <c r="D18" t="s">
        <v>126</v>
      </c>
      <c r="E18" s="16"/>
      <c r="F18" t="s">
        <v>126</v>
      </c>
      <c r="G18" t="s">
        <v>840</v>
      </c>
      <c r="H18" t="s">
        <v>413</v>
      </c>
      <c r="I18" t="s">
        <v>109</v>
      </c>
      <c r="J18" s="77">
        <v>9210.8799999999992</v>
      </c>
      <c r="K18" s="77">
        <v>10206.5</v>
      </c>
      <c r="L18" s="77">
        <v>3317.6427807487999</v>
      </c>
      <c r="M18" s="77">
        <v>0.73</v>
      </c>
      <c r="N18" s="77">
        <v>1.52</v>
      </c>
      <c r="O18" s="77">
        <v>0.08</v>
      </c>
    </row>
    <row r="19" spans="2:15">
      <c r="B19" t="s">
        <v>2492</v>
      </c>
      <c r="C19" t="s">
        <v>2493</v>
      </c>
      <c r="D19" t="s">
        <v>126</v>
      </c>
      <c r="E19" s="16"/>
      <c r="F19" t="s">
        <v>126</v>
      </c>
      <c r="G19" t="s">
        <v>840</v>
      </c>
      <c r="H19" t="s">
        <v>413</v>
      </c>
      <c r="I19" t="s">
        <v>109</v>
      </c>
      <c r="J19" s="77">
        <v>15141.84</v>
      </c>
      <c r="K19" s="77">
        <v>13348</v>
      </c>
      <c r="L19" s="77">
        <v>7132.5776624928003</v>
      </c>
      <c r="M19" s="77">
        <v>0.09</v>
      </c>
      <c r="N19" s="77">
        <v>3.26</v>
      </c>
      <c r="O19" s="77">
        <v>0.18</v>
      </c>
    </row>
    <row r="20" spans="2:15">
      <c r="B20" t="s">
        <v>2494</v>
      </c>
      <c r="C20" t="s">
        <v>2495</v>
      </c>
      <c r="D20" t="s">
        <v>126</v>
      </c>
      <c r="E20" s="16"/>
      <c r="F20" t="s">
        <v>126</v>
      </c>
      <c r="G20" t="s">
        <v>867</v>
      </c>
      <c r="H20" t="s">
        <v>413</v>
      </c>
      <c r="I20" t="s">
        <v>109</v>
      </c>
      <c r="J20" s="77">
        <v>41919.980000000003</v>
      </c>
      <c r="K20" s="77">
        <v>8844</v>
      </c>
      <c r="L20" s="77">
        <v>13083.425297104801</v>
      </c>
      <c r="M20" s="77">
        <v>0.67</v>
      </c>
      <c r="N20" s="77">
        <v>5.98</v>
      </c>
      <c r="O20" s="77">
        <v>0.33</v>
      </c>
    </row>
    <row r="21" spans="2:15">
      <c r="B21" t="s">
        <v>2496</v>
      </c>
      <c r="C21" t="s">
        <v>2497</v>
      </c>
      <c r="D21" t="s">
        <v>126</v>
      </c>
      <c r="E21" s="16"/>
      <c r="F21" t="s">
        <v>126</v>
      </c>
      <c r="G21" t="s">
        <v>867</v>
      </c>
      <c r="H21" t="s">
        <v>413</v>
      </c>
      <c r="I21" t="s">
        <v>109</v>
      </c>
      <c r="J21" s="77">
        <v>111670.08</v>
      </c>
      <c r="K21" s="77">
        <v>1314</v>
      </c>
      <c r="L21" s="77">
        <v>5178.2599798847996</v>
      </c>
      <c r="M21" s="77">
        <v>0.23</v>
      </c>
      <c r="N21" s="77">
        <v>2.37</v>
      </c>
      <c r="O21" s="77">
        <v>0.13</v>
      </c>
    </row>
    <row r="22" spans="2:15">
      <c r="B22" t="s">
        <v>2498</v>
      </c>
      <c r="C22" t="s">
        <v>2499</v>
      </c>
      <c r="D22" t="s">
        <v>126</v>
      </c>
      <c r="E22" s="16"/>
      <c r="F22" t="s">
        <v>126</v>
      </c>
      <c r="G22" t="s">
        <v>890</v>
      </c>
      <c r="H22" t="s">
        <v>413</v>
      </c>
      <c r="I22" t="s">
        <v>109</v>
      </c>
      <c r="J22" s="77">
        <v>20850.41</v>
      </c>
      <c r="K22" s="77">
        <v>2890</v>
      </c>
      <c r="L22" s="77">
        <v>2126.4937001210001</v>
      </c>
      <c r="M22" s="77">
        <v>0.09</v>
      </c>
      <c r="N22" s="77">
        <v>0.97</v>
      </c>
      <c r="O22" s="77">
        <v>0.05</v>
      </c>
    </row>
    <row r="23" spans="2:15">
      <c r="B23" t="s">
        <v>2500</v>
      </c>
      <c r="C23" t="s">
        <v>2501</v>
      </c>
      <c r="D23" t="s">
        <v>126</v>
      </c>
      <c r="E23" s="16"/>
      <c r="F23" t="s">
        <v>126</v>
      </c>
      <c r="G23" t="s">
        <v>890</v>
      </c>
      <c r="H23" t="s">
        <v>413</v>
      </c>
      <c r="I23" t="s">
        <v>109</v>
      </c>
      <c r="J23" s="77">
        <v>172004.6</v>
      </c>
      <c r="K23" s="77">
        <v>1160.74</v>
      </c>
      <c r="L23" s="77">
        <v>7045.7409387671596</v>
      </c>
      <c r="M23" s="77">
        <v>0</v>
      </c>
      <c r="N23" s="77">
        <v>3.22</v>
      </c>
      <c r="O23" s="77">
        <v>0.18</v>
      </c>
    </row>
    <row r="24" spans="2:15">
      <c r="B24" t="s">
        <v>2502</v>
      </c>
      <c r="C24" t="s">
        <v>2503</v>
      </c>
      <c r="D24" t="s">
        <v>126</v>
      </c>
      <c r="E24" s="16"/>
      <c r="F24" t="s">
        <v>126</v>
      </c>
      <c r="G24" t="s">
        <v>890</v>
      </c>
      <c r="H24" t="s">
        <v>413</v>
      </c>
      <c r="I24" t="s">
        <v>109</v>
      </c>
      <c r="J24" s="77">
        <v>92623.39</v>
      </c>
      <c r="K24" s="77">
        <v>1081</v>
      </c>
      <c r="L24" s="77">
        <v>3533.4424671810998</v>
      </c>
      <c r="M24" s="77">
        <v>5.67</v>
      </c>
      <c r="N24" s="77">
        <v>1.61</v>
      </c>
      <c r="O24" s="77">
        <v>0.09</v>
      </c>
    </row>
    <row r="25" spans="2:15">
      <c r="B25" t="s">
        <v>2504</v>
      </c>
      <c r="C25" t="s">
        <v>2505</v>
      </c>
      <c r="D25" t="s">
        <v>126</v>
      </c>
      <c r="E25" s="16"/>
      <c r="F25" t="s">
        <v>126</v>
      </c>
      <c r="G25" t="s">
        <v>1366</v>
      </c>
      <c r="H25" t="s">
        <v>401</v>
      </c>
      <c r="I25" t="s">
        <v>109</v>
      </c>
      <c r="J25" s="77">
        <v>88020.69</v>
      </c>
      <c r="K25" s="77">
        <v>1015</v>
      </c>
      <c r="L25" s="77">
        <v>3152.8439023515002</v>
      </c>
      <c r="M25" s="77">
        <v>0.73</v>
      </c>
      <c r="N25" s="77">
        <v>1.44</v>
      </c>
      <c r="O25" s="77">
        <v>0.08</v>
      </c>
    </row>
    <row r="26" spans="2:15">
      <c r="B26" t="s">
        <v>2506</v>
      </c>
      <c r="C26" t="s">
        <v>2507</v>
      </c>
      <c r="D26" t="s">
        <v>126</v>
      </c>
      <c r="E26" s="16"/>
      <c r="F26" t="s">
        <v>126</v>
      </c>
      <c r="G26" t="s">
        <v>412</v>
      </c>
      <c r="H26" t="s">
        <v>413</v>
      </c>
      <c r="I26" t="s">
        <v>113</v>
      </c>
      <c r="J26" s="77">
        <v>54829.86</v>
      </c>
      <c r="K26" s="77">
        <v>3559</v>
      </c>
      <c r="L26" s="77">
        <v>8111.7527007600602</v>
      </c>
      <c r="M26" s="77">
        <v>0.09</v>
      </c>
      <c r="N26" s="77">
        <v>3.71</v>
      </c>
      <c r="O26" s="77">
        <v>0.2</v>
      </c>
    </row>
    <row r="27" spans="2:15">
      <c r="B27" t="s">
        <v>2508</v>
      </c>
      <c r="C27" t="s">
        <v>2509</v>
      </c>
      <c r="D27" t="s">
        <v>126</v>
      </c>
      <c r="E27" s="16"/>
      <c r="F27" t="s">
        <v>2428</v>
      </c>
      <c r="G27" t="s">
        <v>1504</v>
      </c>
      <c r="H27" t="s">
        <v>413</v>
      </c>
      <c r="I27" t="s">
        <v>109</v>
      </c>
      <c r="J27" s="77">
        <v>2646.54</v>
      </c>
      <c r="K27" s="77">
        <v>123569</v>
      </c>
      <c r="L27" s="77">
        <v>11540.8993314654</v>
      </c>
      <c r="M27" s="77">
        <v>0.13</v>
      </c>
      <c r="N27" s="77">
        <v>5.27</v>
      </c>
      <c r="O27" s="77">
        <v>0.28999999999999998</v>
      </c>
    </row>
    <row r="28" spans="2:15">
      <c r="B28" t="s">
        <v>2510</v>
      </c>
      <c r="C28" t="s">
        <v>2511</v>
      </c>
      <c r="D28" t="s">
        <v>126</v>
      </c>
      <c r="E28" s="16"/>
      <c r="F28" t="s">
        <v>2428</v>
      </c>
      <c r="G28" t="s">
        <v>1504</v>
      </c>
      <c r="H28" t="s">
        <v>413</v>
      </c>
      <c r="I28" t="s">
        <v>109</v>
      </c>
      <c r="J28" s="77">
        <v>16014.9</v>
      </c>
      <c r="K28" s="77">
        <v>2302</v>
      </c>
      <c r="L28" s="77">
        <v>1301.0117199419999</v>
      </c>
      <c r="M28" s="77">
        <v>0.02</v>
      </c>
      <c r="N28" s="77">
        <v>0.59</v>
      </c>
      <c r="O28" s="77">
        <v>0.03</v>
      </c>
    </row>
    <row r="29" spans="2:15">
      <c r="B29" t="s">
        <v>2512</v>
      </c>
      <c r="C29" t="s">
        <v>2513</v>
      </c>
      <c r="D29" t="s">
        <v>126</v>
      </c>
      <c r="E29" s="16"/>
      <c r="F29" t="s">
        <v>2428</v>
      </c>
      <c r="G29" t="s">
        <v>1504</v>
      </c>
      <c r="H29" t="s">
        <v>413</v>
      </c>
      <c r="I29" t="s">
        <v>109</v>
      </c>
      <c r="J29" s="77">
        <v>6431.76</v>
      </c>
      <c r="K29" s="77">
        <v>10789</v>
      </c>
      <c r="L29" s="77">
        <v>2448.8528074055998</v>
      </c>
      <c r="M29" s="77">
        <v>3.4</v>
      </c>
      <c r="N29" s="77">
        <v>1.1200000000000001</v>
      </c>
      <c r="O29" s="77">
        <v>0.06</v>
      </c>
    </row>
    <row r="30" spans="2:15">
      <c r="B30" t="s">
        <v>2514</v>
      </c>
      <c r="C30" t="s">
        <v>2515</v>
      </c>
      <c r="D30" t="s">
        <v>126</v>
      </c>
      <c r="E30" s="16"/>
      <c r="F30" t="s">
        <v>2428</v>
      </c>
      <c r="G30" t="s">
        <v>905</v>
      </c>
      <c r="H30" t="s">
        <v>413</v>
      </c>
      <c r="I30" t="s">
        <v>109</v>
      </c>
      <c r="J30" s="77">
        <v>28106.89</v>
      </c>
      <c r="K30" s="77">
        <v>12622</v>
      </c>
      <c r="L30" s="77">
        <v>12519.6626933182</v>
      </c>
      <c r="M30" s="77">
        <v>0.22</v>
      </c>
      <c r="N30" s="77">
        <v>5.72</v>
      </c>
      <c r="O30" s="77">
        <v>0.31</v>
      </c>
    </row>
    <row r="31" spans="2:15">
      <c r="B31" t="s">
        <v>2516</v>
      </c>
      <c r="C31" t="s">
        <v>2517</v>
      </c>
      <c r="D31" t="s">
        <v>126</v>
      </c>
      <c r="E31" s="16"/>
      <c r="F31" t="s">
        <v>126</v>
      </c>
      <c r="G31" t="s">
        <v>905</v>
      </c>
      <c r="H31" t="s">
        <v>413</v>
      </c>
      <c r="I31" t="s">
        <v>113</v>
      </c>
      <c r="J31" s="77">
        <v>1101038.76</v>
      </c>
      <c r="K31" s="77">
        <v>111.79999999999995</v>
      </c>
      <c r="L31" s="77">
        <v>5116.9831679743902</v>
      </c>
      <c r="M31" s="77">
        <v>0.26</v>
      </c>
      <c r="N31" s="77">
        <v>2.34</v>
      </c>
      <c r="O31" s="77">
        <v>0.13</v>
      </c>
    </row>
    <row r="32" spans="2:15">
      <c r="B32" t="s">
        <v>2518</v>
      </c>
      <c r="C32" t="s">
        <v>2519</v>
      </c>
      <c r="D32" t="s">
        <v>126</v>
      </c>
      <c r="E32" s="16"/>
      <c r="F32" t="s">
        <v>126</v>
      </c>
      <c r="G32" t="s">
        <v>216</v>
      </c>
      <c r="H32" t="s">
        <v>217</v>
      </c>
      <c r="I32" t="s">
        <v>113</v>
      </c>
      <c r="J32" s="77">
        <v>256460.05</v>
      </c>
      <c r="K32" s="77">
        <v>1896.9999999999952</v>
      </c>
      <c r="L32" s="77">
        <v>20223.514491599599</v>
      </c>
      <c r="M32" s="77">
        <v>4.47</v>
      </c>
      <c r="N32" s="77">
        <v>9.24</v>
      </c>
      <c r="O32" s="77">
        <v>0.51</v>
      </c>
    </row>
    <row r="33" spans="2:15">
      <c r="B33" t="s">
        <v>2520</v>
      </c>
      <c r="C33" t="s">
        <v>2521</v>
      </c>
      <c r="D33" t="s">
        <v>126</v>
      </c>
      <c r="E33" s="16"/>
      <c r="F33" t="s">
        <v>2484</v>
      </c>
      <c r="G33" t="s">
        <v>216</v>
      </c>
      <c r="H33" t="s">
        <v>217</v>
      </c>
      <c r="I33" t="s">
        <v>109</v>
      </c>
      <c r="J33" s="77">
        <v>172169.11</v>
      </c>
      <c r="K33" s="77">
        <v>100</v>
      </c>
      <c r="L33" s="77">
        <v>607.58478919000004</v>
      </c>
      <c r="M33" s="77">
        <v>0</v>
      </c>
      <c r="N33" s="77">
        <v>0.28000000000000003</v>
      </c>
      <c r="O33" s="77">
        <v>0.02</v>
      </c>
    </row>
    <row r="34" spans="2:15">
      <c r="B34" t="s">
        <v>2522</v>
      </c>
      <c r="C34" t="s">
        <v>2523</v>
      </c>
      <c r="D34" t="s">
        <v>126</v>
      </c>
      <c r="E34" s="16"/>
      <c r="F34" t="s">
        <v>2484</v>
      </c>
      <c r="G34" t="s">
        <v>216</v>
      </c>
      <c r="H34" t="s">
        <v>217</v>
      </c>
      <c r="I34" t="s">
        <v>109</v>
      </c>
      <c r="J34" s="77">
        <v>15486.19</v>
      </c>
      <c r="K34" s="77">
        <v>11868</v>
      </c>
      <c r="L34" s="77">
        <v>6485.9527320467996</v>
      </c>
      <c r="M34" s="77">
        <v>1.72</v>
      </c>
      <c r="N34" s="77">
        <v>2.96</v>
      </c>
      <c r="O34" s="77">
        <v>0.16</v>
      </c>
    </row>
    <row r="35" spans="2:15">
      <c r="B35" t="s">
        <v>2524</v>
      </c>
      <c r="C35" t="s">
        <v>2525</v>
      </c>
      <c r="D35" t="s">
        <v>126</v>
      </c>
      <c r="E35" s="16"/>
      <c r="F35" t="s">
        <v>1322</v>
      </c>
      <c r="G35" t="s">
        <v>216</v>
      </c>
      <c r="H35" t="s">
        <v>217</v>
      </c>
      <c r="I35" t="s">
        <v>109</v>
      </c>
      <c r="J35" s="77">
        <v>1151359.56</v>
      </c>
      <c r="K35" s="77">
        <v>102.53579999999995</v>
      </c>
      <c r="L35" s="77">
        <v>4166.1811913646297</v>
      </c>
      <c r="M35" s="77">
        <v>0.09</v>
      </c>
      <c r="N35" s="77">
        <v>1.9</v>
      </c>
      <c r="O35" s="77">
        <v>0.1</v>
      </c>
    </row>
    <row r="36" spans="2:15">
      <c r="B36" t="s">
        <v>2526</v>
      </c>
      <c r="C36" t="s">
        <v>2527</v>
      </c>
      <c r="D36" t="s">
        <v>126</v>
      </c>
      <c r="E36" s="16"/>
      <c r="F36" t="s">
        <v>2484</v>
      </c>
      <c r="G36" t="s">
        <v>216</v>
      </c>
      <c r="H36" t="s">
        <v>217</v>
      </c>
      <c r="I36" t="s">
        <v>113</v>
      </c>
      <c r="J36" s="77">
        <v>8436.25</v>
      </c>
      <c r="K36" s="77">
        <v>3300</v>
      </c>
      <c r="L36" s="77">
        <v>1157.2653716249999</v>
      </c>
      <c r="M36" s="77">
        <v>0.15</v>
      </c>
      <c r="N36" s="77">
        <v>0.53</v>
      </c>
      <c r="O36" s="77">
        <v>0.03</v>
      </c>
    </row>
    <row r="37" spans="2:15">
      <c r="B37" t="s">
        <v>2528</v>
      </c>
      <c r="C37" t="s">
        <v>2529</v>
      </c>
      <c r="D37" t="s">
        <v>126</v>
      </c>
      <c r="E37" s="16"/>
      <c r="F37" t="s">
        <v>2484</v>
      </c>
      <c r="G37" t="s">
        <v>216</v>
      </c>
      <c r="H37" t="s">
        <v>217</v>
      </c>
      <c r="I37" t="s">
        <v>109</v>
      </c>
      <c r="J37" s="77">
        <v>9514.67</v>
      </c>
      <c r="K37" s="77">
        <v>9545.1600000000053</v>
      </c>
      <c r="L37" s="77">
        <v>3205.0041861761902</v>
      </c>
      <c r="M37" s="77">
        <v>0.01</v>
      </c>
      <c r="N37" s="77">
        <v>1.46</v>
      </c>
      <c r="O37" s="77">
        <v>0.08</v>
      </c>
    </row>
    <row r="38" spans="2:15">
      <c r="B38" t="s">
        <v>2530</v>
      </c>
      <c r="C38" t="s">
        <v>2531</v>
      </c>
      <c r="D38" t="s">
        <v>126</v>
      </c>
      <c r="E38" s="16"/>
      <c r="F38" t="s">
        <v>2484</v>
      </c>
      <c r="G38" t="s">
        <v>216</v>
      </c>
      <c r="H38" t="s">
        <v>217</v>
      </c>
      <c r="I38" t="s">
        <v>109</v>
      </c>
      <c r="J38" s="77">
        <v>3171.56</v>
      </c>
      <c r="K38" s="77">
        <v>9978.6299999999828</v>
      </c>
      <c r="L38" s="77">
        <v>1116.8517005892099</v>
      </c>
      <c r="M38" s="77">
        <v>0</v>
      </c>
      <c r="N38" s="77">
        <v>0.51</v>
      </c>
      <c r="O38" s="77">
        <v>0.03</v>
      </c>
    </row>
    <row r="39" spans="2:15">
      <c r="B39" t="s">
        <v>2532</v>
      </c>
      <c r="C39" t="s">
        <v>2531</v>
      </c>
      <c r="D39" t="s">
        <v>126</v>
      </c>
      <c r="E39" s="16"/>
      <c r="F39" t="s">
        <v>2484</v>
      </c>
      <c r="G39" t="s">
        <v>216</v>
      </c>
      <c r="H39" t="s">
        <v>217</v>
      </c>
      <c r="I39" t="s">
        <v>109</v>
      </c>
      <c r="J39" s="77">
        <v>6418.68</v>
      </c>
      <c r="K39" s="77">
        <v>13175.55999999999</v>
      </c>
      <c r="L39" s="77">
        <v>2984.46483513163</v>
      </c>
      <c r="M39" s="77">
        <v>0</v>
      </c>
      <c r="N39" s="77">
        <v>1.36</v>
      </c>
      <c r="O39" s="77">
        <v>7.0000000000000007E-2</v>
      </c>
    </row>
    <row r="40" spans="2:15">
      <c r="B40" t="s">
        <v>2533</v>
      </c>
      <c r="C40" t="s">
        <v>2534</v>
      </c>
      <c r="D40" t="s">
        <v>126</v>
      </c>
      <c r="E40" s="16"/>
      <c r="F40" t="s">
        <v>2484</v>
      </c>
      <c r="G40" t="s">
        <v>216</v>
      </c>
      <c r="H40" t="s">
        <v>217</v>
      </c>
      <c r="I40" t="s">
        <v>113</v>
      </c>
      <c r="J40" s="77">
        <v>229311.14</v>
      </c>
      <c r="K40" s="77">
        <v>1876.230000000005</v>
      </c>
      <c r="L40" s="77">
        <v>17884.6648587653</v>
      </c>
      <c r="M40" s="77">
        <v>5662.07</v>
      </c>
      <c r="N40" s="77">
        <v>8.17</v>
      </c>
      <c r="O40" s="77">
        <v>0.45</v>
      </c>
    </row>
    <row r="41" spans="2:15">
      <c r="B41" t="s">
        <v>2535</v>
      </c>
      <c r="C41" t="s">
        <v>2536</v>
      </c>
      <c r="D41" t="s">
        <v>126</v>
      </c>
      <c r="E41" s="16"/>
      <c r="F41" t="s">
        <v>126</v>
      </c>
      <c r="G41" t="s">
        <v>216</v>
      </c>
      <c r="H41" t="s">
        <v>217</v>
      </c>
      <c r="I41" t="s">
        <v>109</v>
      </c>
      <c r="J41" s="77">
        <v>38840.54</v>
      </c>
      <c r="K41" s="77">
        <v>1784</v>
      </c>
      <c r="L41" s="77">
        <v>2445.2978593744001</v>
      </c>
      <c r="M41" s="77">
        <v>14573.82</v>
      </c>
      <c r="N41" s="77">
        <v>1.1200000000000001</v>
      </c>
      <c r="O41" s="77">
        <v>0.06</v>
      </c>
    </row>
    <row r="42" spans="2:15">
      <c r="B42" t="s">
        <v>2537</v>
      </c>
      <c r="C42" t="s">
        <v>2538</v>
      </c>
      <c r="D42" t="s">
        <v>126</v>
      </c>
      <c r="E42" s="16"/>
      <c r="F42" t="s">
        <v>1377</v>
      </c>
      <c r="G42" t="s">
        <v>216</v>
      </c>
      <c r="H42" t="s">
        <v>217</v>
      </c>
      <c r="I42" t="s">
        <v>109</v>
      </c>
      <c r="J42" s="77">
        <v>253.72</v>
      </c>
      <c r="K42" s="77">
        <v>103615.23</v>
      </c>
      <c r="L42" s="77">
        <v>927.74784973112401</v>
      </c>
      <c r="M42" s="77">
        <v>0</v>
      </c>
      <c r="N42" s="77">
        <v>0.42</v>
      </c>
      <c r="O42" s="77">
        <v>0.02</v>
      </c>
    </row>
    <row r="43" spans="2:15">
      <c r="B43" t="s">
        <v>2539</v>
      </c>
      <c r="C43" t="s">
        <v>2538</v>
      </c>
      <c r="D43" t="s">
        <v>126</v>
      </c>
      <c r="E43" s="16"/>
      <c r="F43" t="s">
        <v>1377</v>
      </c>
      <c r="G43" t="s">
        <v>216</v>
      </c>
      <c r="H43" t="s">
        <v>217</v>
      </c>
      <c r="I43" t="s">
        <v>109</v>
      </c>
      <c r="J43" s="77">
        <v>123.9</v>
      </c>
      <c r="K43" s="77">
        <v>236537</v>
      </c>
      <c r="L43" s="77">
        <v>1034.2417114469999</v>
      </c>
      <c r="M43" s="77">
        <v>0</v>
      </c>
      <c r="N43" s="77">
        <v>0.47</v>
      </c>
      <c r="O43" s="77">
        <v>0.03</v>
      </c>
    </row>
    <row r="44" spans="2:15">
      <c r="B44" t="s">
        <v>2540</v>
      </c>
      <c r="C44" t="s">
        <v>2541</v>
      </c>
      <c r="D44" t="s">
        <v>126</v>
      </c>
      <c r="E44" s="16"/>
      <c r="F44" t="s">
        <v>2484</v>
      </c>
      <c r="G44" t="s">
        <v>216</v>
      </c>
      <c r="H44" t="s">
        <v>217</v>
      </c>
      <c r="I44" t="s">
        <v>109</v>
      </c>
      <c r="J44" s="77">
        <v>40789.230000000003</v>
      </c>
      <c r="K44" s="77">
        <v>1658.6100000000022</v>
      </c>
      <c r="L44" s="77">
        <v>2387.4893601438898</v>
      </c>
      <c r="M44" s="77">
        <v>0</v>
      </c>
      <c r="N44" s="77">
        <v>1.0900000000000001</v>
      </c>
      <c r="O44" s="77">
        <v>0.06</v>
      </c>
    </row>
    <row r="45" spans="2:15">
      <c r="B45" t="s">
        <v>2542</v>
      </c>
      <c r="C45" t="s">
        <v>2543</v>
      </c>
      <c r="D45" t="s">
        <v>110</v>
      </c>
      <c r="E45" s="16"/>
      <c r="F45" t="s">
        <v>2484</v>
      </c>
      <c r="G45" t="s">
        <v>216</v>
      </c>
      <c r="H45" t="s">
        <v>217</v>
      </c>
      <c r="I45" t="s">
        <v>123</v>
      </c>
      <c r="J45" s="77">
        <v>735884.83</v>
      </c>
      <c r="K45" s="77">
        <v>161.02000000000004</v>
      </c>
      <c r="L45" s="77">
        <v>3271.8059451180802</v>
      </c>
      <c r="M45" s="77">
        <v>0.05</v>
      </c>
      <c r="N45" s="77">
        <v>1.5</v>
      </c>
      <c r="O45" s="77">
        <v>0.08</v>
      </c>
    </row>
    <row r="46" spans="2:15">
      <c r="B46" t="s">
        <v>2544</v>
      </c>
      <c r="C46" t="s">
        <v>2545</v>
      </c>
      <c r="D46" t="s">
        <v>126</v>
      </c>
      <c r="E46" s="16"/>
      <c r="F46" t="s">
        <v>2484</v>
      </c>
      <c r="G46" t="s">
        <v>216</v>
      </c>
      <c r="H46" t="s">
        <v>217</v>
      </c>
      <c r="I46" t="s">
        <v>113</v>
      </c>
      <c r="J46" s="77">
        <v>9579.57</v>
      </c>
      <c r="K46" s="77">
        <v>20893</v>
      </c>
      <c r="L46" s="77">
        <v>8319.8672453796898</v>
      </c>
      <c r="M46" s="77">
        <v>2428.9</v>
      </c>
      <c r="N46" s="77">
        <v>3.8</v>
      </c>
      <c r="O46" s="77">
        <v>0.21</v>
      </c>
    </row>
    <row r="47" spans="2:15">
      <c r="B47" t="s">
        <v>2546</v>
      </c>
      <c r="C47" t="s">
        <v>2547</v>
      </c>
      <c r="D47" t="s">
        <v>126</v>
      </c>
      <c r="E47" s="16"/>
      <c r="F47" t="s">
        <v>2484</v>
      </c>
      <c r="G47" t="s">
        <v>216</v>
      </c>
      <c r="H47" t="s">
        <v>217</v>
      </c>
      <c r="I47" t="s">
        <v>109</v>
      </c>
      <c r="J47" s="77">
        <v>9514.67</v>
      </c>
      <c r="K47" s="77">
        <v>28438</v>
      </c>
      <c r="L47" s="77">
        <v>9548.7041648834002</v>
      </c>
      <c r="M47" s="77">
        <v>2.02</v>
      </c>
      <c r="N47" s="77">
        <v>4.3600000000000003</v>
      </c>
      <c r="O47" s="77">
        <v>0.24</v>
      </c>
    </row>
    <row r="48" spans="2:15">
      <c r="B48" t="s">
        <v>2548</v>
      </c>
      <c r="C48" t="s">
        <v>2549</v>
      </c>
      <c r="D48" t="s">
        <v>126</v>
      </c>
      <c r="E48" s="16"/>
      <c r="F48" t="s">
        <v>1359</v>
      </c>
      <c r="G48" t="s">
        <v>216</v>
      </c>
      <c r="H48" t="s">
        <v>217</v>
      </c>
      <c r="I48" t="s">
        <v>109</v>
      </c>
      <c r="J48" s="77">
        <v>3911.68</v>
      </c>
      <c r="K48" s="77">
        <v>12463.730000000029</v>
      </c>
      <c r="L48" s="77">
        <v>1720.5330136002599</v>
      </c>
      <c r="M48" s="77">
        <v>0</v>
      </c>
      <c r="N48" s="77">
        <v>0.79</v>
      </c>
      <c r="O48" s="77">
        <v>0.04</v>
      </c>
    </row>
    <row r="49" spans="2:15">
      <c r="B49" t="s">
        <v>2550</v>
      </c>
      <c r="C49" t="s">
        <v>2551</v>
      </c>
      <c r="D49" t="s">
        <v>126</v>
      </c>
      <c r="E49" s="16"/>
      <c r="F49" t="s">
        <v>1359</v>
      </c>
      <c r="G49" t="s">
        <v>216</v>
      </c>
      <c r="H49" t="s">
        <v>217</v>
      </c>
      <c r="I49" t="s">
        <v>109</v>
      </c>
      <c r="J49" s="77">
        <v>0.45</v>
      </c>
      <c r="K49" s="77">
        <v>16753.919999999998</v>
      </c>
      <c r="L49" s="77">
        <v>0.26606062656000001</v>
      </c>
      <c r="M49" s="77">
        <v>0</v>
      </c>
      <c r="N49" s="77">
        <v>0</v>
      </c>
      <c r="O49" s="77">
        <v>0</v>
      </c>
    </row>
    <row r="50" spans="2:15">
      <c r="B50" t="s">
        <v>2552</v>
      </c>
      <c r="C50" t="s">
        <v>2553</v>
      </c>
      <c r="D50" t="s">
        <v>126</v>
      </c>
      <c r="E50" s="16"/>
      <c r="F50" t="s">
        <v>2484</v>
      </c>
      <c r="G50" t="s">
        <v>216</v>
      </c>
      <c r="H50" t="s">
        <v>217</v>
      </c>
      <c r="I50" t="s">
        <v>109</v>
      </c>
      <c r="J50" s="77">
        <v>2921.26</v>
      </c>
      <c r="K50" s="77">
        <v>18142</v>
      </c>
      <c r="L50" s="77">
        <v>1870.2817368868</v>
      </c>
      <c r="M50" s="77">
        <v>0.03</v>
      </c>
      <c r="N50" s="77">
        <v>0.85</v>
      </c>
      <c r="O50" s="77">
        <v>0.05</v>
      </c>
    </row>
    <row r="51" spans="2:15">
      <c r="B51" t="s">
        <v>2554</v>
      </c>
      <c r="C51" t="s">
        <v>2555</v>
      </c>
      <c r="D51" t="s">
        <v>126</v>
      </c>
      <c r="E51" s="16"/>
      <c r="F51" t="s">
        <v>2484</v>
      </c>
      <c r="G51" t="s">
        <v>216</v>
      </c>
      <c r="H51" t="s">
        <v>217</v>
      </c>
      <c r="I51" t="s">
        <v>113</v>
      </c>
      <c r="J51" s="77">
        <v>5251.95</v>
      </c>
      <c r="K51" s="77">
        <v>12819</v>
      </c>
      <c r="L51" s="77">
        <v>2798.6224101214498</v>
      </c>
      <c r="M51" s="77">
        <v>0.42</v>
      </c>
      <c r="N51" s="77">
        <v>1.28</v>
      </c>
      <c r="O51" s="77">
        <v>7.0000000000000007E-2</v>
      </c>
    </row>
    <row r="52" spans="2:15">
      <c r="B52" t="s">
        <v>2556</v>
      </c>
      <c r="C52" t="s">
        <v>2557</v>
      </c>
      <c r="D52" t="s">
        <v>126</v>
      </c>
      <c r="E52" s="16"/>
      <c r="F52" t="s">
        <v>2484</v>
      </c>
      <c r="G52" t="s">
        <v>216</v>
      </c>
      <c r="H52" t="s">
        <v>217</v>
      </c>
      <c r="I52" t="s">
        <v>206</v>
      </c>
      <c r="J52" s="77">
        <v>3041.69</v>
      </c>
      <c r="K52" s="77">
        <v>2285600</v>
      </c>
      <c r="L52" s="77">
        <v>2177.3935431648001</v>
      </c>
      <c r="M52" s="77">
        <v>0.19</v>
      </c>
      <c r="N52" s="77">
        <v>1</v>
      </c>
      <c r="O52" s="77">
        <v>0.05</v>
      </c>
    </row>
    <row r="53" spans="2:15">
      <c r="B53" t="s">
        <v>2558</v>
      </c>
      <c r="C53" t="s">
        <v>2559</v>
      </c>
      <c r="D53" t="s">
        <v>126</v>
      </c>
      <c r="E53" s="16"/>
      <c r="F53" t="s">
        <v>126</v>
      </c>
      <c r="G53" t="s">
        <v>216</v>
      </c>
      <c r="H53" t="s">
        <v>217</v>
      </c>
      <c r="I53" t="s">
        <v>109</v>
      </c>
      <c r="J53" s="77">
        <v>3654.58</v>
      </c>
      <c r="K53" s="77">
        <v>19142.659999999985</v>
      </c>
      <c r="L53" s="77">
        <v>2468.8313142890102</v>
      </c>
      <c r="M53" s="77">
        <v>0</v>
      </c>
      <c r="N53" s="77">
        <v>1.1299999999999999</v>
      </c>
      <c r="O53" s="77">
        <v>0.06</v>
      </c>
    </row>
    <row r="54" spans="2:15">
      <c r="B54" t="s">
        <v>2560</v>
      </c>
      <c r="C54" t="s">
        <v>2559</v>
      </c>
      <c r="D54" t="s">
        <v>126</v>
      </c>
      <c r="E54" s="16"/>
      <c r="F54" t="s">
        <v>126</v>
      </c>
      <c r="G54" t="s">
        <v>216</v>
      </c>
      <c r="H54" t="s">
        <v>217</v>
      </c>
      <c r="I54" t="s">
        <v>109</v>
      </c>
      <c r="J54" s="77">
        <v>629.14</v>
      </c>
      <c r="K54" s="77">
        <v>19142.66</v>
      </c>
      <c r="L54" s="77">
        <v>425.012048736596</v>
      </c>
      <c r="M54" s="77">
        <v>0</v>
      </c>
      <c r="N54" s="77">
        <v>0.19</v>
      </c>
      <c r="O54" s="77">
        <v>0.01</v>
      </c>
    </row>
    <row r="55" spans="2:15">
      <c r="B55" t="s">
        <v>2561</v>
      </c>
      <c r="C55" t="s">
        <v>2562</v>
      </c>
      <c r="D55" t="s">
        <v>126</v>
      </c>
      <c r="E55" s="16"/>
      <c r="F55" t="s">
        <v>126</v>
      </c>
      <c r="G55" t="s">
        <v>216</v>
      </c>
      <c r="H55" t="s">
        <v>217</v>
      </c>
      <c r="I55" t="s">
        <v>109</v>
      </c>
      <c r="J55" s="77">
        <v>91602.14</v>
      </c>
      <c r="K55" s="77">
        <v>3905</v>
      </c>
      <c r="L55" s="77">
        <v>12623.457327943001</v>
      </c>
      <c r="M55" s="77">
        <v>3.7</v>
      </c>
      <c r="N55" s="77">
        <v>5.77</v>
      </c>
      <c r="O55" s="77">
        <v>0.32</v>
      </c>
    </row>
    <row r="56" spans="2:15">
      <c r="B56" t="s">
        <v>2563</v>
      </c>
      <c r="C56" t="s">
        <v>2564</v>
      </c>
      <c r="D56" t="s">
        <v>126</v>
      </c>
      <c r="E56" s="16"/>
      <c r="F56" t="s">
        <v>2484</v>
      </c>
      <c r="G56" t="s">
        <v>216</v>
      </c>
      <c r="H56" t="s">
        <v>217</v>
      </c>
      <c r="I56" t="s">
        <v>109</v>
      </c>
      <c r="J56" s="77">
        <v>13951.53</v>
      </c>
      <c r="K56" s="77">
        <v>18607.5</v>
      </c>
      <c r="L56" s="77">
        <v>9161.3932040227501</v>
      </c>
      <c r="M56" s="77">
        <v>0</v>
      </c>
      <c r="N56" s="77">
        <v>4.1900000000000004</v>
      </c>
      <c r="O56" s="77">
        <v>0.23</v>
      </c>
    </row>
    <row r="57" spans="2:15">
      <c r="B57" t="s">
        <v>2565</v>
      </c>
      <c r="C57" t="s">
        <v>2559</v>
      </c>
      <c r="D57" t="s">
        <v>126</v>
      </c>
      <c r="E57" s="16"/>
      <c r="F57" t="s">
        <v>126</v>
      </c>
      <c r="G57" t="s">
        <v>216</v>
      </c>
      <c r="H57" t="s">
        <v>217</v>
      </c>
      <c r="I57" t="s">
        <v>109</v>
      </c>
      <c r="J57" s="77">
        <v>16217.3</v>
      </c>
      <c r="K57" s="77">
        <v>19142.659999999963</v>
      </c>
      <c r="L57" s="77">
        <v>10955.507356035199</v>
      </c>
      <c r="M57" s="77">
        <v>0</v>
      </c>
      <c r="N57" s="77">
        <v>5.01</v>
      </c>
      <c r="O57" s="77">
        <v>0.27</v>
      </c>
    </row>
    <row r="58" spans="2:15">
      <c r="B58" t="s">
        <v>312</v>
      </c>
      <c r="C58" s="16"/>
      <c r="D58" s="16"/>
      <c r="E58" s="16"/>
    </row>
    <row r="59" spans="2:15">
      <c r="B59" t="s">
        <v>418</v>
      </c>
      <c r="C59" s="16"/>
      <c r="D59" s="16"/>
      <c r="E59" s="16"/>
    </row>
    <row r="60" spans="2:15">
      <c r="B60" t="s">
        <v>419</v>
      </c>
      <c r="C60" s="16"/>
      <c r="D60" s="16"/>
      <c r="E60" s="16"/>
    </row>
    <row r="61" spans="2:15">
      <c r="B61" t="s">
        <v>420</v>
      </c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3694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6826429.6699999999</v>
      </c>
      <c r="H11" s="7"/>
      <c r="I11" s="76">
        <v>1795.74861556</v>
      </c>
      <c r="J11" s="25"/>
      <c r="K11" s="76">
        <v>100</v>
      </c>
      <c r="L11" s="76">
        <v>0.04</v>
      </c>
      <c r="BC11" s="16"/>
      <c r="BD11" s="19"/>
      <c r="BE11" s="16"/>
      <c r="BG11" s="16"/>
    </row>
    <row r="12" spans="2:60">
      <c r="B12" s="78" t="s">
        <v>211</v>
      </c>
      <c r="D12" s="16"/>
      <c r="E12" s="16"/>
      <c r="G12" s="79">
        <v>6826429.6699999999</v>
      </c>
      <c r="I12" s="79">
        <v>1795.74861556</v>
      </c>
      <c r="K12" s="79">
        <v>100</v>
      </c>
      <c r="L12" s="79">
        <v>0.04</v>
      </c>
    </row>
    <row r="13" spans="2:60">
      <c r="B13" s="78" t="s">
        <v>2566</v>
      </c>
      <c r="D13" s="16"/>
      <c r="E13" s="16"/>
      <c r="G13" s="79">
        <v>6826429.6699999999</v>
      </c>
      <c r="I13" s="79">
        <v>1795.74861556</v>
      </c>
      <c r="K13" s="79">
        <v>100</v>
      </c>
      <c r="L13" s="79">
        <v>0.04</v>
      </c>
    </row>
    <row r="14" spans="2:60">
      <c r="B14" t="s">
        <v>2567</v>
      </c>
      <c r="C14" t="s">
        <v>2568</v>
      </c>
      <c r="D14" t="s">
        <v>103</v>
      </c>
      <c r="E14" t="s">
        <v>126</v>
      </c>
      <c r="F14" t="s">
        <v>105</v>
      </c>
      <c r="G14" s="77">
        <v>3481707.75</v>
      </c>
      <c r="H14" s="77">
        <v>4.0999999999999996</v>
      </c>
      <c r="I14" s="77">
        <v>142.75001775000001</v>
      </c>
      <c r="J14" s="77">
        <v>0.38</v>
      </c>
      <c r="K14" s="77">
        <v>7.95</v>
      </c>
      <c r="L14" s="77">
        <v>0</v>
      </c>
    </row>
    <row r="15" spans="2:60">
      <c r="B15" t="s">
        <v>2569</v>
      </c>
      <c r="C15" t="s">
        <v>2570</v>
      </c>
      <c r="D15" t="s">
        <v>103</v>
      </c>
      <c r="E15" t="s">
        <v>126</v>
      </c>
      <c r="F15" t="s">
        <v>105</v>
      </c>
      <c r="G15" s="77">
        <v>2694080.34</v>
      </c>
      <c r="H15" s="77">
        <v>4.0999999999999996</v>
      </c>
      <c r="I15" s="77">
        <v>110.45729394</v>
      </c>
      <c r="J15" s="77">
        <v>0.44</v>
      </c>
      <c r="K15" s="77">
        <v>6.15</v>
      </c>
      <c r="L15" s="77">
        <v>0</v>
      </c>
    </row>
    <row r="16" spans="2:60">
      <c r="B16" t="s">
        <v>2571</v>
      </c>
      <c r="C16" t="s">
        <v>2572</v>
      </c>
      <c r="D16" t="s">
        <v>103</v>
      </c>
      <c r="E16" t="s">
        <v>1612</v>
      </c>
      <c r="F16" t="s">
        <v>105</v>
      </c>
      <c r="G16" s="77">
        <v>29614.77</v>
      </c>
      <c r="H16" s="77">
        <v>105.3</v>
      </c>
      <c r="I16" s="77">
        <v>31.18435281</v>
      </c>
      <c r="J16" s="77">
        <v>0.46</v>
      </c>
      <c r="K16" s="77">
        <v>1.74</v>
      </c>
      <c r="L16" s="77">
        <v>0</v>
      </c>
    </row>
    <row r="17" spans="2:12">
      <c r="B17" t="s">
        <v>2573</v>
      </c>
      <c r="C17" t="s">
        <v>2574</v>
      </c>
      <c r="D17" t="s">
        <v>103</v>
      </c>
      <c r="E17" t="s">
        <v>469</v>
      </c>
      <c r="F17" t="s">
        <v>105</v>
      </c>
      <c r="G17" s="77">
        <v>11165.77</v>
      </c>
      <c r="H17" s="77">
        <v>192.1</v>
      </c>
      <c r="I17" s="77">
        <v>21.44944417</v>
      </c>
      <c r="J17" s="77">
        <v>0.2</v>
      </c>
      <c r="K17" s="77">
        <v>1.19</v>
      </c>
      <c r="L17" s="77">
        <v>0</v>
      </c>
    </row>
    <row r="18" spans="2:12">
      <c r="B18" t="s">
        <v>2575</v>
      </c>
      <c r="C18" t="s">
        <v>2576</v>
      </c>
      <c r="D18" t="s">
        <v>103</v>
      </c>
      <c r="E18" t="s">
        <v>469</v>
      </c>
      <c r="F18" t="s">
        <v>105</v>
      </c>
      <c r="G18" s="77">
        <v>343782.75</v>
      </c>
      <c r="H18" s="77">
        <v>398.3</v>
      </c>
      <c r="I18" s="77">
        <v>1369.2866932500001</v>
      </c>
      <c r="J18" s="77">
        <v>0.82</v>
      </c>
      <c r="K18" s="77">
        <v>76.25</v>
      </c>
      <c r="L18" s="77">
        <v>0.03</v>
      </c>
    </row>
    <row r="19" spans="2:12">
      <c r="B19" t="s">
        <v>2577</v>
      </c>
      <c r="C19" t="s">
        <v>2578</v>
      </c>
      <c r="D19" t="s">
        <v>103</v>
      </c>
      <c r="E19" t="s">
        <v>469</v>
      </c>
      <c r="F19" t="s">
        <v>105</v>
      </c>
      <c r="G19" s="77">
        <v>61280.35</v>
      </c>
      <c r="H19" s="77">
        <v>24</v>
      </c>
      <c r="I19" s="77">
        <v>14.707284</v>
      </c>
      <c r="J19" s="77">
        <v>0.79</v>
      </c>
      <c r="K19" s="77">
        <v>0.82</v>
      </c>
      <c r="L19" s="77">
        <v>0</v>
      </c>
    </row>
    <row r="20" spans="2:12">
      <c r="B20" t="s">
        <v>2579</v>
      </c>
      <c r="C20" t="s">
        <v>2580</v>
      </c>
      <c r="D20" t="s">
        <v>103</v>
      </c>
      <c r="E20" t="s">
        <v>469</v>
      </c>
      <c r="F20" t="s">
        <v>105</v>
      </c>
      <c r="G20" s="77">
        <v>45960.26</v>
      </c>
      <c r="H20" s="77">
        <v>36.9</v>
      </c>
      <c r="I20" s="77">
        <v>16.959335939999999</v>
      </c>
      <c r="J20" s="77">
        <v>0.79</v>
      </c>
      <c r="K20" s="77">
        <v>0.94</v>
      </c>
      <c r="L20" s="77">
        <v>0</v>
      </c>
    </row>
    <row r="21" spans="2:12">
      <c r="B21" t="s">
        <v>2581</v>
      </c>
      <c r="C21" t="s">
        <v>2582</v>
      </c>
      <c r="D21" t="s">
        <v>103</v>
      </c>
      <c r="E21" t="s">
        <v>469</v>
      </c>
      <c r="F21" t="s">
        <v>105</v>
      </c>
      <c r="G21" s="77">
        <v>32300.87</v>
      </c>
      <c r="H21" s="77">
        <v>23.4</v>
      </c>
      <c r="I21" s="77">
        <v>7.5584035800000002</v>
      </c>
      <c r="J21" s="77">
        <v>0.55000000000000004</v>
      </c>
      <c r="K21" s="77">
        <v>0.42</v>
      </c>
      <c r="L21" s="77">
        <v>0</v>
      </c>
    </row>
    <row r="22" spans="2:12">
      <c r="B22" t="s">
        <v>2583</v>
      </c>
      <c r="C22" t="s">
        <v>2584</v>
      </c>
      <c r="D22" t="s">
        <v>103</v>
      </c>
      <c r="E22" t="s">
        <v>469</v>
      </c>
      <c r="F22" t="s">
        <v>105</v>
      </c>
      <c r="G22" s="77">
        <v>32423.43</v>
      </c>
      <c r="H22" s="77">
        <v>51</v>
      </c>
      <c r="I22" s="77">
        <v>16.535949299999999</v>
      </c>
      <c r="J22" s="77">
        <v>0.55000000000000004</v>
      </c>
      <c r="K22" s="77">
        <v>0.92</v>
      </c>
      <c r="L22" s="77">
        <v>0</v>
      </c>
    </row>
    <row r="23" spans="2:12">
      <c r="B23" t="s">
        <v>2585</v>
      </c>
      <c r="C23" t="s">
        <v>2586</v>
      </c>
      <c r="D23" t="s">
        <v>103</v>
      </c>
      <c r="E23" t="s">
        <v>469</v>
      </c>
      <c r="F23" t="s">
        <v>105</v>
      </c>
      <c r="G23" s="77">
        <v>82483.350000000006</v>
      </c>
      <c r="H23" s="77">
        <v>74.7</v>
      </c>
      <c r="I23" s="77">
        <v>61.615062450000003</v>
      </c>
      <c r="J23" s="77">
        <v>0.35</v>
      </c>
      <c r="K23" s="77">
        <v>3.43</v>
      </c>
      <c r="L23" s="77">
        <v>0</v>
      </c>
    </row>
    <row r="24" spans="2:12">
      <c r="B24" t="s">
        <v>2587</v>
      </c>
      <c r="C24" t="s">
        <v>2588</v>
      </c>
      <c r="D24" t="s">
        <v>103</v>
      </c>
      <c r="E24" t="s">
        <v>135</v>
      </c>
      <c r="F24" t="s">
        <v>105</v>
      </c>
      <c r="G24" s="77">
        <v>11630.03</v>
      </c>
      <c r="H24" s="77">
        <v>27.9</v>
      </c>
      <c r="I24" s="77">
        <v>3.2447783700000001</v>
      </c>
      <c r="J24" s="77">
        <v>0.31</v>
      </c>
      <c r="K24" s="77">
        <v>0.18</v>
      </c>
      <c r="L24" s="77">
        <v>0</v>
      </c>
    </row>
    <row r="25" spans="2:12">
      <c r="B25" s="78" t="s">
        <v>310</v>
      </c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2589</v>
      </c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t="s">
        <v>312</v>
      </c>
      <c r="D28" s="16"/>
      <c r="E28" s="16"/>
    </row>
    <row r="29" spans="2:12">
      <c r="B29" t="s">
        <v>418</v>
      </c>
      <c r="D29" s="16"/>
      <c r="E29" s="16"/>
    </row>
    <row r="30" spans="2:12">
      <c r="B30" t="s">
        <v>419</v>
      </c>
      <c r="D30" s="16"/>
      <c r="E30" s="16"/>
    </row>
    <row r="31" spans="2:12">
      <c r="B31" t="s">
        <v>420</v>
      </c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Dudi Zayat</cp:lastModifiedBy>
  <dcterms:created xsi:type="dcterms:W3CDTF">2015-11-10T09:34:27Z</dcterms:created>
  <dcterms:modified xsi:type="dcterms:W3CDTF">2017-12-07T12:45:49Z</dcterms:modified>
</cp:coreProperties>
</file>