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22" i="27" l="1"/>
  <c r="C12" i="27"/>
  <c r="C11" i="27" s="1"/>
</calcChain>
</file>

<file path=xl/sharedStrings.xml><?xml version="1.0" encoding="utf-8"?>
<sst xmlns="http://schemas.openxmlformats.org/spreadsheetml/2006/main" count="7443" uniqueCount="2224">
  <si>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</si>
  <si>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</si>
  <si>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</si>
  <si>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</si>
  <si>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</si>
  <si>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</si>
  <si>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</si>
  <si>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</si>
  <si>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</si>
  <si>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</si>
  <si>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</si>
  <si>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</si>
  <si>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</si>
  <si>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</si>
  <si>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</si>
  <si>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</si>
  <si>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</si>
  <si>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</si>
  <si>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</si>
  <si>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</si>
  <si>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</si>
  <si>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</si>
  <si>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</si>
  <si>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</si>
  <si>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</si>
  <si>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</si>
  <si>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</si>
  <si>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</si>
  <si>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</si>
  <si>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</si>
  <si>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</si>
  <si>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</si>
  <si>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</si>
  <si>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</si>
  <si>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</si>
  <si>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</si>
  <si>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</si>
  <si>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</si>
  <si>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</si>
  <si>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</si>
  <si>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</si>
  <si>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</si>
  <si>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</si>
  <si>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</si>
  <si>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</si>
  <si>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</si>
  <si>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</si>
  <si>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</si>
  <si>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</si>
  <si>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</si>
  <si>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</si>
  <si>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</si>
  <si>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</si>
  <si>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</si>
  <si>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</si>
  <si>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</si>
  <si>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</si>
  <si>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</si>
  <si>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</si>
  <si>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</si>
  <si>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</si>
  <si>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</si>
  <si>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</si>
  <si>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</si>
  <si>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</si>
  <si>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</si>
  <si>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</si>
  <si>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</si>
  <si>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</si>
  <si>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</si>
  <si>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</si>
  <si>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</si>
  <si>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</si>
  <si>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</si>
  <si>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</si>
  <si>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</si>
  <si>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</si>
  <si>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</si>
  <si>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</si>
  <si>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</si>
  <si>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</si>
  <si>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</si>
  <si>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</si>
  <si>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</si>
  <si>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</si>
  <si>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</si>
  <si>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</si>
  <si>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</si>
  <si>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</si>
  <si>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</si>
  <si>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</si>
  <si>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</si>
  <si>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</si>
  <si>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</si>
  <si>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</si>
  <si>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</si>
  <si>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</si>
  <si>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</si>
  <si>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</si>
  <si>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</si>
  <si>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</si>
  <si>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</si>
  <si>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</si>
  <si>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</si>
  <si>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</si>
  <si>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</si>
  <si>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</si>
  <si>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</si>
  <si>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</si>
  <si>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</si>
  <si>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</si>
  <si>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</si>
  <si>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</si>
  <si>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</si>
  <si>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</si>
  <si>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</si>
  <si>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</si>
  <si>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</si>
  <si>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</si>
  <si>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</si>
  <si>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</si>
  <si>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</si>
  <si>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</si>
  <si>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</si>
  <si>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</si>
  <si>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</si>
  <si>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</si>
  <si>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</si>
  <si>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</si>
  <si>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</si>
  <si>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</si>
  <si>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</si>
  <si>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</si>
  <si>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</si>
  <si>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</si>
  <si>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</si>
  <si>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</si>
  <si>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</si>
  <si>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</si>
  <si>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</si>
  <si>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</si>
  <si>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</si>
  <si>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</si>
  <si>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</si>
  <si>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</si>
  <si>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</si>
  <si>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</si>
  <si>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</si>
  <si>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</si>
  <si>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</si>
  <si>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</si>
  <si>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</si>
  <si>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</si>
  <si>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</si>
  <si>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</si>
  <si>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</si>
  <si>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</si>
  <si>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</si>
  <si>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</si>
  <si>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</si>
  <si>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</si>
  <si>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</si>
  <si>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</si>
  <si>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</si>
  <si>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</si>
  <si>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</si>
  <si>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</si>
  <si>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</si>
  <si>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</si>
  <si>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</si>
  <si>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</si>
  <si>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</si>
  <si>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</si>
  <si>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</si>
  <si>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</si>
  <si>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</si>
  <si>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</si>
  <si>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</si>
  <si>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</si>
  <si>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</si>
  <si>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</si>
  <si>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</si>
  <si>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</si>
  <si>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</si>
  <si>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</si>
  <si>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</si>
  <si>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</si>
  <si>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</si>
  <si>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</si>
  <si>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</si>
  <si>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</si>
  <si>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</si>
  <si>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</si>
  <si>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</si>
  <si>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</si>
  <si>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</si>
  <si>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</si>
  <si>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304ילין לפידות גמל לבני 50 עד 60</t>
  </si>
  <si>
    <t>9940</t>
  </si>
  <si>
    <t>קוד קופת הגמל</t>
  </si>
  <si>
    <t>513611509-00000000001035-9940-000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</si>
  <si>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</si>
  <si>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</si>
  <si>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</si>
  <si>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</si>
  <si>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</si>
  <si>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</si>
  <si>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</si>
  <si>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</si>
  <si>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</si>
  <si>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</si>
  <si>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</si>
  <si>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</si>
  <si>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</si>
  <si>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</si>
  <si>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</si>
  <si>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</si>
  <si>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</si>
  <si>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</si>
  <si>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</si>
  <si>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</si>
  <si>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</si>
  <si>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</si>
  <si>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</si>
  <si>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</si>
  <si>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</si>
  <si>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</si>
  <si>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</si>
  <si>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</si>
  <si>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</si>
  <si>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</si>
  <si>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</si>
  <si>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</si>
  <si>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</si>
  <si>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</si>
  <si>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</si>
  <si>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</si>
  <si>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</si>
  <si>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</si>
  <si>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</si>
  <si>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</si>
  <si>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</si>
  <si>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</si>
  <si>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</si>
  <si>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</si>
  <si>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</si>
  <si>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</si>
  <si>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28/09/17</t>
  </si>
  <si>
    <t>ממשל צמודה 0418- גליל</t>
  </si>
  <si>
    <t>1108927</t>
  </si>
  <si>
    <t>30/03/17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</si>
  <si>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</si>
  <si>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</si>
  <si>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</si>
  <si>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</si>
  <si>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</si>
  <si>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</si>
  <si>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</si>
  <si>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</si>
  <si>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</si>
  <si>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</si>
  <si>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</si>
  <si>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</si>
  <si>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</si>
  <si>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10/08/17</t>
  </si>
  <si>
    <t>ממשלתי צמוד 841- גליל</t>
  </si>
  <si>
    <t>1120583</t>
  </si>
  <si>
    <t>01/06/17</t>
  </si>
  <si>
    <t>ממשלתי צמודה 922- גליל</t>
  </si>
  <si>
    <t>1124056</t>
  </si>
  <si>
    <t>24/08/16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</si>
  <si>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</si>
  <si>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</si>
  <si>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</si>
  <si>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</si>
  <si>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</si>
  <si>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</si>
  <si>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</si>
  <si>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</si>
  <si>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</si>
  <si>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</si>
  <si>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</si>
  <si>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</si>
  <si>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</si>
  <si>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</si>
  <si>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</si>
  <si>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</si>
  <si>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</si>
  <si>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</si>
  <si>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</si>
  <si>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</si>
  <si>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</si>
  <si>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</si>
  <si>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</si>
  <si>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</si>
  <si>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</si>
  <si>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</si>
  <si>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</si>
  <si>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</si>
  <si>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</si>
  <si>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</si>
  <si>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</si>
  <si>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</si>
  <si>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</si>
  <si>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20/07/16</t>
  </si>
  <si>
    <t>ממשל שקלית 0219- שחר</t>
  </si>
  <si>
    <t>1110907</t>
  </si>
  <si>
    <t>23/08/17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</si>
  <si>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</si>
  <si>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</si>
  <si>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</si>
  <si>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</si>
  <si>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</si>
  <si>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</si>
  <si>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</si>
  <si>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</si>
  <si>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</si>
  <si>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</si>
  <si>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</si>
  <si>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</si>
  <si>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</si>
  <si>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</si>
  <si>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</si>
  <si>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</si>
  <si>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</si>
  <si>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</si>
  <si>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</si>
  <si>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</si>
  <si>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</si>
  <si>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</si>
  <si>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</si>
  <si>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</si>
  <si>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</si>
  <si>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</si>
  <si>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</si>
  <si>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</si>
  <si>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</si>
  <si>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</si>
  <si>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</si>
  <si>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</si>
  <si>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</si>
  <si>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</si>
  <si>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</si>
  <si>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</si>
  <si>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</si>
  <si>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</si>
  <si>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</si>
  <si>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</si>
  <si>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</si>
  <si>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</si>
  <si>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</si>
  <si>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</si>
  <si>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</si>
  <si>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</si>
  <si>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</si>
  <si>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</si>
  <si>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</si>
  <si>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</si>
  <si>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</si>
  <si>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</si>
  <si>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</si>
  <si>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</si>
  <si>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</si>
  <si>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</si>
  <si>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</si>
  <si>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</si>
  <si>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</si>
  <si>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</si>
  <si>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</si>
  <si>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</si>
  <si>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</si>
  <si>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</si>
  <si>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</si>
  <si>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</si>
  <si>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</si>
  <si>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29/08/17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</si>
  <si>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</si>
  <si>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</si>
  <si>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</si>
  <si>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</si>
  <si>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</si>
  <si>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</si>
  <si>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</si>
  <si>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</si>
  <si>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</si>
  <si>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</si>
  <si>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</si>
  <si>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</si>
  <si>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</si>
  <si>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</si>
  <si>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</si>
  <si>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31/08/17</t>
  </si>
  <si>
    <t>פועלים הנפקות 31- הפועלים הנפקות בע"מ</t>
  </si>
  <si>
    <t>1940527</t>
  </si>
  <si>
    <t>12/09/17</t>
  </si>
  <si>
    <t>פועלים הנפקות סדרה 34- הפועלים הנפקות בע"מ</t>
  </si>
  <si>
    <t>1940576</t>
  </si>
  <si>
    <t>24/09/17</t>
  </si>
  <si>
    <t>בינל הנפק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</si>
  <si>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</si>
  <si>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</si>
  <si>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</si>
  <si>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</si>
  <si>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</si>
  <si>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</si>
  <si>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21/06/17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</si>
  <si>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</si>
  <si>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</si>
  <si>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</si>
  <si>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</si>
  <si>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</si>
  <si>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</si>
  <si>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</si>
  <si>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</si>
  <si>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</si>
  <si>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</si>
  <si>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</si>
  <si>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</si>
  <si>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</si>
  <si>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16/07/17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</si>
  <si>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</si>
  <si>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</si>
  <si>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</si>
  <si>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</si>
  <si>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</si>
  <si>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</si>
  <si>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</si>
  <si>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</si>
  <si>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17/05/17</t>
  </si>
  <si>
    <t>אמות אגח ג- אמות השקעות בע"מ</t>
  </si>
  <si>
    <t>1117357</t>
  </si>
  <si>
    <t>25/09/16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</si>
  <si>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</si>
  <si>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</si>
  <si>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</si>
  <si>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</si>
  <si>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</si>
  <si>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</si>
  <si>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</si>
  <si>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</si>
  <si>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</si>
  <si>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04/09/17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</si>
  <si>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</si>
  <si>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</si>
  <si>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</si>
  <si>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</si>
  <si>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</si>
  <si>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</si>
  <si>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</si>
  <si>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</si>
  <si>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</si>
  <si>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</si>
  <si>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</si>
  <si>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13/07/17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</si>
  <si>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</si>
  <si>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</si>
  <si>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</si>
  <si>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</si>
  <si>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</si>
  <si>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</si>
  <si>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ד- וילאר אינטרנשיונל בע"מ</t>
  </si>
  <si>
    <t>4160099</t>
  </si>
  <si>
    <t>520038910</t>
  </si>
  <si>
    <t>23/02/16</t>
  </si>
  <si>
    <t>וילאר אגח ו- וילאר אינטרנשיונל בע"מ</t>
  </si>
  <si>
    <t>4160115</t>
  </si>
  <si>
    <t>22/01/17</t>
  </si>
  <si>
    <t>חשמל     אגח 29- חברת החשמל לישראל בע"מ</t>
  </si>
  <si>
    <t>6000236</t>
  </si>
  <si>
    <t>520000472</t>
  </si>
  <si>
    <t>חיפושי נפט וגז</t>
  </si>
  <si>
    <t>חשמל אגח 27- חברת החשמל לישראל בע"מ</t>
  </si>
  <si>
    <t>6000210</t>
  </si>
  <si>
    <t>19/01/17</t>
  </si>
  <si>
    <t>פניקס הון התחייבות א- הפניקס גיוסי הון (2009) בע"מ</t>
  </si>
  <si>
    <t>1115104</t>
  </si>
  <si>
    <t>514290345</t>
  </si>
  <si>
    <t>ביטוח</t>
  </si>
  <si>
    <t>27/07/17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</si>
  <si>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</si>
  <si>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</si>
  <si>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</si>
  <si>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</si>
  <si>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</si>
  <si>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</si>
  <si>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</si>
  <si>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</si>
  <si>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</si>
  <si>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</si>
  <si>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</si>
  <si>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</si>
  <si>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שטראוס גרופ ב'- שטראוס גרופ בע"מ</t>
  </si>
  <si>
    <t>7460140</t>
  </si>
  <si>
    <t>520003781</t>
  </si>
  <si>
    <t>מזון</t>
  </si>
  <si>
    <t>Aa2</t>
  </si>
  <si>
    <t>13/09/17</t>
  </si>
  <si>
    <t>אגוד הנפ  אגח ו- אגוד הנפקות בע"מ</t>
  </si>
  <si>
    <t>1126762</t>
  </si>
  <si>
    <t>513668277</t>
  </si>
  <si>
    <t>Aa3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</si>
  <si>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</si>
  <si>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</si>
  <si>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</si>
  <si>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</si>
  <si>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</si>
  <si>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</si>
  <si>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30/08/17</t>
  </si>
  <si>
    <t>גזית גלוב אגח ד- גזית-גלוב בע"מ</t>
  </si>
  <si>
    <t>1260397</t>
  </si>
  <si>
    <t>17/09/17</t>
  </si>
  <si>
    <t>גזית גלוב אגח ט- גזית-גלוב בע"מ</t>
  </si>
  <si>
    <t>1260462</t>
  </si>
  <si>
    <t>גזית גלוב אגח י- גזית-גלוב בע"מ</t>
  </si>
  <si>
    <t>1260488</t>
  </si>
  <si>
    <t>21/12/16</t>
  </si>
  <si>
    <t>יואל  אגח 3- י.ו.א.ל. ירושלים אויל אקספלורשיין בע"מ</t>
  </si>
  <si>
    <t>5830104</t>
  </si>
  <si>
    <t>520033226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</si>
  <si>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</si>
  <si>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</si>
  <si>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</si>
  <si>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</si>
  <si>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</si>
  <si>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</si>
  <si>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</si>
  <si>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</si>
  <si>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</si>
  <si>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</si>
  <si>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</si>
  <si>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</si>
  <si>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</si>
  <si>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</si>
  <si>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</si>
  <si>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15/12/16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</si>
  <si>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</si>
  <si>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</si>
  <si>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</si>
  <si>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</si>
  <si>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</si>
  <si>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29/12/16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</si>
  <si>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</si>
  <si>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</si>
  <si>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</si>
  <si>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</si>
  <si>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</si>
  <si>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01/01/17</t>
  </si>
  <si>
    <t>ישרס אגח טו- ישרס חברה להשקעות בע"מ</t>
  </si>
  <si>
    <t>6130207</t>
  </si>
  <si>
    <t>520017807</t>
  </si>
  <si>
    <t>A1</t>
  </si>
  <si>
    <t>10/07/17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</si>
  <si>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</si>
  <si>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</si>
  <si>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</si>
  <si>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</si>
  <si>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</si>
  <si>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</si>
  <si>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</si>
  <si>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</si>
  <si>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</si>
  <si>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</si>
  <si>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</si>
  <si>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</si>
  <si>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</si>
  <si>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</si>
  <si>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24/08/17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</si>
  <si>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</si>
  <si>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</si>
  <si>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</si>
  <si>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</si>
  <si>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</si>
  <si>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</si>
  <si>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</si>
  <si>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</si>
  <si>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</si>
  <si>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</si>
  <si>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</si>
  <si>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</si>
  <si>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</si>
  <si>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</si>
  <si>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</si>
  <si>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</si>
  <si>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</si>
  <si>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שלמה אחזקות אגח טז- ש. שלמה החזקות בע"מ לשעבר ניו קופל</t>
  </si>
  <si>
    <t>1410281</t>
  </si>
  <si>
    <t>520034372</t>
  </si>
  <si>
    <t>18/09/17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</si>
  <si>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</si>
  <si>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</si>
  <si>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</si>
  <si>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</si>
  <si>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</si>
  <si>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A2</t>
  </si>
  <si>
    <t>09/06/15</t>
  </si>
  <si>
    <t>איי.די.איי הנ הת ג- איי.די.איי. הנפקות (2010) בע"מ</t>
  </si>
  <si>
    <t>1127349</t>
  </si>
  <si>
    <t>29/04/15</t>
  </si>
  <si>
    <t>אלרוב נדלן אגח ב- אלרוב נדל"ן ומלונאות בע"מ</t>
  </si>
  <si>
    <t>3870094</t>
  </si>
  <si>
    <t>520038894</t>
  </si>
  <si>
    <t>03/08/17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</si>
  <si>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</si>
  <si>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</si>
  <si>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</si>
  <si>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</si>
  <si>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</si>
  <si>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</si>
  <si>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</si>
  <si>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</si>
  <si>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</si>
  <si>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</si>
  <si>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</si>
  <si>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</si>
  <si>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</si>
  <si>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</si>
  <si>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</si>
  <si>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</si>
  <si>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</si>
  <si>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</si>
  <si>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</si>
  <si>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</si>
  <si>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יוניברסל  אגח א- יוניברסל מוטורס  ישראל בע"מ</t>
  </si>
  <si>
    <t>1141639</t>
  </si>
  <si>
    <t>511809071</t>
  </si>
  <si>
    <t>10/09/17</t>
  </si>
  <si>
    <t>לוינשט נכ אגח ב- לוינשטיין נכסים</t>
  </si>
  <si>
    <t>1139716</t>
  </si>
  <si>
    <t>511134298</t>
  </si>
  <si>
    <t>31/07/17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</si>
  <si>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</si>
  <si>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</si>
  <si>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</si>
  <si>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</si>
  <si>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</si>
  <si>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</si>
  <si>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</si>
  <si>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21/05/17</t>
  </si>
  <si>
    <t>אדגר אגח ט- אדגר השקעות ופיתוח בע"מ</t>
  </si>
  <si>
    <t>1820190</t>
  </si>
  <si>
    <t>520035171</t>
  </si>
  <si>
    <t>A3</t>
  </si>
  <si>
    <t>13/06/17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</si>
  <si>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</si>
  <si>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</si>
  <si>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</si>
  <si>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</si>
  <si>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</si>
  <si>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</si>
  <si>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</si>
  <si>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04/04/17</t>
  </si>
  <si>
    <t>בזן סדרה ז- בתי זקוק לנפט בע"מ</t>
  </si>
  <si>
    <t>2590438</t>
  </si>
  <si>
    <t>02/03/17</t>
  </si>
  <si>
    <t>מישורים  סד 3- מישורים חברה לפיתוח בע"מ</t>
  </si>
  <si>
    <t>1127513</t>
  </si>
  <si>
    <t>511491839</t>
  </si>
  <si>
    <t>BBB+</t>
  </si>
  <si>
    <t>08/01/13</t>
  </si>
  <si>
    <t>רבד א- רבד בע"מ</t>
  </si>
  <si>
    <t>5260070</t>
  </si>
  <si>
    <t>520040148</t>
  </si>
  <si>
    <t>Baa1</t>
  </si>
  <si>
    <t>שניב אגח ב- שניב תעשיות נייר בע"מ</t>
  </si>
  <si>
    <t>1128271</t>
  </si>
  <si>
    <t>520041732</t>
  </si>
  <si>
    <t>דיסקונט השקעות אגח ו- חברת השקעות דיסקונט בע"מ</t>
  </si>
  <si>
    <t>6390207</t>
  </si>
  <si>
    <t>520023896</t>
  </si>
  <si>
    <t>BBB</t>
  </si>
  <si>
    <t>09/08/17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</si>
  <si>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</si>
  <si>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</si>
  <si>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</si>
  <si>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</si>
  <si>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</si>
  <si>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</si>
  <si>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</si>
  <si>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</si>
  <si>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</si>
  <si>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05/07/12</t>
  </si>
  <si>
    <t>פלאזה סנטרס אגח א- פלאזה סנטרס</t>
  </si>
  <si>
    <t>1109495</t>
  </si>
  <si>
    <t>33248324</t>
  </si>
  <si>
    <t>CCC</t>
  </si>
  <si>
    <t>23/11/16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</si>
  <si>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</si>
  <si>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</si>
  <si>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</si>
  <si>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</si>
  <si>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</si>
  <si>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</t>
  </si>
  <si>
    <t>06/05/12</t>
  </si>
  <si>
    <t>אורתם סהר אגח ה</t>
  </si>
  <si>
    <t>1128396</t>
  </si>
  <si>
    <t>512855404</t>
  </si>
  <si>
    <t>07/08/17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</si>
  <si>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</si>
  <si>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</si>
  <si>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</si>
  <si>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</si>
  <si>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</si>
  <si>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</si>
  <si>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</si>
  <si>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31/12/15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</si>
  <si>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</si>
  <si>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</si>
  <si>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</si>
  <si>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</si>
  <si>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</si>
  <si>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</si>
  <si>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</si>
  <si>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</si>
  <si>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</si>
  <si>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</si>
  <si>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26/03/15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</si>
  <si>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</si>
  <si>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</si>
  <si>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</si>
  <si>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</si>
  <si>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</si>
  <si>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</si>
  <si>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</si>
  <si>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</si>
  <si>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</si>
  <si>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</si>
  <si>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</si>
  <si>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</si>
  <si>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</si>
  <si>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</si>
  <si>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</si>
  <si>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</si>
  <si>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</si>
  <si>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</si>
  <si>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</si>
  <si>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</si>
  <si>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</si>
  <si>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</si>
  <si>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18/07/16</t>
  </si>
  <si>
    <t>סאמיט אגח ד- סאמיט אחזקות נדל"ן בע"מ</t>
  </si>
  <si>
    <t>1092956</t>
  </si>
  <si>
    <t>520043720</t>
  </si>
  <si>
    <t>24/07/17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</si>
  <si>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</si>
  <si>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</si>
  <si>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</si>
  <si>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</si>
  <si>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</si>
  <si>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</si>
  <si>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</si>
  <si>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</si>
  <si>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</si>
  <si>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</si>
  <si>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כימיה, גומי ופלסטיק</t>
  </si>
  <si>
    <t>צור שמיר אגח ז- צור שמיר אחזקות בע"מ</t>
  </si>
  <si>
    <t>7300114</t>
  </si>
  <si>
    <t>520025586</t>
  </si>
  <si>
    <t>01/07/15</t>
  </si>
  <si>
    <t>רשי אגח א- י.רשי בע"מ</t>
  </si>
  <si>
    <t>1104355</t>
  </si>
  <si>
    <t>513704114</t>
  </si>
  <si>
    <t>06/11/12</t>
  </si>
  <si>
    <t>לאומי אגח 178- בנק לאומי לישראל בע"מ</t>
  </si>
  <si>
    <t>6040323</t>
  </si>
  <si>
    <t>08/08/17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</si>
  <si>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</si>
  <si>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</si>
  <si>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</si>
  <si>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</si>
  <si>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</si>
  <si>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</si>
  <si>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</si>
  <si>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</si>
  <si>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</si>
  <si>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</si>
  <si>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</si>
  <si>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</si>
  <si>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</si>
  <si>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</si>
  <si>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</si>
  <si>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</si>
  <si>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</si>
  <si>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</si>
  <si>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</si>
  <si>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</si>
  <si>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</si>
  <si>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</si>
  <si>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</si>
  <si>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</si>
  <si>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</si>
  <si>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</si>
  <si>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</si>
  <si>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</si>
  <si>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20/06/17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</si>
  <si>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</si>
  <si>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</si>
  <si>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</si>
  <si>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</si>
  <si>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</si>
  <si>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</si>
  <si>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</si>
  <si>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21/08/17</t>
  </si>
  <si>
    <t>פניקס הון אגח ג(פדיון לקבל)- הפניקס גיוסי הון (2009) בע"מ</t>
  </si>
  <si>
    <t>1120807</t>
  </si>
  <si>
    <t>20/09/10</t>
  </si>
  <si>
    <t>פניקס הון אגח ג(ריבית לקבל)- הפניקס גיוסי הון (2009) בע"מ</t>
  </si>
  <si>
    <t>28/01/16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</si>
  <si>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</si>
  <si>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</si>
  <si>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</si>
  <si>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</si>
  <si>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</si>
  <si>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</si>
  <si>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</si>
  <si>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</si>
  <si>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</si>
  <si>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</si>
  <si>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</si>
  <si>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</si>
  <si>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</si>
  <si>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16/03/17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</si>
  <si>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</si>
  <si>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</si>
  <si>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</si>
  <si>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</si>
  <si>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</si>
  <si>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</si>
  <si>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25/04/17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</si>
  <si>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</si>
  <si>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</si>
  <si>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</si>
  <si>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</si>
  <si>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</si>
  <si>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</si>
  <si>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</si>
  <si>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</si>
  <si>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</si>
  <si>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</si>
  <si>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</si>
  <si>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</si>
  <si>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</si>
  <si>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</si>
  <si>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</si>
  <si>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</si>
  <si>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18/06/17</t>
  </si>
  <si>
    <t>פרטנר אגח ה- חברת פרטנר תקשורת בע"מ</t>
  </si>
  <si>
    <t>1118843</t>
  </si>
  <si>
    <t>17/11/16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</si>
  <si>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</si>
  <si>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</si>
  <si>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</si>
  <si>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</si>
  <si>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</si>
  <si>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</si>
  <si>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שופרסל אגח ה- שופר-סל בע"מ</t>
  </si>
  <si>
    <t>7770209</t>
  </si>
  <si>
    <t>27/02/17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</si>
  <si>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</si>
  <si>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</si>
  <si>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</si>
  <si>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</si>
  <si>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</si>
  <si>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</si>
  <si>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18/11/16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</si>
  <si>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</si>
  <si>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</si>
  <si>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</si>
  <si>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</si>
  <si>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</si>
  <si>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</si>
  <si>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</si>
  <si>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</si>
  <si>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</si>
  <si>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12/04/17</t>
  </si>
  <si>
    <t>דלק קב אגח טו- קבוצת דלק בע"מ</t>
  </si>
  <si>
    <t>1115070</t>
  </si>
  <si>
    <t>דלק קבוצה  לג- קבוצת דלק בע"מ</t>
  </si>
  <si>
    <t>1138882</t>
  </si>
  <si>
    <t>09/07/17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</si>
  <si>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</si>
  <si>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</si>
  <si>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</si>
  <si>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</si>
  <si>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</si>
  <si>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</si>
  <si>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</si>
  <si>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לוינשטיין הנדסה אגח ג- משולם לוינשטין הנדסה וקבלנות בע"מ</t>
  </si>
  <si>
    <t>5730080</t>
  </si>
  <si>
    <t>520033424</t>
  </si>
  <si>
    <t>19/05/16</t>
  </si>
  <si>
    <t>מגה אור אגח ה- מגה אור החזקות בע"מ</t>
  </si>
  <si>
    <t>1132687</t>
  </si>
  <si>
    <t>513257873</t>
  </si>
  <si>
    <t>שנפ       אגח ב- מפעלי ע. שנפ ושות' בע"מ</t>
  </si>
  <si>
    <t>1140086</t>
  </si>
  <si>
    <t>512665373</t>
  </si>
  <si>
    <t>חשמל</t>
  </si>
  <si>
    <t>או פי סי  אגח א- איי.סי. פאואר ישראל בע"מ</t>
  </si>
  <si>
    <t>1141589</t>
  </si>
  <si>
    <t>514401702</t>
  </si>
  <si>
    <t>אורון אגח א- קבוצת אורון אחזקות והשקעות בע"מ</t>
  </si>
  <si>
    <t>1135714</t>
  </si>
  <si>
    <t>513432765</t>
  </si>
  <si>
    <t>25/06/17</t>
  </si>
  <si>
    <t>אלומיי קפיטל אגח ב- אלומיי קפיטל בע"מ</t>
  </si>
  <si>
    <t>1140326</t>
  </si>
  <si>
    <t>520039868</t>
  </si>
  <si>
    <t>14/03/17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</si>
  <si>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</si>
  <si>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</si>
  <si>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</si>
  <si>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</si>
  <si>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</si>
  <si>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</si>
  <si>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</si>
  <si>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ויקטורי אגח א- ויקטורי רשת סופרמרקטים בע"מ</t>
  </si>
  <si>
    <t>1136126</t>
  </si>
  <si>
    <t>514068980</t>
  </si>
  <si>
    <t>05/08/15</t>
  </si>
  <si>
    <t>נאוי אגח ב- קבוצת האחים נאוי בע"מ לשעבר גולדן אקוויטי</t>
  </si>
  <si>
    <t>2080166</t>
  </si>
  <si>
    <t>520036070</t>
  </si>
  <si>
    <t>פריון נטוורק אגח יב- פריון נטוורק בע"מ לשעבר אינקרדימייל</t>
  </si>
  <si>
    <t>1133537</t>
  </si>
  <si>
    <t>512849498</t>
  </si>
  <si>
    <t>28/10/14</t>
  </si>
  <si>
    <t>אלדן תחבורה  א- אלדן בע"מ</t>
  </si>
  <si>
    <t>1134840</t>
  </si>
  <si>
    <t>510454333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</si>
  <si>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</si>
  <si>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</si>
  <si>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</si>
  <si>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</si>
  <si>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</si>
  <si>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</si>
  <si>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</si>
  <si>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</si>
  <si>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</si>
  <si>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</si>
  <si>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</si>
  <si>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</si>
  <si>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</si>
  <si>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04/07/17</t>
  </si>
  <si>
    <t>רגנסי אגח א'- מלון רג'נסי ירושלים בע"מ</t>
  </si>
  <si>
    <t>5510029</t>
  </si>
  <si>
    <t>520040288</t>
  </si>
  <si>
    <t>28/12/14</t>
  </si>
  <si>
    <t>אאורה אגח ח- אאורה השקעות בע"מ</t>
  </si>
  <si>
    <t>3730355</t>
  </si>
  <si>
    <t>520038274</t>
  </si>
  <si>
    <t>09/07/14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</si>
  <si>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</si>
  <si>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</si>
  <si>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</si>
  <si>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</si>
  <si>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</si>
  <si>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11/09/17</t>
  </si>
  <si>
    <t>*אם.אר.פי השקעו אגח ג חסום</t>
  </si>
  <si>
    <t>1139278</t>
  </si>
  <si>
    <t>520044421</t>
  </si>
  <si>
    <t>*אם.אר.פי השקעות אגח ג- אם.אר.פי השקעות בע"מ</t>
  </si>
  <si>
    <t>23/02/17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</si>
  <si>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</si>
  <si>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</si>
  <si>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</si>
  <si>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</si>
  <si>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</si>
  <si>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</si>
  <si>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</si>
  <si>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</si>
  <si>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</si>
  <si>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</si>
  <si>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</si>
  <si>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</si>
  <si>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25/07/17</t>
  </si>
  <si>
    <t>ארקו אגח ג- ארקו החזקות בע"מ</t>
  </si>
  <si>
    <t>3100245</t>
  </si>
  <si>
    <t>520037367</t>
  </si>
  <si>
    <t>ב.יאיר   אגח 14- ב.יאיר חברה קבלנית לעבודות בניה 1988 בע"מ</t>
  </si>
  <si>
    <t>1138817</t>
  </si>
  <si>
    <t>511327017</t>
  </si>
  <si>
    <t>29/05/17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</si>
  <si>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</si>
  <si>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</si>
  <si>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</si>
  <si>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</si>
  <si>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</si>
  <si>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</si>
  <si>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</si>
  <si>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</si>
  <si>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</si>
  <si>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</si>
  <si>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</si>
  <si>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</si>
  <si>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</si>
  <si>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</si>
  <si>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</si>
  <si>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</si>
  <si>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27/10/16</t>
  </si>
  <si>
    <t>נתנאל גרופ אג 3- נתנאל גרופ בע"מ</t>
  </si>
  <si>
    <t>4210118</t>
  </si>
  <si>
    <t>421</t>
  </si>
  <si>
    <t>31/01/16</t>
  </si>
  <si>
    <t>נתנאל גרופ אגח ד(פדיון לקבל)- נתנאל גרופ בע"מ</t>
  </si>
  <si>
    <t>4210092</t>
  </si>
  <si>
    <t>16/07/14</t>
  </si>
  <si>
    <t>נתנאל גרופ אגח ד(ריבית לקבל)- נתנאל גרופ בע"מ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</si>
  <si>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</si>
  <si>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</si>
  <si>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</si>
  <si>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</si>
  <si>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</si>
  <si>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</si>
  <si>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</si>
  <si>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</si>
  <si>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</si>
  <si>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</si>
  <si>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</si>
  <si>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</si>
  <si>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</si>
  <si>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15/01/17</t>
  </si>
  <si>
    <t>ישראמקו נגב 2 א- ישראמקו נגב 2 שותפות מוגבלת</t>
  </si>
  <si>
    <t>2320174</t>
  </si>
  <si>
    <t>550010003</t>
  </si>
  <si>
    <t>19/06/17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</si>
  <si>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</si>
  <si>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</si>
  <si>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</si>
  <si>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</si>
  <si>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</si>
  <si>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</si>
  <si>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</si>
  <si>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</si>
  <si>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14/09/17</t>
  </si>
  <si>
    <t>תמר פטרוליום אגח א- תמר פטרוליום בעמ</t>
  </si>
  <si>
    <t>1141332</t>
  </si>
  <si>
    <t>515334662</t>
  </si>
  <si>
    <t>אבגול אג"ח ד' 5- אבגול תעשיות 1953 בע"מ</t>
  </si>
  <si>
    <t>1140417</t>
  </si>
  <si>
    <t>510119068</t>
  </si>
  <si>
    <t>15/06/17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</si>
  <si>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</si>
  <si>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</si>
  <si>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</si>
  <si>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</si>
  <si>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</si>
  <si>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16/01/17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</si>
  <si>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</si>
  <si>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</si>
  <si>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</si>
  <si>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</si>
  <si>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</si>
  <si>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</si>
  <si>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</si>
  <si>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</si>
  <si>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</si>
  <si>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</si>
  <si>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</si>
  <si>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24/07/16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</si>
  <si>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</si>
  <si>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</si>
  <si>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</si>
  <si>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</si>
  <si>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</si>
  <si>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</si>
  <si>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</si>
  <si>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</si>
  <si>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</si>
  <si>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</si>
  <si>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</si>
  <si>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</si>
  <si>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</si>
  <si>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</si>
  <si>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</si>
  <si>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</si>
  <si>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</si>
  <si>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</si>
  <si>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</si>
  <si>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</si>
  <si>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</si>
  <si>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</si>
  <si>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</si>
  <si>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</si>
  <si>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</si>
  <si>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</si>
  <si>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</si>
  <si>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</si>
  <si>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</si>
  <si>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</si>
  <si>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</si>
  <si>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</si>
  <si>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</si>
  <si>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</si>
  <si>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</si>
  <si>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</si>
  <si>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</si>
  <si>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</si>
  <si>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</si>
  <si>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</si>
  <si>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</si>
  <si>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</si>
  <si>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</si>
  <si>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</si>
  <si>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</si>
  <si>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</si>
  <si>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</si>
  <si>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</si>
  <si>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</si>
  <si>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</si>
  <si>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</si>
  <si>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</si>
  <si>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</si>
  <si>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</si>
  <si>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</si>
  <si>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</si>
  <si>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</si>
  <si>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</si>
  <si>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</si>
  <si>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</si>
  <si>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</si>
  <si>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</si>
  <si>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</si>
  <si>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</si>
  <si>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</si>
  <si>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</si>
  <si>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</si>
  <si>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</si>
  <si>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</si>
  <si>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</si>
  <si>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</si>
  <si>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</si>
  <si>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</si>
  <si>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</si>
  <si>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</si>
  <si>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</si>
  <si>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</si>
  <si>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</si>
  <si>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</si>
  <si>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</si>
  <si>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</si>
  <si>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</si>
  <si>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</si>
  <si>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</si>
  <si>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</si>
  <si>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</si>
  <si>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</si>
  <si>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</si>
  <si>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</si>
  <si>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</si>
  <si>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</si>
  <si>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</si>
  <si>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</si>
  <si>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</si>
  <si>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</si>
  <si>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</si>
  <si>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</si>
  <si>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</si>
  <si>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</si>
  <si>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</si>
  <si>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</si>
  <si>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</si>
  <si>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</si>
  <si>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</si>
  <si>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</si>
  <si>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</si>
  <si>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</si>
  <si>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</si>
  <si>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</si>
  <si>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</si>
  <si>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</si>
  <si>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</si>
  <si>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</si>
  <si>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</si>
  <si>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</si>
  <si>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</si>
  <si>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</si>
  <si>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</si>
  <si>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</si>
  <si>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</si>
  <si>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</si>
  <si>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</si>
  <si>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</si>
  <si>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</si>
  <si>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</si>
  <si>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</si>
  <si>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</si>
  <si>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</si>
  <si>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</si>
  <si>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</si>
  <si>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</si>
  <si>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</si>
  <si>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</si>
  <si>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</si>
  <si>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</si>
  <si>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</si>
  <si>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</si>
  <si>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</si>
  <si>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</si>
  <si>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</si>
  <si>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</si>
  <si>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</si>
  <si>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</si>
  <si>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</si>
  <si>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</si>
  <si>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</si>
  <si>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</si>
  <si>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</si>
  <si>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</si>
  <si>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</si>
  <si>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</si>
  <si>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</si>
  <si>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</si>
  <si>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</si>
  <si>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</si>
  <si>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</si>
  <si>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</si>
  <si>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</si>
  <si>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</si>
  <si>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</si>
  <si>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</si>
  <si>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</si>
  <si>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</si>
  <si>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</si>
  <si>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</si>
  <si>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</si>
  <si>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</si>
  <si>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</si>
  <si>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</si>
  <si>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</si>
  <si>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</si>
  <si>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</si>
  <si>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</si>
  <si>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</si>
  <si>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</si>
  <si>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</si>
  <si>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</si>
  <si>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</si>
  <si>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</si>
  <si>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</si>
  <si>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</si>
  <si>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</si>
  <si>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</si>
  <si>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</si>
  <si>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</si>
  <si>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</si>
  <si>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</si>
  <si>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</si>
  <si>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</si>
  <si>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</si>
  <si>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</si>
  <si>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</si>
  <si>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</si>
  <si>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</si>
  <si>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</si>
  <si>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</si>
  <si>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</si>
  <si>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</si>
  <si>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</si>
  <si>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</si>
  <si>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</si>
  <si>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</si>
  <si>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</si>
  <si>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</si>
  <si>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</si>
  <si>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</si>
  <si>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</si>
  <si>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</si>
  <si>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</si>
  <si>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</si>
  <si>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</si>
  <si>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</si>
  <si>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</si>
  <si>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</si>
  <si>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</si>
  <si>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</si>
  <si>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</si>
  <si>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</si>
  <si>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</si>
  <si>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</si>
  <si>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</si>
  <si>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</si>
  <si>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</si>
  <si>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</si>
  <si>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</si>
  <si>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</si>
  <si>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</si>
  <si>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</si>
  <si>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</si>
  <si>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</si>
  <si>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</si>
  <si>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</si>
  <si>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</si>
  <si>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</si>
  <si>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</si>
  <si>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</si>
  <si>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</si>
  <si>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</si>
  <si>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</si>
  <si>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</si>
  <si>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</si>
  <si>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</si>
  <si>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</si>
  <si>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</si>
  <si>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</si>
  <si>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</si>
  <si>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</si>
  <si>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</si>
  <si>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</si>
  <si>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</si>
  <si>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</si>
  <si>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</si>
  <si>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</si>
  <si>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</si>
  <si>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</si>
  <si>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</si>
  <si>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</si>
  <si>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</si>
  <si>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</si>
  <si>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</si>
  <si>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</si>
  <si>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</si>
  <si>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</si>
  <si>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</si>
  <si>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</si>
  <si>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</si>
  <si>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</si>
  <si>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</si>
  <si>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</si>
  <si>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</si>
  <si>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</si>
  <si>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</si>
  <si>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</si>
  <si>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</si>
  <si>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</si>
  <si>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</si>
  <si>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</si>
  <si>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</si>
  <si>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</si>
  <si>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</si>
  <si>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</si>
  <si>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</si>
  <si>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</si>
  <si>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</si>
  <si>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</si>
  <si>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</si>
  <si>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</si>
  <si>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</si>
  <si>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</si>
  <si>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</si>
  <si>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</si>
  <si>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</si>
  <si>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</si>
  <si>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</si>
  <si>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</si>
  <si>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</si>
  <si>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</si>
  <si>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</si>
  <si>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</si>
  <si>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</si>
  <si>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</si>
  <si>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</si>
  <si>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</si>
  <si>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</si>
  <si>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ביומדיקס- ביומדיקס אינקובטור בע"מ</t>
  </si>
  <si>
    <t>368019</t>
  </si>
  <si>
    <t>520038126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</si>
  <si>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</si>
  <si>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</si>
  <si>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</si>
  <si>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</si>
  <si>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</si>
  <si>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</si>
  <si>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</si>
  <si>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</si>
  <si>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</si>
  <si>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</si>
  <si>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</si>
  <si>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</si>
  <si>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</si>
  <si>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</si>
  <si>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</si>
  <si>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</si>
  <si>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</si>
  <si>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</si>
  <si>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</si>
  <si>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</si>
  <si>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</si>
  <si>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</si>
  <si>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</si>
  <si>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</si>
  <si>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</si>
  <si>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</si>
  <si>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</si>
  <si>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</si>
  <si>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</si>
  <si>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</si>
  <si>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</si>
  <si>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</si>
  <si>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</si>
  <si>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</si>
  <si>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</si>
  <si>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</si>
  <si>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</si>
  <si>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</si>
  <si>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</si>
  <si>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</si>
  <si>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</si>
  <si>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</si>
  <si>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</si>
  <si>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</si>
  <si>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</si>
  <si>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</si>
  <si>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</si>
  <si>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</si>
  <si>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</si>
  <si>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</si>
  <si>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</si>
  <si>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</si>
  <si>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</si>
  <si>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</si>
  <si>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</si>
  <si>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</si>
  <si>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</si>
  <si>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</si>
  <si>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</si>
  <si>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</si>
  <si>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</si>
  <si>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</si>
  <si>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</si>
  <si>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</si>
  <si>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</si>
  <si>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</si>
  <si>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</si>
  <si>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</si>
  <si>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</si>
  <si>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</si>
  <si>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</si>
  <si>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</si>
  <si>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</si>
  <si>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</si>
  <si>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</si>
  <si>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</si>
  <si>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</si>
  <si>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</si>
  <si>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</si>
  <si>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</si>
  <si>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</si>
  <si>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</si>
  <si>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</si>
  <si>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</si>
  <si>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</si>
  <si>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</si>
  <si>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</si>
  <si>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</si>
  <si>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</si>
  <si>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</si>
  <si>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</si>
  <si>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</si>
  <si>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</si>
  <si>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</si>
  <si>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</si>
  <si>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</si>
  <si>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</si>
  <si>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</si>
  <si>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</si>
  <si>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</si>
  <si>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</si>
  <si>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</si>
  <si>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</si>
  <si>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</si>
  <si>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</si>
  <si>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</si>
  <si>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</si>
  <si>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</si>
  <si>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</si>
  <si>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</si>
  <si>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</si>
  <si>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</si>
  <si>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</si>
  <si>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</si>
  <si>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</si>
  <si>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</si>
  <si>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</si>
  <si>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</si>
  <si>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</si>
  <si>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</si>
  <si>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</si>
  <si>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</si>
  <si>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</si>
  <si>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</si>
  <si>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</si>
  <si>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</si>
  <si>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</si>
  <si>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</si>
  <si>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</si>
  <si>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</si>
  <si>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</si>
  <si>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</si>
  <si>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</si>
  <si>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</si>
  <si>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אדגר- אדגר השקעות ופיתוח בע"מ</t>
  </si>
  <si>
    <t>1820083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</si>
  <si>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</si>
  <si>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</si>
  <si>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</si>
  <si>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</si>
  <si>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</si>
  <si>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</si>
  <si>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</si>
  <si>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</si>
  <si>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</si>
  <si>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</si>
  <si>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</si>
  <si>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</si>
  <si>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</si>
  <si>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</si>
  <si>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</si>
  <si>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</si>
  <si>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</si>
  <si>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</si>
  <si>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</si>
  <si>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</si>
  <si>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</si>
  <si>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</si>
  <si>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</si>
  <si>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</si>
  <si>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</si>
  <si>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</si>
  <si>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</si>
  <si>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</si>
  <si>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</si>
  <si>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</si>
  <si>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אחזקות בע"מ</t>
  </si>
  <si>
    <t>155036</t>
  </si>
  <si>
    <t>520034505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</si>
  <si>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</si>
  <si>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</si>
  <si>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</si>
  <si>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</si>
  <si>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</si>
  <si>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</si>
  <si>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</si>
  <si>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</si>
  <si>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</si>
  <si>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</si>
  <si>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</si>
  <si>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</si>
  <si>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</si>
  <si>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</si>
  <si>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</si>
  <si>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</si>
  <si>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</si>
  <si>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</si>
  <si>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</si>
  <si>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</si>
  <si>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</si>
  <si>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</si>
  <si>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</si>
  <si>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</si>
  <si>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</si>
  <si>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</si>
  <si>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</si>
  <si>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</si>
  <si>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</si>
  <si>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</si>
  <si>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</si>
  <si>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</si>
  <si>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</si>
  <si>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</si>
  <si>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</si>
  <si>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</si>
  <si>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</si>
  <si>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</si>
  <si>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</si>
  <si>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</si>
  <si>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</si>
  <si>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</si>
  <si>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</si>
  <si>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</si>
  <si>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</si>
  <si>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</si>
  <si>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</si>
  <si>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</si>
  <si>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</si>
  <si>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</si>
  <si>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</si>
  <si>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</si>
  <si>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</si>
  <si>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</si>
  <si>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</si>
  <si>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</si>
  <si>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</si>
  <si>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</si>
  <si>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</si>
  <si>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</si>
  <si>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</si>
  <si>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</si>
  <si>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</si>
  <si>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</si>
  <si>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</si>
  <si>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</si>
  <si>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</si>
  <si>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</si>
  <si>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</si>
  <si>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</si>
  <si>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</si>
  <si>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</si>
  <si>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</si>
  <si>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</si>
  <si>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</si>
  <si>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</si>
  <si>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</si>
  <si>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</si>
  <si>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</si>
  <si>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</si>
  <si>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</si>
  <si>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</si>
  <si>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Enzymotec ltd- אינזימוטק</t>
  </si>
  <si>
    <t>IL0011296188</t>
  </si>
  <si>
    <t>11173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</si>
  <si>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</si>
  <si>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</si>
  <si>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</si>
  <si>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</si>
  <si>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</si>
  <si>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</si>
  <si>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</si>
  <si>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</si>
  <si>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</si>
  <si>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</si>
  <si>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</si>
  <si>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</si>
  <si>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</si>
  <si>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</si>
  <si>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</si>
  <si>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</si>
  <si>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</si>
  <si>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</si>
  <si>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</si>
  <si>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</si>
  <si>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</si>
  <si>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</si>
  <si>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</si>
  <si>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</si>
  <si>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</si>
  <si>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AUDIOCODES- אודיוקודס בע"מ</t>
  </si>
  <si>
    <t>IL0010829658</t>
  </si>
  <si>
    <t>520044132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</si>
  <si>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</si>
  <si>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</si>
  <si>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</si>
  <si>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</si>
  <si>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</si>
  <si>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</si>
  <si>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</si>
  <si>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</si>
  <si>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</si>
  <si>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</si>
  <si>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</si>
  <si>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</si>
  <si>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</si>
  <si>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</si>
  <si>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</si>
  <si>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</si>
  <si>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Diversified Financials</t>
  </si>
  <si>
    <t>AFI Development Plc B- AFI Development PLC</t>
  </si>
  <si>
    <t>CY0101380612</t>
  </si>
  <si>
    <t>10603</t>
  </si>
  <si>
    <t>Aroundtown property holdings plc- Aroundtown property</t>
  </si>
  <si>
    <t>LU1673108939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</si>
  <si>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</si>
  <si>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</si>
  <si>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</si>
  <si>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</si>
  <si>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</si>
  <si>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</si>
  <si>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</si>
  <si>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</si>
  <si>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</si>
  <si>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</si>
  <si>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</si>
  <si>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</si>
  <si>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</si>
  <si>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</si>
  <si>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</si>
  <si>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</si>
  <si>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</si>
  <si>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</si>
  <si>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</si>
  <si>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</si>
  <si>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</si>
  <si>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</si>
  <si>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</si>
  <si>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</si>
  <si>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</si>
  <si>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</si>
  <si>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</si>
  <si>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</si>
  <si>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אופציה 1- ויקטורי רשת סופרמרקטים בע"מ</t>
  </si>
  <si>
    <t>1136118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</si>
  <si>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</si>
  <si>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</si>
  <si>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</si>
  <si>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</si>
  <si>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</si>
  <si>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</si>
  <si>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</si>
  <si>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</si>
  <si>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</si>
  <si>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</si>
  <si>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C1420M710תא - 35- מסלקת הבורסה</t>
  </si>
  <si>
    <t>82055450</t>
  </si>
  <si>
    <t>P001410M710תא - 35- מסלקת הבורסה</t>
  </si>
  <si>
    <t>82086489</t>
  </si>
  <si>
    <t>P001420M710תא 35- מסלקת הבורסה</t>
  </si>
  <si>
    <t>82056037</t>
  </si>
  <si>
    <t>תC001410M710-35- מסלקת הבורסה</t>
  </si>
  <si>
    <t>82085929</t>
  </si>
  <si>
    <t>סה"כ ש"ח/מט"ח</t>
  </si>
  <si>
    <t>סה"כ ריבית</t>
  </si>
  <si>
    <t>סה"כ מטבע</t>
  </si>
  <si>
    <t>סה"כ סחורות</t>
  </si>
  <si>
    <t>DMZ7_DJIA Mini Fut Des17- חוזים עתידיים בחול</t>
  </si>
  <si>
    <t>70190830</t>
  </si>
  <si>
    <t>GXZ7_dax  fut Des17- חוזים עתידיים בחול</t>
  </si>
  <si>
    <t>70426903</t>
  </si>
  <si>
    <t>NQZ7_nasdaq100 mini fut Des17- חוזים עתידיים בחול</t>
  </si>
  <si>
    <t>70190707</t>
  </si>
  <si>
    <t>RXZ7_EURO-BOND Fut Des17- חוזים עתידיים בחול</t>
  </si>
  <si>
    <t>70149828</t>
  </si>
  <si>
    <t>TYZ7_US 10YR Note Des17- חוזים עתידיים בחול</t>
  </si>
  <si>
    <t>70586870</t>
  </si>
  <si>
    <t>XPZ7_AS51_ Fut Des 17- חוזים עתידיים בחול</t>
  </si>
  <si>
    <t>70183876</t>
  </si>
  <si>
    <t>Z Z7_FTSE 100 IDX FUT Des17- חוזים עתידיים בחול</t>
  </si>
  <si>
    <t>70184056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</si>
  <si>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</si>
  <si>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</si>
  <si>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</si>
  <si>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</si>
  <si>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</si>
  <si>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</si>
  <si>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</si>
  <si>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</si>
  <si>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</si>
  <si>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</si>
  <si>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</si>
  <si>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</si>
  <si>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</si>
  <si>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</si>
  <si>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</si>
  <si>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</si>
  <si>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</si>
  <si>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</si>
  <si>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</si>
  <si>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</si>
  <si>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</si>
  <si>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</si>
  <si>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</si>
  <si>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</si>
  <si>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</si>
  <si>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</si>
  <si>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</si>
  <si>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</si>
  <si>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</si>
  <si>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</si>
  <si>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</si>
  <si>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</si>
  <si>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</si>
  <si>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</si>
  <si>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24/06/15</t>
  </si>
  <si>
    <t>נתיבי גז אג"ח א - רמ- נתיבי הגז הטבעי לישראל בע"מ</t>
  </si>
  <si>
    <t>1103084</t>
  </si>
  <si>
    <t>513436394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</si>
  <si>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</si>
  <si>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</si>
  <si>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</si>
  <si>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</si>
  <si>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</si>
  <si>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</si>
  <si>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</si>
  <si>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</si>
  <si>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</si>
  <si>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</si>
  <si>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</si>
  <si>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</si>
  <si>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</si>
  <si>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</si>
  <si>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</si>
  <si>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</si>
  <si>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</si>
  <si>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</si>
  <si>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</si>
  <si>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</si>
  <si>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</si>
  <si>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</si>
  <si>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</si>
  <si>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04/05/15</t>
  </si>
  <si>
    <t>אספיסי אלעד אגח 3 רמ- אס.פי.סי אל-עד</t>
  </si>
  <si>
    <t>1093939</t>
  </si>
  <si>
    <t>ארזים אגח 4 חש 7/2017- ארזים השקעות בע"מ</t>
  </si>
  <si>
    <t>1380161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</si>
  <si>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</si>
  <si>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</si>
  <si>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</si>
  <si>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</si>
  <si>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</si>
  <si>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</si>
  <si>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</si>
  <si>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25/01/17</t>
  </si>
  <si>
    <t>אלוןחברת הדלק רמ אגח א (י- אלון חברת הדלק לישראל בע"מ</t>
  </si>
  <si>
    <t>1101567</t>
  </si>
  <si>
    <t>31/07/16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</si>
  <si>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</si>
  <si>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</si>
  <si>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</si>
  <si>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</si>
  <si>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</si>
  <si>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</si>
  <si>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</si>
  <si>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</si>
  <si>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</si>
  <si>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</si>
  <si>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</si>
  <si>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</si>
  <si>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</si>
  <si>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</si>
  <si>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</si>
  <si>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</si>
  <si>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סיאלו אגח א- סיאלו טכנולוגיה ישראל בע"מ</t>
  </si>
  <si>
    <t>1102060</t>
  </si>
  <si>
    <t>1400</t>
  </si>
  <si>
    <t>14/02/08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</si>
  <si>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</si>
  <si>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</si>
  <si>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</si>
  <si>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</si>
  <si>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</si>
  <si>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</si>
  <si>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</si>
  <si>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</si>
  <si>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</si>
  <si>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</si>
  <si>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</si>
  <si>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</si>
  <si>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</si>
  <si>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</si>
  <si>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</si>
  <si>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</si>
  <si>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</si>
  <si>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</si>
  <si>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</si>
  <si>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</si>
  <si>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</si>
  <si>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</si>
  <si>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</si>
  <si>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</si>
  <si>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</si>
  <si>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</si>
  <si>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</si>
  <si>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</si>
  <si>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</si>
  <si>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</si>
  <si>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</si>
  <si>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</si>
  <si>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</si>
  <si>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</si>
  <si>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</si>
  <si>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356</t>
  </si>
  <si>
    <t>21/12/10</t>
  </si>
  <si>
    <t>סובריין אגח א חש 07/12- סובריין נכסים בע"מ</t>
  </si>
  <si>
    <t>3560083</t>
  </si>
  <si>
    <t>11/07/12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</si>
  <si>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</si>
  <si>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</si>
  <si>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</si>
  <si>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</si>
  <si>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</si>
  <si>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</si>
  <si>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</si>
  <si>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15/02/10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</si>
  <si>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</si>
  <si>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</si>
  <si>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</si>
  <si>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</si>
  <si>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</si>
  <si>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</si>
  <si>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</si>
  <si>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</si>
  <si>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</si>
  <si>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</si>
  <si>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</si>
  <si>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</si>
  <si>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</si>
  <si>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</si>
  <si>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</si>
  <si>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</si>
  <si>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</si>
  <si>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</si>
  <si>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</si>
  <si>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</si>
  <si>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</si>
  <si>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</si>
  <si>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</si>
  <si>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</si>
  <si>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</si>
  <si>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</si>
  <si>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</si>
  <si>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</si>
  <si>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</si>
  <si>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</si>
  <si>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</si>
  <si>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</si>
  <si>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</si>
  <si>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</si>
  <si>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</si>
  <si>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</si>
  <si>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</si>
  <si>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</si>
  <si>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</si>
  <si>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</si>
  <si>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</si>
  <si>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14/08/17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</si>
  <si>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</si>
  <si>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</si>
  <si>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</si>
  <si>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</si>
  <si>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</si>
  <si>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</si>
  <si>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</si>
  <si>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</si>
  <si>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</si>
  <si>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</si>
  <si>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</si>
  <si>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</si>
  <si>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</si>
  <si>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</si>
  <si>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</si>
  <si>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</si>
  <si>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</si>
  <si>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</si>
  <si>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</si>
  <si>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</si>
  <si>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</si>
  <si>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</si>
  <si>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</si>
  <si>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</si>
  <si>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</si>
  <si>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</si>
  <si>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</si>
  <si>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</si>
  <si>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</si>
  <si>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</si>
  <si>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</si>
  <si>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</si>
  <si>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</si>
  <si>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</si>
  <si>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</si>
  <si>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</si>
  <si>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</si>
  <si>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</si>
  <si>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</si>
  <si>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</si>
  <si>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</si>
  <si>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</si>
  <si>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</si>
  <si>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</si>
  <si>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</si>
  <si>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לונג דולר שח 170919_3.4565- בנק לאומי לישראל בע"מ</t>
  </si>
  <si>
    <t>89998326</t>
  </si>
  <si>
    <t>17/09/14</t>
  </si>
  <si>
    <t>FWD  EUR\GBP 0.8926_ 190718 בפועלים- בנק הפועלים בע"מ</t>
  </si>
  <si>
    <t>89998442</t>
  </si>
  <si>
    <t>19/07/17</t>
  </si>
  <si>
    <t>FWD_ AUD\USD 0.790485 _20171109- בנק הפועלים בע"מ</t>
  </si>
  <si>
    <t>89998445</t>
  </si>
  <si>
    <t>FWD CCY\CCY 20170807 AUD\USD 0.7905850 20171109- בנק לאומי לישראל בע"מ</t>
  </si>
  <si>
    <t>90004750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</si>
  <si>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</si>
  <si>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</si>
  <si>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</si>
  <si>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</si>
  <si>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</si>
  <si>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</si>
  <si>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</si>
  <si>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</si>
  <si>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</si>
  <si>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</si>
  <si>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</si>
  <si>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</si>
  <si>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</si>
  <si>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</si>
  <si>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</si>
  <si>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</si>
  <si>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</si>
  <si>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</si>
  <si>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</si>
  <si>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</si>
  <si>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</si>
  <si>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</si>
  <si>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</si>
  <si>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</si>
  <si>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</si>
  <si>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</si>
  <si>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</si>
  <si>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</si>
  <si>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</si>
  <si>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</si>
  <si>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</si>
  <si>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</si>
  <si>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</si>
  <si>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</si>
  <si>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</si>
  <si>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</si>
  <si>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</si>
  <si>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</si>
  <si>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</si>
  <si>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</si>
  <si>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</si>
  <si>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</si>
  <si>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</si>
  <si>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</si>
  <si>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</si>
  <si>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</si>
  <si>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</si>
  <si>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</si>
  <si>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</si>
  <si>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</si>
  <si>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</si>
  <si>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</si>
  <si>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</si>
  <si>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</si>
  <si>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</si>
  <si>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</si>
  <si>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</si>
  <si>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</si>
  <si>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</si>
  <si>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</si>
  <si>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</si>
  <si>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</si>
  <si>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</si>
  <si>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</si>
  <si>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</si>
  <si>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</si>
  <si>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</si>
  <si>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</si>
  <si>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</si>
  <si>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</si>
  <si>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</si>
  <si>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</si>
  <si>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</si>
  <si>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</si>
  <si>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</si>
  <si>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</si>
  <si>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</si>
  <si>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</si>
  <si>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</si>
  <si>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</si>
  <si>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</si>
  <si>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</si>
  <si>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</si>
  <si>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</si>
  <si>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</si>
  <si>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</si>
  <si>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</si>
  <si>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</si>
  <si>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</si>
  <si>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</si>
  <si>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</si>
  <si>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</si>
  <si>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</si>
  <si>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</si>
  <si>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</si>
  <si>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</si>
  <si>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</si>
  <si>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</si>
  <si>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</si>
  <si>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</si>
  <si>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</si>
  <si>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</si>
  <si>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</si>
  <si>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</si>
  <si>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on russel _ 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</si>
  <si>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</si>
  <si>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</si>
  <si>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</si>
  <si>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</si>
  <si>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</si>
  <si>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</si>
  <si>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</si>
  <si>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</si>
  <si>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</si>
  <si>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</si>
  <si>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</si>
  <si>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</si>
  <si>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</si>
  <si>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</si>
  <si>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</si>
  <si>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</si>
  <si>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</si>
  <si>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</si>
  <si>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</si>
  <si>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</si>
  <si>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</si>
  <si>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</si>
  <si>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</si>
  <si>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</si>
  <si>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</si>
  <si>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</si>
  <si>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</si>
  <si>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</si>
  <si>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</si>
  <si>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</si>
  <si>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</si>
  <si>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</si>
  <si>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</si>
  <si>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</si>
  <si>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29992588</t>
  </si>
  <si>
    <t>515604619</t>
  </si>
  <si>
    <t>06/08/17</t>
  </si>
  <si>
    <t>29992736</t>
  </si>
  <si>
    <t>13036</t>
  </si>
  <si>
    <t>סה"כ מובטחות בערבות בנקאית</t>
  </si>
  <si>
    <t>סה"כ מובטחות בבטחונות אחרים</t>
  </si>
  <si>
    <t>כן</t>
  </si>
  <si>
    <t>92229111</t>
  </si>
  <si>
    <t>27/03/16</t>
  </si>
  <si>
    <t>92229114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</si>
  <si>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</si>
  <si>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</si>
  <si>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</si>
  <si>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</si>
  <si>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</si>
  <si>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</si>
  <si>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</si>
  <si>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</si>
  <si>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</si>
  <si>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</si>
  <si>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</si>
  <si>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</si>
  <si>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</si>
  <si>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</si>
  <si>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</si>
  <si>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</si>
  <si>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</si>
  <si>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</si>
  <si>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</si>
  <si>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</si>
  <si>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</si>
  <si>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</si>
  <si>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</si>
  <si>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</si>
  <si>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</si>
  <si>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</si>
  <si>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</si>
  <si>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במזרחי 0.27% _03/12/2017- בנק מזרחי טפחות בע"מ</t>
  </si>
  <si>
    <t>29992578</t>
  </si>
  <si>
    <t>פקדון במזרחי 0.27% 091117- בנק מזרחי טפחות בע"מ</t>
  </si>
  <si>
    <t>29992572</t>
  </si>
  <si>
    <t>פקדון במזרחי 01/10/17- בנק מזרחי טפחות בע"מ</t>
  </si>
  <si>
    <t>29992569</t>
  </si>
  <si>
    <t>פקדון במזרחי 06/11/17- בנק מזרחי טפחות בע"מ</t>
  </si>
  <si>
    <t>29992570</t>
  </si>
  <si>
    <t>פקדון במזרחי 131217_0.27%- בנק מזרחי טפחות בע"מ</t>
  </si>
  <si>
    <t>29992583</t>
  </si>
  <si>
    <t>פקדון במזרחי 191117_0.27%- בנק מזרחי טפחות בע"מ</t>
  </si>
  <si>
    <t>29992575</t>
  </si>
  <si>
    <t>פקדון במזרחי 261217_0.27%- בנק מזרחי טפחות בע"מ</t>
  </si>
  <si>
    <t>29992586</t>
  </si>
  <si>
    <t>פקדון במזרחי 28/01/2018- בנק מזרחי טפחות בע"מ</t>
  </si>
  <si>
    <t>29992596</t>
  </si>
  <si>
    <t>פקדון במזרחי 291017_0.27%- בנק מזרחי טפחות בע"מ</t>
  </si>
  <si>
    <t>29992568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</si>
  <si>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</si>
  <si>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</si>
  <si>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</si>
  <si>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</si>
  <si>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</si>
  <si>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</si>
  <si>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</si>
  <si>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</si>
  <si>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</si>
  <si>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</si>
  <si>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</si>
  <si>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</si>
  <si>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</si>
  <si>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</si>
  <si>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</si>
  <si>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</si>
  <si>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דלק רכב(דיבידנד לקבל)</t>
  </si>
  <si>
    <t>אדרי-אל   אגח ב(פדיון לקבל)</t>
  </si>
  <si>
    <t>11233710</t>
  </si>
  <si>
    <t>אדרי-אל   אגח ב(ריבית לקבל)</t>
  </si>
  <si>
    <t>גזית גלוב(דיבידנד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</si>
  <si>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</si>
  <si>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</si>
  <si>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</si>
  <si>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</si>
  <si>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</si>
  <si>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</si>
  <si>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</si>
  <si>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</si>
  <si>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</si>
  <si>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</si>
  <si>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</si>
  <si>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</si>
  <si>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30005- 10</t>
  </si>
  <si>
    <t>4101010- 53</t>
  </si>
  <si>
    <t>סה"כ בארץ</t>
  </si>
  <si>
    <t>קרן נוי 2</t>
  </si>
  <si>
    <t>קרן יסודות</t>
  </si>
  <si>
    <t>אקסלמד</t>
  </si>
  <si>
    <t>שביט 4</t>
  </si>
  <si>
    <t>נפתלי גרופ</t>
  </si>
  <si>
    <t>קרן יסודות - אנקס</t>
  </si>
  <si>
    <t>כת"ש</t>
  </si>
  <si>
    <t>הלוואה ז'</t>
  </si>
  <si>
    <t>הלוואה ו'</t>
  </si>
  <si>
    <t>הלוואה ה'</t>
  </si>
  <si>
    <t>הלוואה ב' קבוע A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</si>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</sst>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14" fontId="1" fillId="0" borderId="0" xfId="0" applyNumberFormat="1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6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1425000.4942002981</v>
      </c>
      <c r="D11" s="76">
        <v>19.96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2749605.4444823153</v>
      </c>
      <c r="D13" s="77">
        <v>38.520000000000003</v>
      </c>
    </row>
    <row r="14" spans="1:36">
      <c r="A14" s="10" t="s">
        <v>13</v>
      </c>
      <c r="B14" s="70" t="s">
        <v>17</v>
      </c>
      <c r="C14" s="77">
        <v>3375.0452</v>
      </c>
      <c r="D14" s="77">
        <v>0.05</v>
      </c>
    </row>
    <row r="15" spans="1:36">
      <c r="A15" s="10" t="s">
        <v>13</v>
      </c>
      <c r="B15" s="70" t="s">
        <v>18</v>
      </c>
      <c r="C15" s="77">
        <v>1021850.2482577432</v>
      </c>
      <c r="D15" s="77">
        <v>14.31</v>
      </c>
    </row>
    <row r="16" spans="1:36">
      <c r="A16" s="10" t="s">
        <v>13</v>
      </c>
      <c r="B16" s="70" t="s">
        <v>19</v>
      </c>
      <c r="C16" s="77">
        <v>1183815.863442753</v>
      </c>
      <c r="D16" s="77">
        <v>16.579999999999998</v>
      </c>
    </row>
    <row r="17" spans="1:4">
      <c r="A17" s="10" t="s">
        <v>13</v>
      </c>
      <c r="B17" s="70" t="s">
        <v>20</v>
      </c>
      <c r="C17" s="77">
        <v>47256.004429219996</v>
      </c>
      <c r="D17" s="77">
        <v>0.66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317.44108999999997</v>
      </c>
      <c r="D19" s="77">
        <v>0</v>
      </c>
    </row>
    <row r="20" spans="1:4">
      <c r="A20" s="10" t="s">
        <v>13</v>
      </c>
      <c r="B20" s="70" t="s">
        <v>23</v>
      </c>
      <c r="C20" s="77">
        <v>-459.11500000000001</v>
      </c>
      <c r="D20" s="77">
        <v>-0.01</v>
      </c>
    </row>
    <row r="21" spans="1:4">
      <c r="A21" s="10" t="s">
        <v>13</v>
      </c>
      <c r="B21" s="70" t="s">
        <v>24</v>
      </c>
      <c r="C21" s="77">
        <v>5663.6683128742161</v>
      </c>
      <c r="D21" s="77">
        <v>0.08</v>
      </c>
    </row>
    <row r="22" spans="1:4">
      <c r="A22" s="10" t="s">
        <v>13</v>
      </c>
      <c r="B22" s="70" t="s">
        <v>25</v>
      </c>
      <c r="C22" s="77">
        <v>4261.4108582079998</v>
      </c>
      <c r="D22" s="77">
        <v>0.06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11083.251899999999</v>
      </c>
      <c r="D25" s="77">
        <v>0.16</v>
      </c>
    </row>
    <row r="26" spans="1:4">
      <c r="A26" s="10" t="s">
        <v>13</v>
      </c>
      <c r="B26" s="70" t="s">
        <v>18</v>
      </c>
      <c r="C26" s="77">
        <v>129845.64371168446</v>
      </c>
      <c r="D26" s="77">
        <v>1.82</v>
      </c>
    </row>
    <row r="27" spans="1:4">
      <c r="A27" s="10" t="s">
        <v>13</v>
      </c>
      <c r="B27" s="70" t="s">
        <v>29</v>
      </c>
      <c r="C27" s="77">
        <v>3204.40496663358</v>
      </c>
      <c r="D27" s="77">
        <v>0.04</v>
      </c>
    </row>
    <row r="28" spans="1:4">
      <c r="A28" s="10" t="s">
        <v>13</v>
      </c>
      <c r="B28" s="70" t="s">
        <v>30</v>
      </c>
      <c r="C28" s="77">
        <v>16535.365567569701</v>
      </c>
      <c r="D28" s="77">
        <v>0.23</v>
      </c>
    </row>
    <row r="29" spans="1:4">
      <c r="A29" s="10" t="s">
        <v>13</v>
      </c>
      <c r="B29" s="70" t="s">
        <v>31</v>
      </c>
      <c r="C29" s="77">
        <v>1151.5938624100979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28622.651499753367</v>
      </c>
      <c r="D31" s="77">
        <v>0.4</v>
      </c>
    </row>
    <row r="32" spans="1:4">
      <c r="A32" s="10" t="s">
        <v>13</v>
      </c>
      <c r="B32" s="70" t="s">
        <v>34</v>
      </c>
      <c r="C32" s="77">
        <v>31236.382739687</v>
      </c>
      <c r="D32" s="77">
        <v>0.44</v>
      </c>
    </row>
    <row r="33" spans="1:4">
      <c r="A33" s="10" t="s">
        <v>13</v>
      </c>
      <c r="B33" s="69" t="s">
        <v>35</v>
      </c>
      <c r="C33" s="77">
        <v>32080.112586236901</v>
      </c>
      <c r="D33" s="77">
        <v>0.45</v>
      </c>
    </row>
    <row r="34" spans="1:4">
      <c r="A34" s="10" t="s">
        <v>13</v>
      </c>
      <c r="B34" s="69" t="s">
        <v>36</v>
      </c>
      <c r="C34" s="77">
        <v>448396.15446988499</v>
      </c>
      <c r="D34" s="77">
        <v>6.28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-3993.70354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7138848.3630372724</v>
      </c>
      <c r="D42" s="77">
        <v>100</v>
      </c>
    </row>
    <row r="43" spans="1:4">
      <c r="A43" s="10" t="s">
        <v>13</v>
      </c>
      <c r="B43" s="73" t="s">
        <v>45</v>
      </c>
      <c r="C43" s="77">
        <v>105989.56754466177</v>
      </c>
      <c r="D43" s="77">
        <v>1.49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123</v>
      </c>
      <c r="D51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-459.11500000000001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-459.11500000000001</v>
      </c>
      <c r="K12" s="79">
        <v>100</v>
      </c>
      <c r="L12" s="79">
        <v>-0.01</v>
      </c>
    </row>
    <row r="13" spans="2:61">
      <c r="B13" s="78" t="s">
        <v>1709</v>
      </c>
      <c r="C13" s="16"/>
      <c r="D13" s="16"/>
      <c r="E13" s="16"/>
      <c r="G13" s="79">
        <v>0</v>
      </c>
      <c r="I13" s="79">
        <v>-459.11500000000001</v>
      </c>
      <c r="K13" s="79">
        <v>100</v>
      </c>
      <c r="L13" s="79">
        <v>-0.01</v>
      </c>
    </row>
    <row r="14" spans="2:61">
      <c r="B14" t="s">
        <v>1710</v>
      </c>
      <c r="C14" t="s">
        <v>1711</v>
      </c>
      <c r="D14" t="s">
        <v>103</v>
      </c>
      <c r="E14" t="s">
        <v>126</v>
      </c>
      <c r="F14" t="s">
        <v>105</v>
      </c>
      <c r="G14" s="77">
        <v>-221</v>
      </c>
      <c r="H14" s="77">
        <v>143200</v>
      </c>
      <c r="I14" s="77">
        <v>-316.47199999999998</v>
      </c>
      <c r="J14" s="77">
        <v>0</v>
      </c>
      <c r="K14" s="77">
        <v>68.930000000000007</v>
      </c>
      <c r="L14" s="77">
        <v>0</v>
      </c>
    </row>
    <row r="15" spans="2:61">
      <c r="B15" t="s">
        <v>1712</v>
      </c>
      <c r="C15" t="s">
        <v>1713</v>
      </c>
      <c r="D15" t="s">
        <v>103</v>
      </c>
      <c r="E15" t="s">
        <v>126</v>
      </c>
      <c r="F15" t="s">
        <v>105</v>
      </c>
      <c r="G15" s="77">
        <v>378</v>
      </c>
      <c r="H15" s="77">
        <v>95400</v>
      </c>
      <c r="I15" s="77">
        <v>360.61200000000002</v>
      </c>
      <c r="J15" s="77">
        <v>0</v>
      </c>
      <c r="K15" s="77">
        <v>-78.55</v>
      </c>
      <c r="L15" s="77">
        <v>0.01</v>
      </c>
    </row>
    <row r="16" spans="2:61">
      <c r="B16" t="s">
        <v>1714</v>
      </c>
      <c r="C16" t="s">
        <v>1715</v>
      </c>
      <c r="D16" t="s">
        <v>103</v>
      </c>
      <c r="E16" t="s">
        <v>126</v>
      </c>
      <c r="F16" t="s">
        <v>105</v>
      </c>
      <c r="G16" s="77">
        <v>221</v>
      </c>
      <c r="H16" s="77">
        <v>130100</v>
      </c>
      <c r="I16" s="77">
        <v>287.52100000000002</v>
      </c>
      <c r="J16" s="77">
        <v>0</v>
      </c>
      <c r="K16" s="77">
        <v>-62.63</v>
      </c>
      <c r="L16" s="77">
        <v>0</v>
      </c>
    </row>
    <row r="17" spans="2:12">
      <c r="B17" t="s">
        <v>1716</v>
      </c>
      <c r="C17" t="s">
        <v>1717</v>
      </c>
      <c r="D17" t="s">
        <v>103</v>
      </c>
      <c r="E17" t="s">
        <v>126</v>
      </c>
      <c r="F17" t="s">
        <v>105</v>
      </c>
      <c r="G17" s="77">
        <v>-378</v>
      </c>
      <c r="H17" s="77">
        <v>209200</v>
      </c>
      <c r="I17" s="77">
        <v>-790.77599999999995</v>
      </c>
      <c r="J17" s="77">
        <v>0</v>
      </c>
      <c r="K17" s="77">
        <v>172.24</v>
      </c>
      <c r="L17" s="77">
        <v>-0.01</v>
      </c>
    </row>
    <row r="18" spans="2:12">
      <c r="B18" s="78" t="s">
        <v>1718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1719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1051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1709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F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1720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1719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1721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1051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238</v>
      </c>
      <c r="C35" s="16"/>
      <c r="D35" s="16"/>
      <c r="E35" s="16"/>
    </row>
    <row r="36" spans="2:12">
      <c r="B36" t="s">
        <v>353</v>
      </c>
      <c r="C36" s="16"/>
      <c r="D36" s="16"/>
      <c r="E36" s="16"/>
    </row>
    <row r="37" spans="2:12">
      <c r="B37" t="s">
        <v>354</v>
      </c>
      <c r="C37" s="16"/>
      <c r="D37" s="16"/>
      <c r="E37" s="16"/>
    </row>
    <row r="38" spans="2:12">
      <c r="B38" t="s">
        <v>355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-122</v>
      </c>
      <c r="H11" s="25"/>
      <c r="I11" s="76">
        <v>5663.6683128742161</v>
      </c>
      <c r="J11" s="76">
        <v>100</v>
      </c>
      <c r="K11" s="76">
        <v>0.08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236</v>
      </c>
      <c r="C14" s="19"/>
      <c r="D14" s="19"/>
      <c r="E14" s="19"/>
      <c r="F14" s="19"/>
      <c r="G14" s="79">
        <v>-122</v>
      </c>
      <c r="H14" s="19"/>
      <c r="I14" s="79">
        <v>5663.6683128742161</v>
      </c>
      <c r="J14" s="79">
        <v>100</v>
      </c>
      <c r="K14" s="79">
        <v>0.08</v>
      </c>
      <c r="BF14" s="16" t="s">
        <v>129</v>
      </c>
    </row>
    <row r="15" spans="1:60">
      <c r="B15" t="s">
        <v>1722</v>
      </c>
      <c r="C15" t="s">
        <v>1723</v>
      </c>
      <c r="D15" t="s">
        <v>126</v>
      </c>
      <c r="E15" t="s">
        <v>126</v>
      </c>
      <c r="F15" t="s">
        <v>109</v>
      </c>
      <c r="G15" s="77">
        <v>13</v>
      </c>
      <c r="H15" s="77">
        <v>267961.53846154065</v>
      </c>
      <c r="I15" s="77">
        <v>122.932715000001</v>
      </c>
      <c r="J15" s="77">
        <v>2.17</v>
      </c>
      <c r="K15" s="77">
        <v>0</v>
      </c>
      <c r="BF15" s="16" t="s">
        <v>130</v>
      </c>
    </row>
    <row r="16" spans="1:60">
      <c r="B16" t="s">
        <v>1724</v>
      </c>
      <c r="C16" t="s">
        <v>1725</v>
      </c>
      <c r="D16" t="s">
        <v>126</v>
      </c>
      <c r="E16" t="s">
        <v>126</v>
      </c>
      <c r="F16" t="s">
        <v>113</v>
      </c>
      <c r="G16" s="77">
        <v>159</v>
      </c>
      <c r="H16" s="77">
        <v>634727.8750943396</v>
      </c>
      <c r="I16" s="77">
        <v>4195.21548332766</v>
      </c>
      <c r="J16" s="77">
        <v>74.069999999999993</v>
      </c>
      <c r="K16" s="77">
        <v>0.06</v>
      </c>
      <c r="BF16" s="16" t="s">
        <v>131</v>
      </c>
    </row>
    <row r="17" spans="2:58">
      <c r="B17" t="s">
        <v>1726</v>
      </c>
      <c r="C17" t="s">
        <v>1727</v>
      </c>
      <c r="D17" t="s">
        <v>126</v>
      </c>
      <c r="E17" t="s">
        <v>126</v>
      </c>
      <c r="F17" t="s">
        <v>109</v>
      </c>
      <c r="G17" s="77">
        <v>19</v>
      </c>
      <c r="H17" s="77">
        <v>-104984.21052631638</v>
      </c>
      <c r="I17" s="77">
        <v>-70.392963000000407</v>
      </c>
      <c r="J17" s="77">
        <v>-1.24</v>
      </c>
      <c r="K17" s="77">
        <v>0</v>
      </c>
      <c r="BF17" s="16" t="s">
        <v>132</v>
      </c>
    </row>
    <row r="18" spans="2:58">
      <c r="B18" t="s">
        <v>1728</v>
      </c>
      <c r="C18" t="s">
        <v>1729</v>
      </c>
      <c r="D18" t="s">
        <v>126</v>
      </c>
      <c r="E18" t="s">
        <v>126</v>
      </c>
      <c r="F18" t="s">
        <v>113</v>
      </c>
      <c r="G18" s="77">
        <v>-137</v>
      </c>
      <c r="H18" s="77">
        <v>-120533.30000000088</v>
      </c>
      <c r="I18" s="77">
        <v>686.43147843490499</v>
      </c>
      <c r="J18" s="77">
        <v>12.12</v>
      </c>
      <c r="K18" s="77">
        <v>0.01</v>
      </c>
      <c r="BF18" s="16" t="s">
        <v>133</v>
      </c>
    </row>
    <row r="19" spans="2:58">
      <c r="B19" t="s">
        <v>1730</v>
      </c>
      <c r="C19" t="s">
        <v>1731</v>
      </c>
      <c r="D19" t="s">
        <v>126</v>
      </c>
      <c r="E19" t="s">
        <v>126</v>
      </c>
      <c r="F19" t="s">
        <v>109</v>
      </c>
      <c r="G19" s="77">
        <v>-207</v>
      </c>
      <c r="H19" s="77">
        <v>-115625.50000000124</v>
      </c>
      <c r="I19" s="77">
        <v>844.647746265009</v>
      </c>
      <c r="J19" s="77">
        <v>14.91</v>
      </c>
      <c r="K19" s="77">
        <v>0.01</v>
      </c>
      <c r="BF19" s="16" t="s">
        <v>134</v>
      </c>
    </row>
    <row r="20" spans="2:58">
      <c r="B20" t="s">
        <v>1732</v>
      </c>
      <c r="C20" t="s">
        <v>1733</v>
      </c>
      <c r="D20" t="s">
        <v>126</v>
      </c>
      <c r="E20" t="s">
        <v>126</v>
      </c>
      <c r="F20" t="s">
        <v>123</v>
      </c>
      <c r="G20" s="77">
        <v>17</v>
      </c>
      <c r="H20" s="77">
        <v>-140000.00000000108</v>
      </c>
      <c r="I20" s="77">
        <v>-65.716560000000499</v>
      </c>
      <c r="J20" s="77">
        <v>-1.1599999999999999</v>
      </c>
      <c r="K20" s="77">
        <v>0</v>
      </c>
      <c r="BF20" s="16" t="s">
        <v>135</v>
      </c>
    </row>
    <row r="21" spans="2:58">
      <c r="B21" t="s">
        <v>1734</v>
      </c>
      <c r="C21" t="s">
        <v>1735</v>
      </c>
      <c r="D21" t="s">
        <v>126</v>
      </c>
      <c r="E21" t="s">
        <v>126</v>
      </c>
      <c r="F21" t="s">
        <v>116</v>
      </c>
      <c r="G21" s="77">
        <v>14</v>
      </c>
      <c r="H21" s="77">
        <v>-74584.821000000607</v>
      </c>
      <c r="I21" s="77">
        <v>-49.449587153358401</v>
      </c>
      <c r="J21" s="77">
        <v>-0.87</v>
      </c>
      <c r="K21" s="77">
        <v>0</v>
      </c>
      <c r="BF21" s="16" t="s">
        <v>126</v>
      </c>
    </row>
    <row r="22" spans="2:58">
      <c r="B22" t="s">
        <v>238</v>
      </c>
      <c r="C22" s="19"/>
      <c r="D22" s="19"/>
      <c r="E22" s="19"/>
      <c r="F22" s="19"/>
      <c r="G22" s="19"/>
      <c r="H22" s="19"/>
    </row>
    <row r="23" spans="2:58">
      <c r="B23" t="s">
        <v>353</v>
      </c>
      <c r="C23" s="19"/>
      <c r="D23" s="19"/>
      <c r="E23" s="19"/>
      <c r="F23" s="19"/>
      <c r="G23" s="19"/>
      <c r="H23" s="19"/>
    </row>
    <row r="24" spans="2:58">
      <c r="B24" t="s">
        <v>354</v>
      </c>
      <c r="C24" s="19"/>
      <c r="D24" s="19"/>
      <c r="E24" s="19"/>
      <c r="F24" s="19"/>
      <c r="G24" s="19"/>
      <c r="H24" s="19"/>
    </row>
    <row r="25" spans="2:58">
      <c r="B25" t="s">
        <v>355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0.43</v>
      </c>
      <c r="I11" s="7"/>
      <c r="J11" s="7"/>
      <c r="K11" s="76">
        <v>44.09</v>
      </c>
      <c r="L11" s="76">
        <v>3844568</v>
      </c>
      <c r="M11" s="7"/>
      <c r="N11" s="76">
        <v>4261.4108582079998</v>
      </c>
      <c r="O11" s="7"/>
      <c r="P11" s="76">
        <v>100</v>
      </c>
      <c r="Q11" s="76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0.43</v>
      </c>
      <c r="K12" s="79">
        <v>44.09</v>
      </c>
      <c r="L12" s="79">
        <v>3844568</v>
      </c>
      <c r="N12" s="79">
        <v>4261.4108582079998</v>
      </c>
      <c r="P12" s="79">
        <v>100</v>
      </c>
      <c r="Q12" s="79">
        <v>0.06</v>
      </c>
    </row>
    <row r="13" spans="2:81">
      <c r="B13" s="78" t="s">
        <v>1736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1737</v>
      </c>
      <c r="H15" s="79">
        <v>0.27</v>
      </c>
      <c r="K15" s="79">
        <v>425.83</v>
      </c>
      <c r="L15" s="79">
        <v>552373.26</v>
      </c>
      <c r="N15" s="79">
        <v>395.05735555199999</v>
      </c>
      <c r="P15" s="79">
        <v>9.27</v>
      </c>
      <c r="Q15" s="79">
        <v>0.01</v>
      </c>
    </row>
    <row r="16" spans="2:81">
      <c r="B16" t="s">
        <v>1738</v>
      </c>
      <c r="C16" t="s">
        <v>1739</v>
      </c>
      <c r="D16" t="s">
        <v>1740</v>
      </c>
      <c r="E16" t="s">
        <v>1741</v>
      </c>
      <c r="F16" t="s">
        <v>153</v>
      </c>
      <c r="G16" t="s">
        <v>1742</v>
      </c>
      <c r="H16" s="77">
        <v>0.27</v>
      </c>
      <c r="I16" t="s">
        <v>105</v>
      </c>
      <c r="J16" s="77">
        <v>2.12</v>
      </c>
      <c r="K16" s="77">
        <v>425.83</v>
      </c>
      <c r="L16" s="77">
        <v>552373.26</v>
      </c>
      <c r="M16" s="77">
        <v>71.52</v>
      </c>
      <c r="N16" s="77">
        <v>395.05735555199999</v>
      </c>
      <c r="O16" s="77">
        <v>0.97</v>
      </c>
      <c r="P16" s="77">
        <v>9.27</v>
      </c>
      <c r="Q16" s="77">
        <v>0.01</v>
      </c>
    </row>
    <row r="17" spans="2:17">
      <c r="B17" s="78" t="s">
        <v>1743</v>
      </c>
      <c r="H17" s="79">
        <v>0.45</v>
      </c>
      <c r="K17" s="79">
        <v>5.08</v>
      </c>
      <c r="L17" s="79">
        <v>3292194.74</v>
      </c>
      <c r="N17" s="79">
        <v>3866.3535026559998</v>
      </c>
      <c r="P17" s="79">
        <v>90.73</v>
      </c>
      <c r="Q17" s="79">
        <v>0.05</v>
      </c>
    </row>
    <row r="18" spans="2:17">
      <c r="B18" s="78" t="s">
        <v>1744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1745</v>
      </c>
      <c r="H20" s="79">
        <v>0.45</v>
      </c>
      <c r="K20" s="79">
        <v>5.08</v>
      </c>
      <c r="L20" s="79">
        <v>3292194.74</v>
      </c>
      <c r="N20" s="79">
        <v>3866.3535026559998</v>
      </c>
      <c r="P20" s="79">
        <v>90.73</v>
      </c>
      <c r="Q20" s="79">
        <v>0.05</v>
      </c>
    </row>
    <row r="21" spans="2:17">
      <c r="B21" t="s">
        <v>1746</v>
      </c>
      <c r="C21" t="s">
        <v>1747</v>
      </c>
      <c r="D21" t="s">
        <v>1740</v>
      </c>
      <c r="E21" t="s">
        <v>593</v>
      </c>
      <c r="F21" t="s">
        <v>153</v>
      </c>
      <c r="G21" t="s">
        <v>394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3292194.74</v>
      </c>
      <c r="M21" s="77">
        <v>117.44</v>
      </c>
      <c r="N21" s="77">
        <v>3866.3535026559998</v>
      </c>
      <c r="O21" s="77">
        <v>2.1800000000000002</v>
      </c>
      <c r="P21" s="77">
        <v>90.73</v>
      </c>
      <c r="Q21" s="77">
        <v>0.05</v>
      </c>
    </row>
    <row r="22" spans="2:17">
      <c r="B22" s="78" t="s">
        <v>1748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1736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1737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1743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1744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1745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238</v>
      </c>
    </row>
    <row r="41" spans="2:17">
      <c r="B41" t="s">
        <v>353</v>
      </c>
    </row>
    <row r="42" spans="2:17">
      <c r="B42" t="s">
        <v>354</v>
      </c>
    </row>
    <row r="43" spans="2:17">
      <c r="B43" t="s">
        <v>355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353</v>
      </c>
    </row>
    <row r="29" spans="2:16">
      <c r="B29" t="s">
        <v>354</v>
      </c>
    </row>
    <row r="30" spans="2:16">
      <c r="B30" t="s">
        <v>355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0.99</v>
      </c>
      <c r="N11" s="76">
        <v>11049000</v>
      </c>
      <c r="O11" s="7"/>
      <c r="P11" s="76">
        <v>11083.251899999999</v>
      </c>
      <c r="Q11" s="7"/>
      <c r="R11" s="76">
        <v>100</v>
      </c>
      <c r="S11" s="76">
        <v>0.16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0.99</v>
      </c>
      <c r="N12" s="79">
        <v>11049000</v>
      </c>
      <c r="P12" s="79">
        <v>11083.251899999999</v>
      </c>
      <c r="R12" s="79">
        <v>100</v>
      </c>
      <c r="S12" s="79">
        <v>0.16</v>
      </c>
    </row>
    <row r="13" spans="2:65">
      <c r="B13" s="78" t="s">
        <v>1755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1756</v>
      </c>
      <c r="D15" s="16"/>
      <c r="E15" s="16"/>
      <c r="F15" s="16"/>
      <c r="J15" s="79">
        <v>0.04</v>
      </c>
      <c r="M15" s="79">
        <v>0.99</v>
      </c>
      <c r="N15" s="79">
        <v>11049000</v>
      </c>
      <c r="P15" s="79">
        <v>11083.251899999999</v>
      </c>
      <c r="R15" s="79">
        <v>100</v>
      </c>
      <c r="S15" s="79">
        <v>0.16</v>
      </c>
    </row>
    <row r="16" spans="2:65">
      <c r="B16" t="s">
        <v>1757</v>
      </c>
      <c r="C16" t="s">
        <v>1758</v>
      </c>
      <c r="D16" t="s">
        <v>126</v>
      </c>
      <c r="E16" t="s">
        <v>408</v>
      </c>
      <c r="F16" t="s">
        <v>409</v>
      </c>
      <c r="G16" t="s">
        <v>401</v>
      </c>
      <c r="H16" t="s">
        <v>152</v>
      </c>
      <c r="I16" t="s">
        <v>1759</v>
      </c>
      <c r="J16" s="77">
        <v>0.04</v>
      </c>
      <c r="K16" t="s">
        <v>105</v>
      </c>
      <c r="L16" s="77">
        <v>0.4</v>
      </c>
      <c r="M16" s="77">
        <v>0.99</v>
      </c>
      <c r="N16" s="77">
        <v>11049000</v>
      </c>
      <c r="O16" s="77">
        <v>100.31</v>
      </c>
      <c r="P16" s="77">
        <v>11083.251899999999</v>
      </c>
      <c r="Q16" s="77">
        <v>0</v>
      </c>
      <c r="R16" s="77">
        <v>100</v>
      </c>
      <c r="S16" s="77">
        <v>0.16</v>
      </c>
    </row>
    <row r="17" spans="2:19">
      <c r="B17" s="78" t="s">
        <v>363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1760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1761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353</v>
      </c>
      <c r="D27" s="16"/>
      <c r="E27" s="16"/>
      <c r="F27" s="16"/>
    </row>
    <row r="28" spans="2:19">
      <c r="B28" t="s">
        <v>354</v>
      </c>
      <c r="D28" s="16"/>
      <c r="E28" s="16"/>
      <c r="F28" s="16"/>
    </row>
    <row r="29" spans="2:19">
      <c r="B29" t="s">
        <v>355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</v>
      </c>
      <c r="K11" s="7"/>
      <c r="L11" s="7"/>
      <c r="M11" s="76">
        <v>3.2</v>
      </c>
      <c r="N11" s="76">
        <v>67565887.25</v>
      </c>
      <c r="O11" s="7"/>
      <c r="P11" s="76">
        <v>129845.64371168446</v>
      </c>
      <c r="Q11" s="7"/>
      <c r="R11" s="76">
        <v>100</v>
      </c>
      <c r="S11" s="76">
        <v>1.82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5.74</v>
      </c>
      <c r="M12" s="79">
        <v>2.34</v>
      </c>
      <c r="N12" s="79">
        <v>49485158.25</v>
      </c>
      <c r="P12" s="79">
        <v>60168.600978143055</v>
      </c>
      <c r="R12" s="79">
        <v>46.34</v>
      </c>
      <c r="S12" s="79">
        <v>0.84</v>
      </c>
    </row>
    <row r="13" spans="2:81">
      <c r="B13" s="78" t="s">
        <v>1755</v>
      </c>
      <c r="C13" s="16"/>
      <c r="D13" s="16"/>
      <c r="E13" s="16"/>
      <c r="J13" s="79">
        <v>5.75</v>
      </c>
      <c r="M13" s="79">
        <v>2.34</v>
      </c>
      <c r="N13" s="79">
        <v>48807431.960000001</v>
      </c>
      <c r="P13" s="79">
        <v>60005.024641788288</v>
      </c>
      <c r="R13" s="79">
        <v>46.21</v>
      </c>
      <c r="S13" s="79">
        <v>0.84</v>
      </c>
    </row>
    <row r="14" spans="2:81">
      <c r="B14" t="s">
        <v>1762</v>
      </c>
      <c r="C14" t="s">
        <v>1763</v>
      </c>
      <c r="D14" t="s">
        <v>126</v>
      </c>
      <c r="E14" t="s">
        <v>1764</v>
      </c>
      <c r="F14" t="s">
        <v>130</v>
      </c>
      <c r="G14" t="s">
        <v>207</v>
      </c>
      <c r="H14" t="s">
        <v>152</v>
      </c>
      <c r="I14" t="s">
        <v>267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15639208.449999999</v>
      </c>
      <c r="O14" s="77">
        <v>129.03</v>
      </c>
      <c r="P14" s="77">
        <v>20179.270663035</v>
      </c>
      <c r="Q14" s="77">
        <v>0.47</v>
      </c>
      <c r="R14" s="77">
        <v>15.54</v>
      </c>
      <c r="S14" s="77">
        <v>0.28000000000000003</v>
      </c>
    </row>
    <row r="15" spans="2:81">
      <c r="B15" t="s">
        <v>1765</v>
      </c>
      <c r="C15" t="s">
        <v>1766</v>
      </c>
      <c r="D15" t="s">
        <v>126</v>
      </c>
      <c r="E15" t="s">
        <v>469</v>
      </c>
      <c r="F15" t="s">
        <v>470</v>
      </c>
      <c r="G15" t="s">
        <v>361</v>
      </c>
      <c r="H15" t="s">
        <v>152</v>
      </c>
      <c r="I15" t="s">
        <v>1767</v>
      </c>
      <c r="J15" s="77">
        <v>0.35</v>
      </c>
      <c r="K15" t="s">
        <v>105</v>
      </c>
      <c r="L15" s="77">
        <v>6.5</v>
      </c>
      <c r="M15" s="77">
        <v>2.4</v>
      </c>
      <c r="N15" s="77">
        <v>250000</v>
      </c>
      <c r="O15" s="77">
        <v>126.35</v>
      </c>
      <c r="P15" s="77">
        <v>315.875</v>
      </c>
      <c r="Q15" s="77">
        <v>0.03</v>
      </c>
      <c r="R15" s="77">
        <v>0.24</v>
      </c>
      <c r="S15" s="77">
        <v>0</v>
      </c>
    </row>
    <row r="16" spans="2:81">
      <c r="B16" t="s">
        <v>1768</v>
      </c>
      <c r="C16" t="s">
        <v>1769</v>
      </c>
      <c r="D16" t="s">
        <v>126</v>
      </c>
      <c r="E16" t="s">
        <v>469</v>
      </c>
      <c r="F16" t="s">
        <v>470</v>
      </c>
      <c r="G16" t="s">
        <v>495</v>
      </c>
      <c r="H16" t="s">
        <v>153</v>
      </c>
      <c r="I16" t="s">
        <v>1770</v>
      </c>
      <c r="J16" s="77">
        <v>3.68</v>
      </c>
      <c r="K16" t="s">
        <v>105</v>
      </c>
      <c r="L16" s="77">
        <v>6</v>
      </c>
      <c r="M16" s="77">
        <v>0.88</v>
      </c>
      <c r="N16" s="77">
        <v>5184728</v>
      </c>
      <c r="O16" s="77">
        <v>126.92</v>
      </c>
      <c r="P16" s="77">
        <v>6580.4567776000004</v>
      </c>
      <c r="Q16" s="77">
        <v>0.14000000000000001</v>
      </c>
      <c r="R16" s="77">
        <v>5.07</v>
      </c>
      <c r="S16" s="77">
        <v>0.09</v>
      </c>
    </row>
    <row r="17" spans="2:19">
      <c r="B17" t="s">
        <v>1771</v>
      </c>
      <c r="C17" t="s">
        <v>1772</v>
      </c>
      <c r="D17" t="s">
        <v>126</v>
      </c>
      <c r="E17" t="s">
        <v>1773</v>
      </c>
      <c r="F17" t="s">
        <v>130</v>
      </c>
      <c r="G17" t="s">
        <v>361</v>
      </c>
      <c r="H17" t="s">
        <v>152</v>
      </c>
      <c r="I17" t="s">
        <v>540</v>
      </c>
      <c r="J17" s="77">
        <v>4.87</v>
      </c>
      <c r="K17" t="s">
        <v>105</v>
      </c>
      <c r="L17" s="77">
        <v>5.6</v>
      </c>
      <c r="M17" s="77">
        <v>0.78</v>
      </c>
      <c r="N17" s="77">
        <v>1121795.57</v>
      </c>
      <c r="O17" s="77">
        <v>151.51</v>
      </c>
      <c r="P17" s="77">
        <v>1699.632468107</v>
      </c>
      <c r="Q17" s="77">
        <v>0.12</v>
      </c>
      <c r="R17" s="77">
        <v>1.31</v>
      </c>
      <c r="S17" s="77">
        <v>0.02</v>
      </c>
    </row>
    <row r="18" spans="2:19">
      <c r="B18" t="s">
        <v>1774</v>
      </c>
      <c r="C18" t="s">
        <v>1775</v>
      </c>
      <c r="D18" t="s">
        <v>126</v>
      </c>
      <c r="E18" t="s">
        <v>1776</v>
      </c>
      <c r="F18" t="s">
        <v>1777</v>
      </c>
      <c r="G18" t="s">
        <v>550</v>
      </c>
      <c r="H18" t="s">
        <v>153</v>
      </c>
      <c r="I18" t="s">
        <v>1778</v>
      </c>
      <c r="J18" s="77">
        <v>3.09</v>
      </c>
      <c r="K18" t="s">
        <v>105</v>
      </c>
      <c r="L18" s="77">
        <v>3.9</v>
      </c>
      <c r="M18" s="77">
        <v>1.42</v>
      </c>
      <c r="N18" s="77">
        <v>1180060.67</v>
      </c>
      <c r="O18" s="77">
        <v>109.71</v>
      </c>
      <c r="P18" s="77">
        <v>1294.6445610569999</v>
      </c>
      <c r="Q18" s="77">
        <v>1.21</v>
      </c>
      <c r="R18" s="77">
        <v>1</v>
      </c>
      <c r="S18" s="77">
        <v>0.02</v>
      </c>
    </row>
    <row r="19" spans="2:19">
      <c r="B19" t="s">
        <v>1779</v>
      </c>
      <c r="C19" t="s">
        <v>1780</v>
      </c>
      <c r="D19" t="s">
        <v>126</v>
      </c>
      <c r="E19" t="s">
        <v>1781</v>
      </c>
      <c r="F19" t="s">
        <v>126</v>
      </c>
      <c r="G19" t="s">
        <v>593</v>
      </c>
      <c r="H19" t="s">
        <v>153</v>
      </c>
      <c r="I19" t="s">
        <v>670</v>
      </c>
      <c r="J19" s="77">
        <v>4.83</v>
      </c>
      <c r="K19" t="s">
        <v>105</v>
      </c>
      <c r="L19" s="77">
        <v>7.15</v>
      </c>
      <c r="M19" s="77">
        <v>1.44</v>
      </c>
      <c r="N19" s="77">
        <v>4438060.87</v>
      </c>
      <c r="O19" s="77">
        <v>140.13999999999999</v>
      </c>
      <c r="P19" s="77">
        <v>6219.4985032180002</v>
      </c>
      <c r="Q19" s="77">
        <v>0</v>
      </c>
      <c r="R19" s="77">
        <v>4.79</v>
      </c>
      <c r="S19" s="77">
        <v>0.09</v>
      </c>
    </row>
    <row r="20" spans="2:19">
      <c r="B20" t="s">
        <v>1782</v>
      </c>
      <c r="C20" t="s">
        <v>1783</v>
      </c>
      <c r="D20" t="s">
        <v>126</v>
      </c>
      <c r="E20" t="s">
        <v>1784</v>
      </c>
      <c r="F20" t="s">
        <v>409</v>
      </c>
      <c r="G20" t="s">
        <v>608</v>
      </c>
      <c r="H20" t="s">
        <v>152</v>
      </c>
      <c r="I20" t="s">
        <v>1785</v>
      </c>
      <c r="J20" s="77">
        <v>0.17</v>
      </c>
      <c r="K20" t="s">
        <v>105</v>
      </c>
      <c r="L20" s="77">
        <v>8.5</v>
      </c>
      <c r="M20" s="77">
        <v>2.44</v>
      </c>
      <c r="N20" s="77">
        <v>308749.98</v>
      </c>
      <c r="O20" s="77">
        <v>105.92</v>
      </c>
      <c r="P20" s="77">
        <v>327.02797881599997</v>
      </c>
      <c r="Q20" s="77">
        <v>0.56999999999999995</v>
      </c>
      <c r="R20" s="77">
        <v>0.25</v>
      </c>
      <c r="S20" s="77">
        <v>0</v>
      </c>
    </row>
    <row r="21" spans="2:19">
      <c r="B21" t="s">
        <v>1786</v>
      </c>
      <c r="C21" t="s">
        <v>1787</v>
      </c>
      <c r="D21" t="s">
        <v>126</v>
      </c>
      <c r="E21" t="s">
        <v>1784</v>
      </c>
      <c r="F21" t="s">
        <v>409</v>
      </c>
      <c r="G21" t="s">
        <v>608</v>
      </c>
      <c r="H21" t="s">
        <v>152</v>
      </c>
      <c r="I21" t="s">
        <v>351</v>
      </c>
      <c r="J21" s="77">
        <v>1.31</v>
      </c>
      <c r="K21" t="s">
        <v>105</v>
      </c>
      <c r="L21" s="77">
        <v>5.5</v>
      </c>
      <c r="M21" s="77">
        <v>1.72</v>
      </c>
      <c r="N21" s="77">
        <v>1459500</v>
      </c>
      <c r="O21" s="77">
        <v>105.47</v>
      </c>
      <c r="P21" s="77">
        <v>1539.33465</v>
      </c>
      <c r="Q21" s="77">
        <v>2.19</v>
      </c>
      <c r="R21" s="77">
        <v>1.19</v>
      </c>
      <c r="S21" s="77">
        <v>0.02</v>
      </c>
    </row>
    <row r="22" spans="2:19">
      <c r="B22" t="s">
        <v>1788</v>
      </c>
      <c r="C22" t="s">
        <v>1789</v>
      </c>
      <c r="D22" t="s">
        <v>126</v>
      </c>
      <c r="E22" t="s">
        <v>1784</v>
      </c>
      <c r="F22" t="s">
        <v>409</v>
      </c>
      <c r="G22" t="s">
        <v>608</v>
      </c>
      <c r="H22" t="s">
        <v>152</v>
      </c>
      <c r="I22" t="s">
        <v>1790</v>
      </c>
      <c r="J22" s="77">
        <v>1.61</v>
      </c>
      <c r="K22" t="s">
        <v>105</v>
      </c>
      <c r="L22" s="77">
        <v>5.5</v>
      </c>
      <c r="M22" s="77">
        <v>2.12</v>
      </c>
      <c r="N22" s="77">
        <v>4148000</v>
      </c>
      <c r="O22" s="77">
        <v>106.81</v>
      </c>
      <c r="P22" s="77">
        <v>4430.4787999999999</v>
      </c>
      <c r="Q22" s="77">
        <v>6.43</v>
      </c>
      <c r="R22" s="77">
        <v>3.41</v>
      </c>
      <c r="S22" s="77">
        <v>0.06</v>
      </c>
    </row>
    <row r="23" spans="2:19">
      <c r="B23" t="s">
        <v>1791</v>
      </c>
      <c r="C23" t="s">
        <v>1792</v>
      </c>
      <c r="D23" t="s">
        <v>126</v>
      </c>
      <c r="E23" t="s">
        <v>620</v>
      </c>
      <c r="F23" t="s">
        <v>115</v>
      </c>
      <c r="G23" t="s">
        <v>608</v>
      </c>
      <c r="H23" t="s">
        <v>152</v>
      </c>
      <c r="I23" t="s">
        <v>1793</v>
      </c>
      <c r="J23" s="77">
        <v>0.78</v>
      </c>
      <c r="K23" t="s">
        <v>105</v>
      </c>
      <c r="L23" s="77">
        <v>5.4</v>
      </c>
      <c r="M23" s="77">
        <v>2.82</v>
      </c>
      <c r="N23" s="77">
        <v>7210134</v>
      </c>
      <c r="O23" s="77">
        <v>121.35</v>
      </c>
      <c r="P23" s="77">
        <v>8749.497609</v>
      </c>
      <c r="Q23" s="77">
        <v>2.02</v>
      </c>
      <c r="R23" s="77">
        <v>6.74</v>
      </c>
      <c r="S23" s="77">
        <v>0.12</v>
      </c>
    </row>
    <row r="24" spans="2:19">
      <c r="B24" t="s">
        <v>1794</v>
      </c>
      <c r="C24" t="s">
        <v>1795</v>
      </c>
      <c r="D24" t="s">
        <v>126</v>
      </c>
      <c r="E24" t="s">
        <v>1796</v>
      </c>
      <c r="F24" t="s">
        <v>409</v>
      </c>
      <c r="G24" t="s">
        <v>649</v>
      </c>
      <c r="H24" t="s">
        <v>152</v>
      </c>
      <c r="I24" t="s">
        <v>1797</v>
      </c>
      <c r="J24" s="77">
        <v>1.65</v>
      </c>
      <c r="K24" t="s">
        <v>105</v>
      </c>
      <c r="L24" s="77">
        <v>6.7</v>
      </c>
      <c r="M24" s="77">
        <v>3.79</v>
      </c>
      <c r="N24" s="77">
        <v>2020576.8</v>
      </c>
      <c r="O24" s="77">
        <v>130.88999999999999</v>
      </c>
      <c r="P24" s="77">
        <v>2644.7329735200001</v>
      </c>
      <c r="Q24" s="77">
        <v>1.21</v>
      </c>
      <c r="R24" s="77">
        <v>2.04</v>
      </c>
      <c r="S24" s="77">
        <v>0.04</v>
      </c>
    </row>
    <row r="25" spans="2:19">
      <c r="B25" t="s">
        <v>1798</v>
      </c>
      <c r="C25" t="s">
        <v>1799</v>
      </c>
      <c r="D25" t="s">
        <v>126</v>
      </c>
      <c r="E25" t="s">
        <v>1796</v>
      </c>
      <c r="F25" t="s">
        <v>409</v>
      </c>
      <c r="G25" t="s">
        <v>649</v>
      </c>
      <c r="H25" t="s">
        <v>152</v>
      </c>
      <c r="I25" t="s">
        <v>345</v>
      </c>
      <c r="J25" s="77">
        <v>1.78</v>
      </c>
      <c r="K25" t="s">
        <v>105</v>
      </c>
      <c r="L25" s="77">
        <v>6.7</v>
      </c>
      <c r="M25" s="77">
        <v>3.56</v>
      </c>
      <c r="N25" s="77">
        <v>2727285.64</v>
      </c>
      <c r="O25" s="77">
        <v>131.12</v>
      </c>
      <c r="P25" s="77">
        <v>3576.0169311680002</v>
      </c>
      <c r="Q25" s="77">
        <v>3.77</v>
      </c>
      <c r="R25" s="77">
        <v>2.75</v>
      </c>
      <c r="S25" s="77">
        <v>0.05</v>
      </c>
    </row>
    <row r="26" spans="2:19">
      <c r="B26" t="s">
        <v>1800</v>
      </c>
      <c r="C26" t="s">
        <v>1801</v>
      </c>
      <c r="D26" t="s">
        <v>126</v>
      </c>
      <c r="E26" t="s">
        <v>690</v>
      </c>
      <c r="F26" t="s">
        <v>409</v>
      </c>
      <c r="G26" t="s">
        <v>691</v>
      </c>
      <c r="H26" t="s">
        <v>152</v>
      </c>
      <c r="I26" t="s">
        <v>601</v>
      </c>
      <c r="J26" s="77">
        <v>0.25</v>
      </c>
      <c r="K26" t="s">
        <v>105</v>
      </c>
      <c r="L26" s="77">
        <v>4.45</v>
      </c>
      <c r="M26" s="77">
        <v>1.83</v>
      </c>
      <c r="N26" s="77">
        <v>2334.5</v>
      </c>
      <c r="O26" s="77">
        <v>84.59</v>
      </c>
      <c r="P26" s="77">
        <v>1.97475355</v>
      </c>
      <c r="Q26" s="77">
        <v>0</v>
      </c>
      <c r="R26" s="77">
        <v>0</v>
      </c>
      <c r="S26" s="77">
        <v>0</v>
      </c>
    </row>
    <row r="27" spans="2:19">
      <c r="B27" t="s">
        <v>1802</v>
      </c>
      <c r="C27" t="s">
        <v>1803</v>
      </c>
      <c r="D27" t="s">
        <v>126</v>
      </c>
      <c r="E27" t="s">
        <v>1804</v>
      </c>
      <c r="F27" t="s">
        <v>115</v>
      </c>
      <c r="G27" t="s">
        <v>691</v>
      </c>
      <c r="H27" t="s">
        <v>152</v>
      </c>
      <c r="I27" t="s">
        <v>1805</v>
      </c>
      <c r="J27" s="77">
        <v>0.01</v>
      </c>
      <c r="K27" t="s">
        <v>105</v>
      </c>
      <c r="L27" s="77">
        <v>5.5</v>
      </c>
      <c r="M27" s="77">
        <v>0.01</v>
      </c>
      <c r="N27" s="77">
        <v>44421.22</v>
      </c>
      <c r="O27" s="77">
        <v>55.98</v>
      </c>
      <c r="P27" s="77">
        <v>24.866998956</v>
      </c>
      <c r="Q27" s="77">
        <v>0.12</v>
      </c>
      <c r="R27" s="77">
        <v>0.02</v>
      </c>
      <c r="S27" s="77">
        <v>0</v>
      </c>
    </row>
    <row r="28" spans="2:19">
      <c r="B28" t="s">
        <v>1806</v>
      </c>
      <c r="C28" t="s">
        <v>1807</v>
      </c>
      <c r="D28" t="s">
        <v>126</v>
      </c>
      <c r="E28" t="s">
        <v>1808</v>
      </c>
      <c r="F28" t="s">
        <v>115</v>
      </c>
      <c r="G28" t="s">
        <v>214</v>
      </c>
      <c r="H28" t="s">
        <v>215</v>
      </c>
      <c r="I28" t="s">
        <v>1809</v>
      </c>
      <c r="J28" s="77">
        <v>2</v>
      </c>
      <c r="K28" t="s">
        <v>105</v>
      </c>
      <c r="L28" s="77">
        <v>5.6</v>
      </c>
      <c r="M28" s="77">
        <v>8.5299999999999994</v>
      </c>
      <c r="N28" s="77">
        <v>88501.46</v>
      </c>
      <c r="O28" s="77">
        <v>107.35</v>
      </c>
      <c r="P28" s="77">
        <v>95.00631731</v>
      </c>
      <c r="Q28" s="77">
        <v>0</v>
      </c>
      <c r="R28" s="77">
        <v>7.0000000000000007E-2</v>
      </c>
      <c r="S28" s="77">
        <v>0</v>
      </c>
    </row>
    <row r="29" spans="2:19">
      <c r="B29" t="s">
        <v>1810</v>
      </c>
      <c r="C29" t="s">
        <v>1811</v>
      </c>
      <c r="D29" t="s">
        <v>126</v>
      </c>
      <c r="E29" t="s">
        <v>1808</v>
      </c>
      <c r="F29" t="s">
        <v>115</v>
      </c>
      <c r="G29" t="s">
        <v>214</v>
      </c>
      <c r="H29" t="s">
        <v>215</v>
      </c>
      <c r="I29" t="s">
        <v>1812</v>
      </c>
      <c r="J29" s="77">
        <v>2</v>
      </c>
      <c r="K29" t="s">
        <v>105</v>
      </c>
      <c r="L29" s="77">
        <v>5.6</v>
      </c>
      <c r="M29" s="77">
        <v>8.5299999999999994</v>
      </c>
      <c r="N29" s="77">
        <v>1907019.29</v>
      </c>
      <c r="O29" s="77">
        <v>107.35</v>
      </c>
      <c r="P29" s="77">
        <v>2047.185207815</v>
      </c>
      <c r="Q29" s="77">
        <v>0</v>
      </c>
      <c r="R29" s="77">
        <v>1.58</v>
      </c>
      <c r="S29" s="77">
        <v>0.03</v>
      </c>
    </row>
    <row r="30" spans="2:19">
      <c r="B30" t="s">
        <v>1813</v>
      </c>
      <c r="C30" t="s">
        <v>1814</v>
      </c>
      <c r="D30" t="s">
        <v>126</v>
      </c>
      <c r="E30" t="s">
        <v>1815</v>
      </c>
      <c r="F30" t="s">
        <v>409</v>
      </c>
      <c r="G30" t="s">
        <v>214</v>
      </c>
      <c r="H30" t="s">
        <v>215</v>
      </c>
      <c r="I30" t="s">
        <v>1816</v>
      </c>
      <c r="J30" s="77">
        <v>0.01</v>
      </c>
      <c r="K30" t="s">
        <v>105</v>
      </c>
      <c r="L30" s="77">
        <v>7.1</v>
      </c>
      <c r="M30" s="77">
        <v>0.01</v>
      </c>
      <c r="N30" s="77">
        <v>360000.13</v>
      </c>
      <c r="O30" s="77">
        <v>37.47</v>
      </c>
      <c r="P30" s="77">
        <v>134.892048711</v>
      </c>
      <c r="Q30" s="77">
        <v>0</v>
      </c>
      <c r="R30" s="77">
        <v>0.1</v>
      </c>
      <c r="S30" s="77">
        <v>0</v>
      </c>
    </row>
    <row r="31" spans="2:19">
      <c r="B31" t="s">
        <v>1817</v>
      </c>
      <c r="C31" t="s">
        <v>1818</v>
      </c>
      <c r="D31" t="s">
        <v>126</v>
      </c>
      <c r="E31" t="s">
        <v>1815</v>
      </c>
      <c r="F31" t="s">
        <v>409</v>
      </c>
      <c r="G31" t="s">
        <v>214</v>
      </c>
      <c r="H31" t="s">
        <v>215</v>
      </c>
      <c r="I31" t="s">
        <v>1819</v>
      </c>
      <c r="J31" s="77">
        <v>0.01</v>
      </c>
      <c r="K31" t="s">
        <v>105</v>
      </c>
      <c r="L31" s="77">
        <v>7.1</v>
      </c>
      <c r="M31" s="77">
        <v>0.01</v>
      </c>
      <c r="N31" s="77">
        <v>119999.97</v>
      </c>
      <c r="O31" s="77">
        <v>37.47</v>
      </c>
      <c r="P31" s="77">
        <v>44.963988759000003</v>
      </c>
      <c r="Q31" s="77">
        <v>0.14000000000000001</v>
      </c>
      <c r="R31" s="77">
        <v>0.03</v>
      </c>
      <c r="S31" s="77">
        <v>0</v>
      </c>
    </row>
    <row r="32" spans="2:19">
      <c r="B32" t="s">
        <v>1820</v>
      </c>
      <c r="C32" t="s">
        <v>1821</v>
      </c>
      <c r="D32" t="s">
        <v>126</v>
      </c>
      <c r="E32" t="s">
        <v>1822</v>
      </c>
      <c r="F32" t="s">
        <v>409</v>
      </c>
      <c r="G32" t="s">
        <v>214</v>
      </c>
      <c r="H32" t="s">
        <v>215</v>
      </c>
      <c r="I32" t="s">
        <v>711</v>
      </c>
      <c r="J32" s="77">
        <v>0.01</v>
      </c>
      <c r="K32" t="s">
        <v>105</v>
      </c>
      <c r="L32" s="77">
        <v>5</v>
      </c>
      <c r="M32" s="77">
        <v>0.01</v>
      </c>
      <c r="N32" s="77">
        <v>46423.8</v>
      </c>
      <c r="O32" s="77">
        <v>17.5</v>
      </c>
      <c r="P32" s="77">
        <v>8.1241649999999996</v>
      </c>
      <c r="Q32" s="77">
        <v>0</v>
      </c>
      <c r="R32" s="77">
        <v>0.01</v>
      </c>
      <c r="S32" s="77">
        <v>0</v>
      </c>
    </row>
    <row r="33" spans="2:19">
      <c r="B33" t="s">
        <v>1823</v>
      </c>
      <c r="C33" t="s">
        <v>1824</v>
      </c>
      <c r="D33" t="s">
        <v>126</v>
      </c>
      <c r="E33" t="s">
        <v>745</v>
      </c>
      <c r="F33" t="s">
        <v>582</v>
      </c>
      <c r="G33" t="s">
        <v>214</v>
      </c>
      <c r="H33" t="s">
        <v>215</v>
      </c>
      <c r="I33" t="s">
        <v>1825</v>
      </c>
      <c r="J33" s="77">
        <v>0.01</v>
      </c>
      <c r="K33" t="s">
        <v>105</v>
      </c>
      <c r="L33" s="77">
        <v>0</v>
      </c>
      <c r="M33" s="77">
        <v>0.01</v>
      </c>
      <c r="N33" s="77">
        <v>89807.97</v>
      </c>
      <c r="O33" s="77">
        <v>51.44</v>
      </c>
      <c r="P33" s="77">
        <v>46.197219767999997</v>
      </c>
      <c r="Q33" s="77">
        <v>0.19</v>
      </c>
      <c r="R33" s="77">
        <v>0.04</v>
      </c>
      <c r="S33" s="77">
        <v>0</v>
      </c>
    </row>
    <row r="34" spans="2:19">
      <c r="B34" t="s">
        <v>1826</v>
      </c>
      <c r="C34" t="s">
        <v>1827</v>
      </c>
      <c r="D34" t="s">
        <v>126</v>
      </c>
      <c r="E34" t="s">
        <v>745</v>
      </c>
      <c r="F34" t="s">
        <v>582</v>
      </c>
      <c r="G34" t="s">
        <v>214</v>
      </c>
      <c r="H34" t="s">
        <v>215</v>
      </c>
      <c r="I34" t="s">
        <v>1828</v>
      </c>
      <c r="J34" s="77">
        <v>0.01</v>
      </c>
      <c r="K34" t="s">
        <v>105</v>
      </c>
      <c r="L34" s="77">
        <v>0</v>
      </c>
      <c r="M34" s="77">
        <v>0.01</v>
      </c>
      <c r="N34" s="77">
        <v>344628.5</v>
      </c>
      <c r="O34" s="77">
        <v>9.9999999999999995E-7</v>
      </c>
      <c r="P34" s="77">
        <v>3.4462850000000002E-6</v>
      </c>
      <c r="Q34" s="77">
        <v>0.17</v>
      </c>
      <c r="R34" s="77">
        <v>0</v>
      </c>
      <c r="S34" s="77">
        <v>0</v>
      </c>
    </row>
    <row r="35" spans="2:19">
      <c r="B35" t="s">
        <v>1829</v>
      </c>
      <c r="C35" t="s">
        <v>1830</v>
      </c>
      <c r="D35" t="s">
        <v>126</v>
      </c>
      <c r="E35" t="s">
        <v>1831</v>
      </c>
      <c r="F35" t="s">
        <v>973</v>
      </c>
      <c r="G35" t="s">
        <v>214</v>
      </c>
      <c r="H35" t="s">
        <v>215</v>
      </c>
      <c r="I35" t="s">
        <v>1832</v>
      </c>
      <c r="J35" s="77">
        <v>0.01</v>
      </c>
      <c r="K35" t="s">
        <v>105</v>
      </c>
      <c r="L35" s="77">
        <v>0.63</v>
      </c>
      <c r="M35" s="77">
        <v>0.01</v>
      </c>
      <c r="N35" s="77">
        <v>4000</v>
      </c>
      <c r="O35" s="77">
        <v>1.32</v>
      </c>
      <c r="P35" s="77">
        <v>5.28E-2</v>
      </c>
      <c r="Q35" s="77">
        <v>0.03</v>
      </c>
      <c r="R35" s="77">
        <v>0</v>
      </c>
      <c r="S35" s="77">
        <v>0</v>
      </c>
    </row>
    <row r="36" spans="2:19">
      <c r="B36" t="s">
        <v>1833</v>
      </c>
      <c r="C36" t="s">
        <v>1834</v>
      </c>
      <c r="D36" t="s">
        <v>126</v>
      </c>
      <c r="E36" t="s">
        <v>1835</v>
      </c>
      <c r="F36" t="s">
        <v>409</v>
      </c>
      <c r="G36" t="s">
        <v>214</v>
      </c>
      <c r="H36" t="s">
        <v>215</v>
      </c>
      <c r="I36" t="s">
        <v>1836</v>
      </c>
      <c r="J36" s="77">
        <v>0.01</v>
      </c>
      <c r="K36" t="s">
        <v>105</v>
      </c>
      <c r="L36" s="77">
        <v>4</v>
      </c>
      <c r="M36" s="77">
        <v>0.01</v>
      </c>
      <c r="N36" s="77">
        <v>109970.66</v>
      </c>
      <c r="O36" s="77">
        <v>38.92</v>
      </c>
      <c r="P36" s="77">
        <v>42.800580871999998</v>
      </c>
      <c r="Q36" s="77">
        <v>0</v>
      </c>
      <c r="R36" s="77">
        <v>0.03</v>
      </c>
      <c r="S36" s="77">
        <v>0</v>
      </c>
    </row>
    <row r="37" spans="2:19">
      <c r="B37" t="s">
        <v>1837</v>
      </c>
      <c r="C37" t="s">
        <v>1838</v>
      </c>
      <c r="D37" t="s">
        <v>126</v>
      </c>
      <c r="E37" t="s">
        <v>1839</v>
      </c>
      <c r="F37" t="s">
        <v>409</v>
      </c>
      <c r="G37" t="s">
        <v>214</v>
      </c>
      <c r="H37" t="s">
        <v>215</v>
      </c>
      <c r="I37" t="s">
        <v>1840</v>
      </c>
      <c r="J37" s="77">
        <v>0.01</v>
      </c>
      <c r="K37" t="s">
        <v>105</v>
      </c>
      <c r="L37" s="77">
        <v>7</v>
      </c>
      <c r="M37" s="77">
        <v>0.01</v>
      </c>
      <c r="N37" s="77">
        <v>2224.48</v>
      </c>
      <c r="O37" s="77">
        <v>112.1</v>
      </c>
      <c r="P37" s="77">
        <v>2.4936420799999999</v>
      </c>
      <c r="Q37" s="77">
        <v>0.01</v>
      </c>
      <c r="R37" s="77">
        <v>0</v>
      </c>
      <c r="S37" s="77">
        <v>0</v>
      </c>
    </row>
    <row r="38" spans="2:19">
      <c r="B38" s="78" t="s">
        <v>1756</v>
      </c>
      <c r="C38" s="16"/>
      <c r="D38" s="16"/>
      <c r="E38" s="16"/>
      <c r="J38" s="79">
        <v>0.01</v>
      </c>
      <c r="M38" s="79">
        <v>0.01</v>
      </c>
      <c r="N38" s="79">
        <v>649090.15</v>
      </c>
      <c r="P38" s="79">
        <v>69.133268915909895</v>
      </c>
      <c r="R38" s="79">
        <v>0.05</v>
      </c>
      <c r="S38" s="79">
        <v>0</v>
      </c>
    </row>
    <row r="39" spans="2:19">
      <c r="B39" t="s">
        <v>1841</v>
      </c>
      <c r="C39" t="s">
        <v>1842</v>
      </c>
      <c r="D39" t="s">
        <v>126</v>
      </c>
      <c r="E39" t="s">
        <v>949</v>
      </c>
      <c r="F39" t="s">
        <v>409</v>
      </c>
      <c r="G39" t="s">
        <v>691</v>
      </c>
      <c r="H39" t="s">
        <v>152</v>
      </c>
      <c r="I39" t="s">
        <v>1843</v>
      </c>
      <c r="J39" s="77">
        <v>0.01</v>
      </c>
      <c r="K39" t="s">
        <v>105</v>
      </c>
      <c r="L39" s="77">
        <v>2</v>
      </c>
      <c r="M39" s="77">
        <v>0.01</v>
      </c>
      <c r="N39" s="77">
        <v>4428.6099999999997</v>
      </c>
      <c r="O39" s="77">
        <v>9.9999999999999995E-7</v>
      </c>
      <c r="P39" s="77">
        <v>4.4286100000000002E-8</v>
      </c>
      <c r="Q39" s="77">
        <v>0</v>
      </c>
      <c r="R39" s="77">
        <v>0</v>
      </c>
      <c r="S39" s="77">
        <v>0</v>
      </c>
    </row>
    <row r="40" spans="2:19">
      <c r="B40" t="s">
        <v>1844</v>
      </c>
      <c r="C40" t="s">
        <v>1845</v>
      </c>
      <c r="D40" t="s">
        <v>126</v>
      </c>
      <c r="E40" t="s">
        <v>1804</v>
      </c>
      <c r="F40" t="s">
        <v>115</v>
      </c>
      <c r="G40" t="s">
        <v>691</v>
      </c>
      <c r="H40" t="s">
        <v>152</v>
      </c>
      <c r="I40" t="s">
        <v>1846</v>
      </c>
      <c r="K40" t="s">
        <v>105</v>
      </c>
      <c r="L40" s="77">
        <v>8.5</v>
      </c>
      <c r="M40" s="77">
        <v>0</v>
      </c>
      <c r="N40" s="77">
        <v>12810.04</v>
      </c>
      <c r="O40" s="77">
        <v>48.93</v>
      </c>
      <c r="P40" s="77">
        <v>6.2679525720000004</v>
      </c>
      <c r="Q40" s="77">
        <v>0</v>
      </c>
      <c r="R40" s="77">
        <v>0</v>
      </c>
      <c r="S40" s="77">
        <v>0</v>
      </c>
    </row>
    <row r="41" spans="2:19">
      <c r="B41" t="s">
        <v>1847</v>
      </c>
      <c r="C41" t="s">
        <v>1848</v>
      </c>
      <c r="D41" t="s">
        <v>126</v>
      </c>
      <c r="E41" t="s">
        <v>1804</v>
      </c>
      <c r="F41" t="s">
        <v>115</v>
      </c>
      <c r="G41" t="s">
        <v>691</v>
      </c>
      <c r="H41" t="s">
        <v>152</v>
      </c>
      <c r="I41" t="s">
        <v>1849</v>
      </c>
      <c r="J41" s="77">
        <v>0.01</v>
      </c>
      <c r="K41" t="s">
        <v>105</v>
      </c>
      <c r="L41" s="77">
        <v>8.5</v>
      </c>
      <c r="M41" s="77">
        <v>0.01</v>
      </c>
      <c r="N41" s="77">
        <v>6929.99</v>
      </c>
      <c r="O41" s="77">
        <v>48.93</v>
      </c>
      <c r="P41" s="77">
        <v>3.3908441069999999</v>
      </c>
      <c r="Q41" s="77">
        <v>0</v>
      </c>
      <c r="R41" s="77">
        <v>0</v>
      </c>
      <c r="S41" s="77">
        <v>0</v>
      </c>
    </row>
    <row r="42" spans="2:19">
      <c r="B42" t="s">
        <v>1850</v>
      </c>
      <c r="C42" t="s">
        <v>1851</v>
      </c>
      <c r="D42" t="s">
        <v>126</v>
      </c>
      <c r="E42" t="s">
        <v>1852</v>
      </c>
      <c r="F42" t="s">
        <v>131</v>
      </c>
      <c r="G42" t="s">
        <v>214</v>
      </c>
      <c r="H42" t="s">
        <v>215</v>
      </c>
      <c r="I42" t="s">
        <v>1853</v>
      </c>
      <c r="J42" s="77">
        <v>0.01</v>
      </c>
      <c r="K42" t="s">
        <v>105</v>
      </c>
      <c r="L42" s="77">
        <v>2.5</v>
      </c>
      <c r="M42" s="77">
        <v>0.01</v>
      </c>
      <c r="N42" s="77">
        <v>91134.34</v>
      </c>
      <c r="O42" s="77">
        <v>14.356999999999999</v>
      </c>
      <c r="P42" s="77">
        <v>13.084157193799999</v>
      </c>
      <c r="Q42" s="77">
        <v>0.25</v>
      </c>
      <c r="R42" s="77">
        <v>0.01</v>
      </c>
      <c r="S42" s="77">
        <v>0</v>
      </c>
    </row>
    <row r="43" spans="2:19">
      <c r="B43" t="s">
        <v>1854</v>
      </c>
      <c r="C43" t="s">
        <v>1855</v>
      </c>
      <c r="D43" t="s">
        <v>126</v>
      </c>
      <c r="E43" t="s">
        <v>1856</v>
      </c>
      <c r="F43" t="s">
        <v>1294</v>
      </c>
      <c r="G43" t="s">
        <v>214</v>
      </c>
      <c r="H43" t="s">
        <v>215</v>
      </c>
      <c r="I43" t="s">
        <v>485</v>
      </c>
      <c r="J43" s="77">
        <v>0.01</v>
      </c>
      <c r="K43" t="s">
        <v>105</v>
      </c>
      <c r="L43" s="77">
        <v>8</v>
      </c>
      <c r="M43" s="77">
        <v>0.01</v>
      </c>
      <c r="N43" s="77">
        <v>168602.86</v>
      </c>
      <c r="O43" s="77">
        <v>18.71</v>
      </c>
      <c r="P43" s="77">
        <v>31.545595106</v>
      </c>
      <c r="Q43" s="77">
        <v>1.05</v>
      </c>
      <c r="R43" s="77">
        <v>0.02</v>
      </c>
      <c r="S43" s="77">
        <v>0</v>
      </c>
    </row>
    <row r="44" spans="2:19">
      <c r="B44" t="s">
        <v>1857</v>
      </c>
      <c r="C44" t="s">
        <v>1858</v>
      </c>
      <c r="D44" t="s">
        <v>126</v>
      </c>
      <c r="E44" t="s">
        <v>1856</v>
      </c>
      <c r="F44" t="s">
        <v>1294</v>
      </c>
      <c r="G44" t="s">
        <v>214</v>
      </c>
      <c r="H44" t="s">
        <v>215</v>
      </c>
      <c r="I44" t="s">
        <v>485</v>
      </c>
      <c r="J44" s="77">
        <v>0.01</v>
      </c>
      <c r="K44" t="s">
        <v>105</v>
      </c>
      <c r="L44" s="77">
        <v>6</v>
      </c>
      <c r="M44" s="77">
        <v>0.01</v>
      </c>
      <c r="N44" s="77">
        <v>43096.93</v>
      </c>
      <c r="O44" s="77">
        <v>22.63</v>
      </c>
      <c r="P44" s="77">
        <v>9.7528352589999994</v>
      </c>
      <c r="Q44" s="77">
        <v>7.0000000000000007E-2</v>
      </c>
      <c r="R44" s="77">
        <v>0.01</v>
      </c>
      <c r="S44" s="77">
        <v>0</v>
      </c>
    </row>
    <row r="45" spans="2:19">
      <c r="B45" t="s">
        <v>1859</v>
      </c>
      <c r="C45" t="s">
        <v>1860</v>
      </c>
      <c r="D45" t="s">
        <v>126</v>
      </c>
      <c r="E45" t="s">
        <v>1861</v>
      </c>
      <c r="F45" t="s">
        <v>1118</v>
      </c>
      <c r="G45" t="s">
        <v>214</v>
      </c>
      <c r="H45" t="s">
        <v>215</v>
      </c>
      <c r="I45" t="s">
        <v>1862</v>
      </c>
      <c r="J45" s="77">
        <v>0.01</v>
      </c>
      <c r="K45" t="s">
        <v>105</v>
      </c>
      <c r="L45" s="77">
        <v>7.45</v>
      </c>
      <c r="M45" s="77">
        <v>0.01</v>
      </c>
      <c r="N45" s="77">
        <v>21918.240000000002</v>
      </c>
      <c r="O45" s="77">
        <v>9.9999999999999995E-7</v>
      </c>
      <c r="P45" s="77">
        <v>2.1918240000000001E-7</v>
      </c>
      <c r="Q45" s="77">
        <v>0</v>
      </c>
      <c r="R45" s="77">
        <v>0</v>
      </c>
      <c r="S45" s="77">
        <v>0</v>
      </c>
    </row>
    <row r="46" spans="2:19">
      <c r="B46" t="s">
        <v>1863</v>
      </c>
      <c r="C46" t="s">
        <v>1864</v>
      </c>
      <c r="D46" t="s">
        <v>126</v>
      </c>
      <c r="E46" t="s">
        <v>710</v>
      </c>
      <c r="F46" t="s">
        <v>409</v>
      </c>
      <c r="G46" t="s">
        <v>214</v>
      </c>
      <c r="H46" t="s">
        <v>215</v>
      </c>
      <c r="I46" t="s">
        <v>1865</v>
      </c>
      <c r="J46" s="77">
        <v>0.01</v>
      </c>
      <c r="K46" t="s">
        <v>105</v>
      </c>
      <c r="L46" s="77">
        <v>0</v>
      </c>
      <c r="M46" s="77">
        <v>0.01</v>
      </c>
      <c r="N46" s="77">
        <v>1464.14</v>
      </c>
      <c r="O46" s="77">
        <v>9.9999999999999995E-7</v>
      </c>
      <c r="P46" s="77">
        <v>1.46414E-8</v>
      </c>
      <c r="Q46" s="77">
        <v>0</v>
      </c>
      <c r="R46" s="77">
        <v>0</v>
      </c>
      <c r="S46" s="77">
        <v>0</v>
      </c>
    </row>
    <row r="47" spans="2:19">
      <c r="B47" t="s">
        <v>1866</v>
      </c>
      <c r="C47" t="s">
        <v>1867</v>
      </c>
      <c r="D47" t="s">
        <v>126</v>
      </c>
      <c r="E47" t="s">
        <v>1868</v>
      </c>
      <c r="F47" t="s">
        <v>409</v>
      </c>
      <c r="G47" t="s">
        <v>214</v>
      </c>
      <c r="H47" t="s">
        <v>215</v>
      </c>
      <c r="I47" t="s">
        <v>1869</v>
      </c>
      <c r="J47" s="77">
        <v>0.01</v>
      </c>
      <c r="K47" t="s">
        <v>105</v>
      </c>
      <c r="L47" s="77">
        <v>3</v>
      </c>
      <c r="M47" s="77">
        <v>0.01</v>
      </c>
      <c r="N47" s="77">
        <v>3738.84</v>
      </c>
      <c r="O47" s="77">
        <v>20</v>
      </c>
      <c r="P47" s="77">
        <v>0.74776799999999999</v>
      </c>
      <c r="Q47" s="77">
        <v>0.02</v>
      </c>
      <c r="R47" s="77">
        <v>0</v>
      </c>
      <c r="S47" s="77">
        <v>0</v>
      </c>
    </row>
    <row r="48" spans="2:19">
      <c r="B48" t="s">
        <v>1870</v>
      </c>
      <c r="C48" t="s">
        <v>1871</v>
      </c>
      <c r="D48" t="s">
        <v>126</v>
      </c>
      <c r="E48" t="s">
        <v>1868</v>
      </c>
      <c r="F48" t="s">
        <v>409</v>
      </c>
      <c r="G48" t="s">
        <v>214</v>
      </c>
      <c r="H48" t="s">
        <v>215</v>
      </c>
      <c r="I48" t="s">
        <v>1872</v>
      </c>
      <c r="J48" s="77">
        <v>0.01</v>
      </c>
      <c r="K48" t="s">
        <v>105</v>
      </c>
      <c r="L48" s="77">
        <v>3</v>
      </c>
      <c r="M48" s="77">
        <v>0.01</v>
      </c>
      <c r="N48" s="77">
        <v>748.16</v>
      </c>
      <c r="O48" s="77">
        <v>20</v>
      </c>
      <c r="P48" s="77">
        <v>0.21291199999999999</v>
      </c>
      <c r="Q48" s="77">
        <v>0</v>
      </c>
      <c r="R48" s="77">
        <v>0</v>
      </c>
      <c r="S48" s="77">
        <v>0</v>
      </c>
    </row>
    <row r="49" spans="2:19">
      <c r="B49" t="s">
        <v>1873</v>
      </c>
      <c r="C49" t="s">
        <v>1874</v>
      </c>
      <c r="D49" t="s">
        <v>126</v>
      </c>
      <c r="E49" t="s">
        <v>1875</v>
      </c>
      <c r="F49" t="s">
        <v>115</v>
      </c>
      <c r="G49" t="s">
        <v>214</v>
      </c>
      <c r="H49" t="s">
        <v>215</v>
      </c>
      <c r="I49" t="s">
        <v>1876</v>
      </c>
      <c r="J49" s="77">
        <v>0.01</v>
      </c>
      <c r="K49" t="s">
        <v>105</v>
      </c>
      <c r="L49" s="77">
        <v>1.47</v>
      </c>
      <c r="M49" s="77">
        <v>0.01</v>
      </c>
      <c r="N49" s="77">
        <v>267046</v>
      </c>
      <c r="O49" s="77">
        <v>1.1399999999999999</v>
      </c>
      <c r="P49" s="77">
        <v>3.0443243999999998</v>
      </c>
      <c r="Q49" s="77">
        <v>0.59</v>
      </c>
      <c r="R49" s="77">
        <v>0</v>
      </c>
      <c r="S49" s="77">
        <v>0</v>
      </c>
    </row>
    <row r="50" spans="2:19">
      <c r="B50" t="s">
        <v>1877</v>
      </c>
      <c r="C50" t="s">
        <v>1878</v>
      </c>
      <c r="D50" t="s">
        <v>126</v>
      </c>
      <c r="E50" t="s">
        <v>1879</v>
      </c>
      <c r="F50" t="s">
        <v>409</v>
      </c>
      <c r="G50" t="s">
        <v>214</v>
      </c>
      <c r="H50" t="s">
        <v>215</v>
      </c>
      <c r="I50" t="s">
        <v>1880</v>
      </c>
      <c r="J50" s="77">
        <v>0.01</v>
      </c>
      <c r="K50" t="s">
        <v>105</v>
      </c>
      <c r="L50" s="77">
        <v>2.5</v>
      </c>
      <c r="M50" s="77">
        <v>0.01</v>
      </c>
      <c r="N50" s="77">
        <v>27172</v>
      </c>
      <c r="O50" s="77">
        <v>4</v>
      </c>
      <c r="P50" s="77">
        <v>1.0868800000000001</v>
      </c>
      <c r="Q50" s="77">
        <v>7.0000000000000007E-2</v>
      </c>
      <c r="R50" s="77">
        <v>0</v>
      </c>
      <c r="S50" s="77">
        <v>0</v>
      </c>
    </row>
    <row r="51" spans="2:19">
      <c r="B51" s="78" t="s">
        <v>363</v>
      </c>
      <c r="C51" s="16"/>
      <c r="D51" s="16"/>
      <c r="E51" s="16"/>
      <c r="J51" s="79">
        <v>4.5199999999999996</v>
      </c>
      <c r="M51" s="79">
        <v>4.33</v>
      </c>
      <c r="N51" s="79">
        <v>28636.14</v>
      </c>
      <c r="P51" s="79">
        <v>94.443067438859998</v>
      </c>
      <c r="R51" s="79">
        <v>7.0000000000000007E-2</v>
      </c>
      <c r="S51" s="79">
        <v>0</v>
      </c>
    </row>
    <row r="52" spans="2:19">
      <c r="B52" t="s">
        <v>1881</v>
      </c>
      <c r="C52" t="s">
        <v>1882</v>
      </c>
      <c r="D52" t="s">
        <v>126</v>
      </c>
      <c r="E52" t="s">
        <v>1883</v>
      </c>
      <c r="F52" t="s">
        <v>130</v>
      </c>
      <c r="G52" t="s">
        <v>214</v>
      </c>
      <c r="H52" t="s">
        <v>215</v>
      </c>
      <c r="I52" t="s">
        <v>856</v>
      </c>
      <c r="J52" s="77">
        <v>2.1800000000000002</v>
      </c>
      <c r="K52" t="s">
        <v>109</v>
      </c>
      <c r="L52" s="77">
        <v>3.37</v>
      </c>
      <c r="M52" s="77">
        <v>1.77</v>
      </c>
      <c r="N52" s="77">
        <v>6032.01</v>
      </c>
      <c r="O52" s="77">
        <v>104.38</v>
      </c>
      <c r="P52" s="77">
        <v>22.219332282101998</v>
      </c>
      <c r="Q52" s="77">
        <v>0.02</v>
      </c>
      <c r="R52" s="77">
        <v>0.02</v>
      </c>
      <c r="S52" s="77">
        <v>0</v>
      </c>
    </row>
    <row r="53" spans="2:19">
      <c r="B53" t="s">
        <v>1884</v>
      </c>
      <c r="C53" t="s">
        <v>1885</v>
      </c>
      <c r="D53" t="s">
        <v>126</v>
      </c>
      <c r="E53" t="s">
        <v>1883</v>
      </c>
      <c r="F53" t="s">
        <v>130</v>
      </c>
      <c r="G53" t="s">
        <v>214</v>
      </c>
      <c r="H53" t="s">
        <v>215</v>
      </c>
      <c r="I53" t="s">
        <v>856</v>
      </c>
      <c r="J53" s="77">
        <v>5.24</v>
      </c>
      <c r="K53" t="s">
        <v>109</v>
      </c>
      <c r="L53" s="77">
        <v>3.1</v>
      </c>
      <c r="M53" s="77">
        <v>5.12</v>
      </c>
      <c r="N53" s="77">
        <v>22604.13</v>
      </c>
      <c r="O53" s="77">
        <v>90.54</v>
      </c>
      <c r="P53" s="77">
        <v>72.223735156757996</v>
      </c>
      <c r="Q53" s="77">
        <v>0.01</v>
      </c>
      <c r="R53" s="77">
        <v>0.06</v>
      </c>
      <c r="S53" s="77">
        <v>0</v>
      </c>
    </row>
    <row r="54" spans="2:19">
      <c r="B54" s="78" t="s">
        <v>1051</v>
      </c>
      <c r="C54" s="16"/>
      <c r="D54" s="16"/>
      <c r="E54" s="16"/>
      <c r="J54" s="79">
        <v>0</v>
      </c>
      <c r="M54" s="79">
        <v>0</v>
      </c>
      <c r="N54" s="79">
        <v>0</v>
      </c>
      <c r="P54" s="79">
        <v>0</v>
      </c>
      <c r="R54" s="79">
        <v>0</v>
      </c>
      <c r="S54" s="79">
        <v>0</v>
      </c>
    </row>
    <row r="55" spans="2:19">
      <c r="B55" t="s">
        <v>214</v>
      </c>
      <c r="C55" t="s">
        <v>214</v>
      </c>
      <c r="D55" s="16"/>
      <c r="E55" s="16"/>
      <c r="F55" t="s">
        <v>214</v>
      </c>
      <c r="G55" t="s">
        <v>214</v>
      </c>
      <c r="J55" s="77">
        <v>0</v>
      </c>
      <c r="K55" t="s">
        <v>214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</row>
    <row r="56" spans="2:19">
      <c r="B56" s="78" t="s">
        <v>236</v>
      </c>
      <c r="C56" s="16"/>
      <c r="D56" s="16"/>
      <c r="E56" s="16"/>
      <c r="J56" s="79">
        <v>5.66</v>
      </c>
      <c r="M56" s="79">
        <v>3.94</v>
      </c>
      <c r="N56" s="79">
        <v>18080729</v>
      </c>
      <c r="P56" s="79">
        <v>69677.042733541399</v>
      </c>
      <c r="R56" s="79">
        <v>53.66</v>
      </c>
      <c r="S56" s="79">
        <v>0.98</v>
      </c>
    </row>
    <row r="57" spans="2:19">
      <c r="B57" s="78" t="s">
        <v>364</v>
      </c>
      <c r="C57" s="16"/>
      <c r="D57" s="16"/>
      <c r="E57" s="16"/>
      <c r="J57" s="79">
        <v>5.66</v>
      </c>
      <c r="M57" s="79">
        <v>3.94</v>
      </c>
      <c r="N57" s="79">
        <v>18080729</v>
      </c>
      <c r="P57" s="79">
        <v>69677.042733541399</v>
      </c>
      <c r="R57" s="79">
        <v>53.66</v>
      </c>
      <c r="S57" s="79">
        <v>0.98</v>
      </c>
    </row>
    <row r="58" spans="2:19">
      <c r="B58" t="s">
        <v>1886</v>
      </c>
      <c r="C58" t="s">
        <v>1887</v>
      </c>
      <c r="D58" t="s">
        <v>126</v>
      </c>
      <c r="E58" t="s">
        <v>1888</v>
      </c>
      <c r="F58" t="s">
        <v>470</v>
      </c>
      <c r="G58" t="s">
        <v>361</v>
      </c>
      <c r="H58" t="s">
        <v>152</v>
      </c>
      <c r="I58" t="s">
        <v>1889</v>
      </c>
      <c r="J58" s="77">
        <v>3.05</v>
      </c>
      <c r="K58" t="s">
        <v>109</v>
      </c>
      <c r="L58" s="77">
        <v>4.4400000000000004</v>
      </c>
      <c r="M58" s="77">
        <v>2.77</v>
      </c>
      <c r="N58" s="77">
        <v>3033592</v>
      </c>
      <c r="O58" s="77">
        <v>105.94</v>
      </c>
      <c r="P58" s="77">
        <v>11341.4556103792</v>
      </c>
      <c r="Q58" s="77">
        <v>0</v>
      </c>
      <c r="R58" s="77">
        <v>8.73</v>
      </c>
      <c r="S58" s="77">
        <v>0.16</v>
      </c>
    </row>
    <row r="59" spans="2:19">
      <c r="B59" t="s">
        <v>1890</v>
      </c>
      <c r="C59" t="s">
        <v>1891</v>
      </c>
      <c r="D59" t="s">
        <v>126</v>
      </c>
      <c r="E59" t="s">
        <v>1888</v>
      </c>
      <c r="F59" t="s">
        <v>470</v>
      </c>
      <c r="G59" t="s">
        <v>361</v>
      </c>
      <c r="H59" t="s">
        <v>152</v>
      </c>
      <c r="I59" t="s">
        <v>1892</v>
      </c>
      <c r="J59" s="77">
        <v>5.44</v>
      </c>
      <c r="K59" t="s">
        <v>109</v>
      </c>
      <c r="L59" s="77">
        <v>5.08</v>
      </c>
      <c r="M59" s="77">
        <v>3.58</v>
      </c>
      <c r="N59" s="77">
        <v>4211057</v>
      </c>
      <c r="O59" s="77">
        <v>109.34</v>
      </c>
      <c r="P59" s="77">
        <v>16248.8207552902</v>
      </c>
      <c r="Q59" s="77">
        <v>0</v>
      </c>
      <c r="R59" s="77">
        <v>12.51</v>
      </c>
      <c r="S59" s="77">
        <v>0.23</v>
      </c>
    </row>
    <row r="60" spans="2:19">
      <c r="B60" t="s">
        <v>1893</v>
      </c>
      <c r="C60" t="s">
        <v>1894</v>
      </c>
      <c r="D60" t="s">
        <v>126</v>
      </c>
      <c r="E60" t="s">
        <v>1888</v>
      </c>
      <c r="F60" t="s">
        <v>470</v>
      </c>
      <c r="G60" t="s">
        <v>361</v>
      </c>
      <c r="H60" t="s">
        <v>152</v>
      </c>
      <c r="I60" t="s">
        <v>1889</v>
      </c>
      <c r="J60" s="77">
        <v>6.89</v>
      </c>
      <c r="K60" t="s">
        <v>109</v>
      </c>
      <c r="L60" s="77">
        <v>5.41</v>
      </c>
      <c r="M60" s="77">
        <v>6.15</v>
      </c>
      <c r="N60" s="77">
        <v>3966080</v>
      </c>
      <c r="O60" s="77">
        <v>111.96</v>
      </c>
      <c r="P60" s="77">
        <v>15670.253359872</v>
      </c>
      <c r="Q60" s="77">
        <v>0</v>
      </c>
      <c r="R60" s="77">
        <v>12.07</v>
      </c>
      <c r="S60" s="77">
        <v>0.22</v>
      </c>
    </row>
    <row r="61" spans="2:19">
      <c r="B61" t="s">
        <v>1895</v>
      </c>
      <c r="C61" t="s">
        <v>1896</v>
      </c>
      <c r="D61" t="s">
        <v>126</v>
      </c>
      <c r="E61" t="s">
        <v>790</v>
      </c>
      <c r="F61" t="s">
        <v>1608</v>
      </c>
      <c r="G61" t="s">
        <v>1064</v>
      </c>
      <c r="H61" t="s">
        <v>338</v>
      </c>
      <c r="I61" t="s">
        <v>715</v>
      </c>
      <c r="J61" s="77">
        <v>6.18</v>
      </c>
      <c r="K61" t="s">
        <v>109</v>
      </c>
      <c r="L61" s="77">
        <v>4.5</v>
      </c>
      <c r="M61" s="77">
        <v>3.34</v>
      </c>
      <c r="N61" s="77">
        <v>6870000</v>
      </c>
      <c r="O61" s="77">
        <v>108.96</v>
      </c>
      <c r="P61" s="77">
        <v>26416.513008000002</v>
      </c>
      <c r="Q61" s="77">
        <v>0.86</v>
      </c>
      <c r="R61" s="77">
        <v>20.34</v>
      </c>
      <c r="S61" s="77">
        <v>0.37</v>
      </c>
    </row>
    <row r="62" spans="2:19">
      <c r="B62" s="78" t="s">
        <v>365</v>
      </c>
      <c r="C62" s="16"/>
      <c r="D62" s="16"/>
      <c r="E62" s="16"/>
      <c r="J62" s="79">
        <v>0</v>
      </c>
      <c r="M62" s="79">
        <v>0</v>
      </c>
      <c r="N62" s="79">
        <v>0</v>
      </c>
      <c r="P62" s="79">
        <v>0</v>
      </c>
      <c r="R62" s="79">
        <v>0</v>
      </c>
      <c r="S62" s="79">
        <v>0</v>
      </c>
    </row>
    <row r="63" spans="2:19">
      <c r="B63" t="s">
        <v>214</v>
      </c>
      <c r="C63" t="s">
        <v>214</v>
      </c>
      <c r="D63" s="16"/>
      <c r="E63" s="16"/>
      <c r="F63" t="s">
        <v>214</v>
      </c>
      <c r="G63" t="s">
        <v>214</v>
      </c>
      <c r="J63" s="77">
        <v>0</v>
      </c>
      <c r="K63" t="s">
        <v>214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</row>
    <row r="64" spans="2:19">
      <c r="B64" t="s">
        <v>238</v>
      </c>
      <c r="C64" s="16"/>
      <c r="D64" s="16"/>
      <c r="E64" s="16"/>
    </row>
    <row r="65" spans="2:5">
      <c r="B65" t="s">
        <v>353</v>
      </c>
      <c r="C65" s="16"/>
      <c r="D65" s="16"/>
      <c r="E65" s="16"/>
    </row>
    <row r="66" spans="2:5">
      <c r="B66" t="s">
        <v>354</v>
      </c>
      <c r="C66" s="16"/>
      <c r="D66" s="16"/>
      <c r="E66" s="16"/>
    </row>
    <row r="67" spans="2:5">
      <c r="B67" t="s">
        <v>355</v>
      </c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542915.35</v>
      </c>
      <c r="I11" s="7"/>
      <c r="J11" s="76">
        <v>3204.40496663358</v>
      </c>
      <c r="K11" s="7"/>
      <c r="L11" s="76">
        <v>100</v>
      </c>
      <c r="M11" s="76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542915.35</v>
      </c>
      <c r="J12" s="79">
        <v>3204.40496663358</v>
      </c>
      <c r="L12" s="79">
        <v>100</v>
      </c>
      <c r="M12" s="79">
        <v>0.04</v>
      </c>
    </row>
    <row r="13" spans="2:98">
      <c r="B13" t="s">
        <v>1897</v>
      </c>
      <c r="C13" t="s">
        <v>1898</v>
      </c>
      <c r="D13" t="s">
        <v>126</v>
      </c>
      <c r="E13" t="s">
        <v>1899</v>
      </c>
      <c r="F13" t="s">
        <v>1056</v>
      </c>
      <c r="G13" t="s">
        <v>109</v>
      </c>
      <c r="H13" s="77">
        <v>64831</v>
      </c>
      <c r="I13" s="77">
        <v>861.96640000000173</v>
      </c>
      <c r="J13" s="77">
        <v>1972.0808504107399</v>
      </c>
      <c r="K13" s="77">
        <v>0</v>
      </c>
      <c r="L13" s="77">
        <v>61.54</v>
      </c>
      <c r="M13" s="77">
        <v>0.03</v>
      </c>
    </row>
    <row r="14" spans="2:98">
      <c r="B14" t="s">
        <v>1900</v>
      </c>
      <c r="C14" t="s">
        <v>1901</v>
      </c>
      <c r="D14" t="s">
        <v>126</v>
      </c>
      <c r="E14" t="s">
        <v>1902</v>
      </c>
      <c r="F14" t="s">
        <v>1056</v>
      </c>
      <c r="G14" t="s">
        <v>109</v>
      </c>
      <c r="H14" s="77">
        <v>352498</v>
      </c>
      <c r="I14" s="77">
        <v>89.001549449999914</v>
      </c>
      <c r="J14" s="77">
        <v>1107.14851800254</v>
      </c>
      <c r="K14" s="77">
        <v>0</v>
      </c>
      <c r="L14" s="77">
        <v>34.549999999999997</v>
      </c>
      <c r="M14" s="77">
        <v>0.02</v>
      </c>
    </row>
    <row r="15" spans="2:98">
      <c r="B15" t="s">
        <v>1903</v>
      </c>
      <c r="C15" t="s">
        <v>1904</v>
      </c>
      <c r="D15" t="s">
        <v>126</v>
      </c>
      <c r="E15" t="s">
        <v>1875</v>
      </c>
      <c r="F15" t="s">
        <v>115</v>
      </c>
      <c r="G15" t="s">
        <v>105</v>
      </c>
      <c r="H15" s="77">
        <v>79470</v>
      </c>
      <c r="I15" s="77">
        <v>9.9999999999999995E-7</v>
      </c>
      <c r="J15" s="77">
        <v>7.9469999999999999E-7</v>
      </c>
      <c r="K15" s="77">
        <v>0</v>
      </c>
      <c r="L15" s="77">
        <v>0</v>
      </c>
      <c r="M15" s="77">
        <v>0</v>
      </c>
    </row>
    <row r="16" spans="2:98">
      <c r="B16" t="s">
        <v>1905</v>
      </c>
      <c r="C16" t="s">
        <v>1906</v>
      </c>
      <c r="D16" t="s">
        <v>126</v>
      </c>
      <c r="E16" t="s">
        <v>1907</v>
      </c>
      <c r="F16" t="s">
        <v>582</v>
      </c>
      <c r="G16" t="s">
        <v>105</v>
      </c>
      <c r="H16" s="77">
        <v>29060</v>
      </c>
      <c r="I16" s="77">
        <v>9.9999999999999995E-7</v>
      </c>
      <c r="J16" s="77">
        <v>2.9060000000000002E-7</v>
      </c>
      <c r="K16" s="77">
        <v>0.16</v>
      </c>
      <c r="L16" s="77">
        <v>0</v>
      </c>
      <c r="M16" s="77">
        <v>0</v>
      </c>
    </row>
    <row r="17" spans="2:13">
      <c r="B17" t="s">
        <v>1908</v>
      </c>
      <c r="C17" t="s">
        <v>1909</v>
      </c>
      <c r="D17" t="s">
        <v>126</v>
      </c>
      <c r="E17" t="s">
        <v>1910</v>
      </c>
      <c r="F17" t="s">
        <v>557</v>
      </c>
      <c r="G17" t="s">
        <v>105</v>
      </c>
      <c r="H17" s="77">
        <v>530</v>
      </c>
      <c r="I17" s="77">
        <v>15387</v>
      </c>
      <c r="J17" s="77">
        <v>81.551100000000005</v>
      </c>
      <c r="K17" s="77">
        <v>0.05</v>
      </c>
      <c r="L17" s="77">
        <v>2.54</v>
      </c>
      <c r="M17" s="77">
        <v>0</v>
      </c>
    </row>
    <row r="18" spans="2:13">
      <c r="B18" t="s">
        <v>1911</v>
      </c>
      <c r="C18" t="s">
        <v>1912</v>
      </c>
      <c r="D18" t="s">
        <v>126</v>
      </c>
      <c r="E18" t="s">
        <v>1913</v>
      </c>
      <c r="F18" t="s">
        <v>557</v>
      </c>
      <c r="G18" t="s">
        <v>105</v>
      </c>
      <c r="H18" s="77">
        <v>16179</v>
      </c>
      <c r="I18" s="77">
        <v>171.9</v>
      </c>
      <c r="J18" s="77">
        <v>27.811700999999999</v>
      </c>
      <c r="K18" s="77">
        <v>0.09</v>
      </c>
      <c r="L18" s="77">
        <v>0.87</v>
      </c>
      <c r="M18" s="77">
        <v>0</v>
      </c>
    </row>
    <row r="19" spans="2:13">
      <c r="B19" t="s">
        <v>1914</v>
      </c>
      <c r="C19" t="s">
        <v>1915</v>
      </c>
      <c r="D19" t="s">
        <v>126</v>
      </c>
      <c r="E19" t="s">
        <v>1883</v>
      </c>
      <c r="F19" t="s">
        <v>130</v>
      </c>
      <c r="G19" t="s">
        <v>109</v>
      </c>
      <c r="H19" s="77">
        <v>347.35</v>
      </c>
      <c r="I19" s="77">
        <v>1290</v>
      </c>
      <c r="J19" s="77">
        <v>15.812796134999999</v>
      </c>
      <c r="K19" s="77">
        <v>0</v>
      </c>
      <c r="L19" s="77">
        <v>0.49</v>
      </c>
      <c r="M19" s="77">
        <v>0</v>
      </c>
    </row>
    <row r="20" spans="2:13">
      <c r="B20" s="78" t="s">
        <v>236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s="78" t="s">
        <v>364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365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238</v>
      </c>
      <c r="C25" s="16"/>
      <c r="D25" s="16"/>
      <c r="E25" s="16"/>
    </row>
    <row r="26" spans="2:13">
      <c r="B26" t="s">
        <v>353</v>
      </c>
      <c r="C26" s="16"/>
      <c r="D26" s="16"/>
      <c r="E26" s="16"/>
    </row>
    <row r="27" spans="2:13">
      <c r="B27" t="s">
        <v>354</v>
      </c>
      <c r="C27" s="16"/>
      <c r="D27" s="16"/>
      <c r="E27" s="16"/>
    </row>
    <row r="28" spans="2:13">
      <c r="B28" t="s">
        <v>355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13953817.689999999</v>
      </c>
      <c r="G11" s="7"/>
      <c r="H11" s="76">
        <v>16535.365567569701</v>
      </c>
      <c r="I11" s="7"/>
      <c r="J11" s="76">
        <v>100</v>
      </c>
      <c r="K11" s="76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13559703.689999999</v>
      </c>
      <c r="H12" s="79">
        <v>15117.355330405731</v>
      </c>
      <c r="J12" s="79">
        <v>91.42</v>
      </c>
      <c r="K12" s="79">
        <v>0.21</v>
      </c>
    </row>
    <row r="13" spans="2:55">
      <c r="B13" s="78" t="s">
        <v>1916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1917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1918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1919</v>
      </c>
      <c r="C19" s="16"/>
      <c r="F19" s="79">
        <v>13559703.689999999</v>
      </c>
      <c r="H19" s="79">
        <v>15117.355330405731</v>
      </c>
      <c r="J19" s="79">
        <v>91.42</v>
      </c>
      <c r="K19" s="79">
        <v>0.21</v>
      </c>
    </row>
    <row r="20" spans="2:11">
      <c r="B20" t="s">
        <v>1920</v>
      </c>
      <c r="C20" t="s">
        <v>1921</v>
      </c>
      <c r="D20" t="s">
        <v>105</v>
      </c>
      <c r="E20" t="s">
        <v>1922</v>
      </c>
      <c r="F20" s="77">
        <v>311030</v>
      </c>
      <c r="G20" s="77">
        <v>74.394630000000006</v>
      </c>
      <c r="H20" s="77">
        <v>231.389617689</v>
      </c>
      <c r="I20" s="77">
        <v>0.19</v>
      </c>
      <c r="J20" s="77">
        <v>1.4</v>
      </c>
      <c r="K20" s="77">
        <v>0</v>
      </c>
    </row>
    <row r="21" spans="2:11">
      <c r="B21" t="s">
        <v>1923</v>
      </c>
      <c r="C21" t="s">
        <v>1924</v>
      </c>
      <c r="D21" t="s">
        <v>109</v>
      </c>
      <c r="E21" t="s">
        <v>1925</v>
      </c>
      <c r="F21" s="77">
        <v>270900</v>
      </c>
      <c r="G21" s="77">
        <v>97.964302000000004</v>
      </c>
      <c r="H21" s="77">
        <v>936.54470294242196</v>
      </c>
      <c r="I21" s="77">
        <v>4.2</v>
      </c>
      <c r="J21" s="77">
        <v>5.66</v>
      </c>
      <c r="K21" s="77">
        <v>0.01</v>
      </c>
    </row>
    <row r="22" spans="2:11">
      <c r="B22" t="s">
        <v>1926</v>
      </c>
      <c r="C22" t="s">
        <v>1927</v>
      </c>
      <c r="D22" t="s">
        <v>105</v>
      </c>
      <c r="E22" t="s">
        <v>394</v>
      </c>
      <c r="F22" s="77">
        <v>7728070</v>
      </c>
      <c r="G22" s="77">
        <v>107.547163</v>
      </c>
      <c r="H22" s="77">
        <v>8311.3200396540997</v>
      </c>
      <c r="I22" s="77">
        <v>9.84</v>
      </c>
      <c r="J22" s="77">
        <v>50.26</v>
      </c>
      <c r="K22" s="77">
        <v>0.12</v>
      </c>
    </row>
    <row r="23" spans="2:11">
      <c r="B23" t="s">
        <v>1928</v>
      </c>
      <c r="C23" t="s">
        <v>1929</v>
      </c>
      <c r="D23" t="s">
        <v>105</v>
      </c>
      <c r="E23" t="s">
        <v>394</v>
      </c>
      <c r="F23" s="77">
        <v>5249703.6900000004</v>
      </c>
      <c r="G23" s="77">
        <v>107.39846099999998</v>
      </c>
      <c r="H23" s="77">
        <v>5638.1009701202101</v>
      </c>
      <c r="I23" s="77">
        <v>3.2</v>
      </c>
      <c r="J23" s="77">
        <v>34.1</v>
      </c>
      <c r="K23" s="77">
        <v>0.08</v>
      </c>
    </row>
    <row r="24" spans="2:11">
      <c r="B24" s="78" t="s">
        <v>236</v>
      </c>
      <c r="C24" s="16"/>
      <c r="F24" s="79">
        <v>394114</v>
      </c>
      <c r="H24" s="79">
        <v>1418.01023716397</v>
      </c>
      <c r="J24" s="79">
        <v>8.58</v>
      </c>
      <c r="K24" s="79">
        <v>0.02</v>
      </c>
    </row>
    <row r="25" spans="2:11">
      <c r="B25" s="78" t="s">
        <v>1930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1931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1932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1933</v>
      </c>
      <c r="C31" s="16"/>
      <c r="F31" s="79">
        <v>394114</v>
      </c>
      <c r="H31" s="79">
        <v>1418.01023716397</v>
      </c>
      <c r="J31" s="79">
        <v>8.58</v>
      </c>
      <c r="K31" s="79">
        <v>0.02</v>
      </c>
    </row>
    <row r="32" spans="2:11">
      <c r="B32" t="s">
        <v>1934</v>
      </c>
      <c r="C32" t="s">
        <v>1935</v>
      </c>
      <c r="D32" t="s">
        <v>109</v>
      </c>
      <c r="E32" t="s">
        <v>1936</v>
      </c>
      <c r="F32" s="77">
        <v>394114</v>
      </c>
      <c r="G32" s="77">
        <v>101.95436999999984</v>
      </c>
      <c r="H32" s="77">
        <v>1418.01023716397</v>
      </c>
      <c r="I32" s="77">
        <v>1.29</v>
      </c>
      <c r="J32" s="77">
        <v>8.58</v>
      </c>
      <c r="K32" s="77">
        <v>0.02</v>
      </c>
    </row>
    <row r="33" spans="2:3">
      <c r="B33" t="s">
        <v>238</v>
      </c>
      <c r="C33" s="16"/>
    </row>
    <row r="34" spans="2:3">
      <c r="B34" t="s">
        <v>353</v>
      </c>
      <c r="C34" s="16"/>
    </row>
    <row r="35" spans="2:3">
      <c r="B35" t="s">
        <v>354</v>
      </c>
      <c r="C35" s="16"/>
    </row>
    <row r="36" spans="2:3">
      <c r="B36" t="s">
        <v>355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1026353</v>
      </c>
      <c r="H11" s="7"/>
      <c r="I11" s="76">
        <v>1151.5938624100979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1937</v>
      </c>
      <c r="C12" s="16"/>
      <c r="D12" s="16"/>
      <c r="G12" s="79">
        <v>574277</v>
      </c>
      <c r="I12" s="79">
        <v>452.71272987706197</v>
      </c>
      <c r="K12" s="79">
        <v>39.31</v>
      </c>
      <c r="L12" s="79">
        <v>0.01</v>
      </c>
    </row>
    <row r="13" spans="2:59">
      <c r="B13" t="s">
        <v>1938</v>
      </c>
      <c r="C13" t="s">
        <v>1939</v>
      </c>
      <c r="D13" t="s">
        <v>1056</v>
      </c>
      <c r="E13" t="s">
        <v>109</v>
      </c>
      <c r="F13" t="s">
        <v>1940</v>
      </c>
      <c r="G13" s="77">
        <v>32415</v>
      </c>
      <c r="H13" s="77">
        <v>155.9254</v>
      </c>
      <c r="I13" s="77">
        <v>178.36701776889001</v>
      </c>
      <c r="J13" s="77">
        <v>0</v>
      </c>
      <c r="K13" s="77">
        <v>15.49</v>
      </c>
      <c r="L13" s="77">
        <v>0</v>
      </c>
    </row>
    <row r="14" spans="2:59">
      <c r="B14" t="s">
        <v>1941</v>
      </c>
      <c r="C14" t="s">
        <v>1942</v>
      </c>
      <c r="D14" t="s">
        <v>1056</v>
      </c>
      <c r="E14" t="s">
        <v>109</v>
      </c>
      <c r="F14" t="s">
        <v>1943</v>
      </c>
      <c r="G14" s="77">
        <v>283761</v>
      </c>
      <c r="H14" s="77">
        <v>22.131799999999998</v>
      </c>
      <c r="I14" s="77">
        <v>221.626200585942</v>
      </c>
      <c r="J14" s="77">
        <v>0</v>
      </c>
      <c r="K14" s="77">
        <v>19.25</v>
      </c>
      <c r="L14" s="77">
        <v>0</v>
      </c>
    </row>
    <row r="15" spans="2:59">
      <c r="B15" t="s">
        <v>1944</v>
      </c>
      <c r="C15" t="s">
        <v>1945</v>
      </c>
      <c r="D15" t="s">
        <v>1118</v>
      </c>
      <c r="E15" t="s">
        <v>105</v>
      </c>
      <c r="F15" t="s">
        <v>1946</v>
      </c>
      <c r="G15" s="77">
        <v>258101</v>
      </c>
      <c r="H15" s="77">
        <v>20.425923000000001</v>
      </c>
      <c r="I15" s="77">
        <v>52.71951152223</v>
      </c>
      <c r="J15" s="77">
        <v>0</v>
      </c>
      <c r="K15" s="77">
        <v>4.58</v>
      </c>
      <c r="L15" s="77">
        <v>0</v>
      </c>
    </row>
    <row r="16" spans="2:59">
      <c r="B16" s="78" t="s">
        <v>1708</v>
      </c>
      <c r="C16" s="16"/>
      <c r="D16" s="16"/>
      <c r="G16" s="79">
        <v>452076</v>
      </c>
      <c r="I16" s="79">
        <v>698.88113253303595</v>
      </c>
      <c r="K16" s="79">
        <v>60.69</v>
      </c>
      <c r="L16" s="79">
        <v>0.01</v>
      </c>
    </row>
    <row r="17" spans="2:12">
      <c r="B17" t="s">
        <v>1947</v>
      </c>
      <c r="C17" t="s">
        <v>1948</v>
      </c>
      <c r="D17" t="s">
        <v>1056</v>
      </c>
      <c r="E17" t="s">
        <v>109</v>
      </c>
      <c r="F17" t="s">
        <v>1949</v>
      </c>
      <c r="G17" s="77">
        <v>211800</v>
      </c>
      <c r="H17" s="77">
        <v>8.8155000000000001</v>
      </c>
      <c r="I17" s="77">
        <v>65.890767140999998</v>
      </c>
      <c r="J17" s="77">
        <v>0</v>
      </c>
      <c r="K17" s="77">
        <v>5.72</v>
      </c>
      <c r="L17" s="77">
        <v>0</v>
      </c>
    </row>
    <row r="18" spans="2:12">
      <c r="B18" t="s">
        <v>1950</v>
      </c>
      <c r="C18" t="s">
        <v>1951</v>
      </c>
      <c r="D18" t="s">
        <v>1056</v>
      </c>
      <c r="E18" t="s">
        <v>109</v>
      </c>
      <c r="F18" t="s">
        <v>1952</v>
      </c>
      <c r="G18" s="77">
        <v>240276</v>
      </c>
      <c r="H18" s="77">
        <v>74.650899999999993</v>
      </c>
      <c r="I18" s="77">
        <v>632.99036539203598</v>
      </c>
      <c r="J18" s="77">
        <v>0</v>
      </c>
      <c r="K18" s="77">
        <v>54.97</v>
      </c>
      <c r="L18" s="77">
        <v>0.01</v>
      </c>
    </row>
    <row r="19" spans="2:12">
      <c r="B19" t="s">
        <v>238</v>
      </c>
      <c r="C19" s="16"/>
      <c r="D19" s="16"/>
    </row>
    <row r="20" spans="2:12">
      <c r="B20" t="s">
        <v>353</v>
      </c>
      <c r="C20" s="16"/>
      <c r="D20" s="16"/>
    </row>
    <row r="21" spans="2:12">
      <c r="B21" t="s">
        <v>354</v>
      </c>
      <c r="C21" s="16"/>
      <c r="D21" s="16"/>
    </row>
    <row r="22" spans="2:12">
      <c r="B22" t="s">
        <v>355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1709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1718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1953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1719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1051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1709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1720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1719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1721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1051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238</v>
      </c>
      <c r="C34" s="16"/>
      <c r="D34" s="16"/>
    </row>
    <row r="35" spans="2:12">
      <c r="B35" t="s">
        <v>353</v>
      </c>
      <c r="C35" s="16"/>
      <c r="D35" s="16"/>
    </row>
    <row r="36" spans="2:12">
      <c r="B36" t="s">
        <v>354</v>
      </c>
      <c r="C36" s="16"/>
      <c r="D36" s="16"/>
    </row>
    <row r="37" spans="2:12">
      <c r="B37" t="s">
        <v>355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0.16</v>
      </c>
      <c r="J11" s="76">
        <v>1425000.4942002981</v>
      </c>
      <c r="K11" s="76">
        <v>100</v>
      </c>
      <c r="L11" s="76">
        <v>19.96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0.16</v>
      </c>
      <c r="J12" s="79">
        <v>1425000.4942002981</v>
      </c>
      <c r="K12" s="79">
        <v>100</v>
      </c>
      <c r="L12" s="79">
        <v>19.96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1279561.16114</v>
      </c>
      <c r="K13" s="79">
        <v>89.79</v>
      </c>
      <c r="L13" s="79">
        <v>17.920000000000002</v>
      </c>
    </row>
    <row r="14" spans="2:13">
      <c r="B14" t="s">
        <v>205</v>
      </c>
      <c r="C14" t="s">
        <v>2194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152879.4278</v>
      </c>
      <c r="K14" s="77">
        <v>10.73</v>
      </c>
      <c r="L14" s="77">
        <v>2.14</v>
      </c>
    </row>
    <row r="15" spans="2:13">
      <c r="B15" t="s">
        <v>208</v>
      </c>
      <c r="C15" t="s">
        <v>2195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56379.922229999996</v>
      </c>
      <c r="K15" s="77">
        <v>3.96</v>
      </c>
      <c r="L15" s="77">
        <v>0.79</v>
      </c>
    </row>
    <row r="16" spans="2:13">
      <c r="B16" t="s">
        <v>210</v>
      </c>
      <c r="C16" t="s">
        <v>2196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1125825.66919</v>
      </c>
      <c r="K16" s="77">
        <v>79.010000000000005</v>
      </c>
      <c r="L16" s="77">
        <v>15.77</v>
      </c>
    </row>
    <row r="17" spans="2:12">
      <c r="B17" t="s">
        <v>212</v>
      </c>
      <c r="C17" t="s">
        <v>2197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3513.1238499999999</v>
      </c>
      <c r="K17" s="77">
        <v>0.25</v>
      </c>
      <c r="L17" s="77">
        <v>0.05</v>
      </c>
    </row>
    <row r="18" spans="2:12">
      <c r="B18" t="s">
        <v>216</v>
      </c>
      <c r="C18" t="s">
        <v>2196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1237.5340699999999</v>
      </c>
      <c r="K18" s="77">
        <v>0.09</v>
      </c>
      <c r="L18" s="77">
        <v>0.02</v>
      </c>
    </row>
    <row r="19" spans="2:12">
      <c r="B19" t="s">
        <v>217</v>
      </c>
      <c r="C19" t="s">
        <v>2195</v>
      </c>
      <c r="D19" t="s">
        <v>209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-53982.122049999998</v>
      </c>
      <c r="K19" s="77">
        <v>-3.79</v>
      </c>
      <c r="L19" s="77">
        <v>-0.76</v>
      </c>
    </row>
    <row r="20" spans="2:12">
      <c r="B20" t="s">
        <v>218</v>
      </c>
      <c r="C20" t="s">
        <v>2196</v>
      </c>
      <c r="D20" t="s">
        <v>211</v>
      </c>
      <c r="E20" t="s">
        <v>207</v>
      </c>
      <c r="F20" t="s">
        <v>152</v>
      </c>
      <c r="G20" t="s">
        <v>105</v>
      </c>
      <c r="H20" s="77">
        <v>0</v>
      </c>
      <c r="I20" s="77">
        <v>0</v>
      </c>
      <c r="J20" s="77">
        <v>-6292.3939499999997</v>
      </c>
      <c r="K20" s="77">
        <v>-0.44</v>
      </c>
      <c r="L20" s="77">
        <v>-0.09</v>
      </c>
    </row>
    <row r="21" spans="2:12">
      <c r="B21" s="78" t="s">
        <v>219</v>
      </c>
      <c r="D21" s="16"/>
      <c r="I21" s="79">
        <v>0</v>
      </c>
      <c r="J21" s="79">
        <v>32732.997116298</v>
      </c>
      <c r="K21" s="79">
        <v>2.2999999999999998</v>
      </c>
      <c r="L21" s="79">
        <v>0.46</v>
      </c>
    </row>
    <row r="22" spans="2:12">
      <c r="B22" t="s">
        <v>220</v>
      </c>
      <c r="C22" t="s">
        <v>2198</v>
      </c>
      <c r="D22" t="s">
        <v>211</v>
      </c>
      <c r="E22" t="s">
        <v>207</v>
      </c>
      <c r="F22" t="s">
        <v>152</v>
      </c>
      <c r="G22" t="s">
        <v>123</v>
      </c>
      <c r="H22" s="77">
        <v>0</v>
      </c>
      <c r="I22" s="77">
        <v>0</v>
      </c>
      <c r="J22" s="77">
        <v>4899.4736113440003</v>
      </c>
      <c r="K22" s="77">
        <v>0.34</v>
      </c>
      <c r="L22" s="77">
        <v>7.0000000000000007E-2</v>
      </c>
    </row>
    <row r="23" spans="2:12">
      <c r="B23" t="s">
        <v>221</v>
      </c>
      <c r="C23" t="s">
        <v>2199</v>
      </c>
      <c r="D23" t="s">
        <v>206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725.20706499000005</v>
      </c>
      <c r="K23" s="77">
        <v>0.05</v>
      </c>
      <c r="L23" s="77">
        <v>0.01</v>
      </c>
    </row>
    <row r="24" spans="2:12">
      <c r="B24" t="s">
        <v>222</v>
      </c>
      <c r="C24" t="s">
        <v>2200</v>
      </c>
      <c r="D24" t="s">
        <v>209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2491.7522263599999</v>
      </c>
      <c r="K24" s="77">
        <v>0.17</v>
      </c>
      <c r="L24" s="77">
        <v>0.03</v>
      </c>
    </row>
    <row r="25" spans="2:12">
      <c r="B25" t="s">
        <v>223</v>
      </c>
      <c r="C25" t="s">
        <v>2201</v>
      </c>
      <c r="D25" t="s">
        <v>211</v>
      </c>
      <c r="E25" t="s">
        <v>207</v>
      </c>
      <c r="F25" t="s">
        <v>152</v>
      </c>
      <c r="G25" t="s">
        <v>109</v>
      </c>
      <c r="H25" s="77">
        <v>0</v>
      </c>
      <c r="I25" s="77">
        <v>0</v>
      </c>
      <c r="J25" s="77">
        <v>22115.07962986</v>
      </c>
      <c r="K25" s="77">
        <v>1.55</v>
      </c>
      <c r="L25" s="77">
        <v>0.31</v>
      </c>
    </row>
    <row r="26" spans="2:12">
      <c r="B26" t="s">
        <v>224</v>
      </c>
      <c r="C26" t="s">
        <v>2201</v>
      </c>
      <c r="D26" t="s">
        <v>211</v>
      </c>
      <c r="E26" t="s">
        <v>207</v>
      </c>
      <c r="F26" t="s">
        <v>152</v>
      </c>
      <c r="G26" t="s">
        <v>109</v>
      </c>
      <c r="H26" s="77">
        <v>0</v>
      </c>
      <c r="I26" s="77">
        <v>0</v>
      </c>
      <c r="J26" s="77">
        <v>-1129.01818349</v>
      </c>
      <c r="K26" s="77">
        <v>-0.08</v>
      </c>
      <c r="L26" s="77">
        <v>-0.02</v>
      </c>
    </row>
    <row r="27" spans="2:12">
      <c r="B27" t="s">
        <v>225</v>
      </c>
      <c r="C27" t="s">
        <v>2202</v>
      </c>
      <c r="D27" t="s">
        <v>211</v>
      </c>
      <c r="E27" t="s">
        <v>207</v>
      </c>
      <c r="F27" t="s">
        <v>152</v>
      </c>
      <c r="G27" t="s">
        <v>113</v>
      </c>
      <c r="H27" s="77">
        <v>0</v>
      </c>
      <c r="I27" s="77">
        <v>0</v>
      </c>
      <c r="J27" s="77">
        <v>1819.2376047339999</v>
      </c>
      <c r="K27" s="77">
        <v>0.13</v>
      </c>
      <c r="L27" s="77">
        <v>0.03</v>
      </c>
    </row>
    <row r="28" spans="2:12">
      <c r="B28" t="s">
        <v>226</v>
      </c>
      <c r="C28" t="s">
        <v>2203</v>
      </c>
      <c r="D28" t="s">
        <v>206</v>
      </c>
      <c r="E28" t="s">
        <v>207</v>
      </c>
      <c r="F28" t="s">
        <v>152</v>
      </c>
      <c r="G28" t="s">
        <v>116</v>
      </c>
      <c r="H28" s="77">
        <v>0</v>
      </c>
      <c r="I28" s="77">
        <v>0</v>
      </c>
      <c r="J28" s="77">
        <v>9.7555420000000007E-3</v>
      </c>
      <c r="K28" s="77">
        <v>0</v>
      </c>
      <c r="L28" s="77">
        <v>0</v>
      </c>
    </row>
    <row r="29" spans="2:12">
      <c r="B29" t="s">
        <v>227</v>
      </c>
      <c r="C29" t="s">
        <v>2204</v>
      </c>
      <c r="D29" t="s">
        <v>209</v>
      </c>
      <c r="E29" t="s">
        <v>207</v>
      </c>
      <c r="F29" t="s">
        <v>152</v>
      </c>
      <c r="G29" t="s">
        <v>116</v>
      </c>
      <c r="H29" s="77">
        <v>0</v>
      </c>
      <c r="I29" s="77">
        <v>0</v>
      </c>
      <c r="J29" s="77">
        <v>1022.3033729049999</v>
      </c>
      <c r="K29" s="77">
        <v>7.0000000000000007E-2</v>
      </c>
      <c r="L29" s="77">
        <v>0.01</v>
      </c>
    </row>
    <row r="30" spans="2:12">
      <c r="B30" t="s">
        <v>228</v>
      </c>
      <c r="C30" t="s">
        <v>2205</v>
      </c>
      <c r="D30" t="s">
        <v>211</v>
      </c>
      <c r="E30" t="s">
        <v>207</v>
      </c>
      <c r="F30" t="s">
        <v>152</v>
      </c>
      <c r="G30" t="s">
        <v>116</v>
      </c>
      <c r="H30" s="77">
        <v>0</v>
      </c>
      <c r="I30" s="77">
        <v>0</v>
      </c>
      <c r="J30" s="77">
        <v>788.58781685999998</v>
      </c>
      <c r="K30" s="77">
        <v>0.06</v>
      </c>
      <c r="L30" s="77">
        <v>0.01</v>
      </c>
    </row>
    <row r="31" spans="2:12">
      <c r="B31" t="s">
        <v>229</v>
      </c>
      <c r="C31" t="s">
        <v>2206</v>
      </c>
      <c r="D31" t="s">
        <v>211</v>
      </c>
      <c r="E31" t="s">
        <v>207</v>
      </c>
      <c r="F31" t="s">
        <v>152</v>
      </c>
      <c r="G31" t="s">
        <v>202</v>
      </c>
      <c r="H31" s="77">
        <v>0</v>
      </c>
      <c r="I31" s="77">
        <v>0</v>
      </c>
      <c r="J31" s="77">
        <v>0.36421719299999999</v>
      </c>
      <c r="K31" s="77">
        <v>0</v>
      </c>
      <c r="L31" s="77">
        <v>0</v>
      </c>
    </row>
    <row r="32" spans="2:12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D34" s="16"/>
      <c r="I34" s="79">
        <v>1.97</v>
      </c>
      <c r="J34" s="79">
        <v>112706.33594400001</v>
      </c>
      <c r="K34" s="79">
        <v>7.91</v>
      </c>
      <c r="L34" s="79">
        <v>1.58</v>
      </c>
    </row>
    <row r="35" spans="2:12">
      <c r="B35" t="s">
        <v>232</v>
      </c>
      <c r="C35" t="s">
        <v>2207</v>
      </c>
      <c r="D35" t="s">
        <v>213</v>
      </c>
      <c r="E35" t="s">
        <v>214</v>
      </c>
      <c r="F35" t="s">
        <v>215</v>
      </c>
      <c r="G35" t="s">
        <v>105</v>
      </c>
      <c r="H35" s="77">
        <v>0.22</v>
      </c>
      <c r="I35" s="77">
        <v>1.97</v>
      </c>
      <c r="J35" s="77">
        <v>112706.33594400001</v>
      </c>
      <c r="K35" s="77">
        <v>7.91</v>
      </c>
      <c r="L35" s="77">
        <v>1.58</v>
      </c>
    </row>
    <row r="36" spans="2:12">
      <c r="B36" s="78" t="s">
        <v>233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214</v>
      </c>
      <c r="C37" t="s">
        <v>214</v>
      </c>
      <c r="D37" s="16"/>
      <c r="E37" t="s">
        <v>214</v>
      </c>
      <c r="G37" t="s">
        <v>214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214</v>
      </c>
      <c r="C39" t="s">
        <v>214</v>
      </c>
      <c r="D39" s="16"/>
      <c r="E39" t="s">
        <v>214</v>
      </c>
      <c r="G39" t="s">
        <v>214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235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214</v>
      </c>
      <c r="C41" t="s">
        <v>214</v>
      </c>
      <c r="D41" s="16"/>
      <c r="E41" t="s">
        <v>214</v>
      </c>
      <c r="G41" t="s">
        <v>214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236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s="78" t="s">
        <v>237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214</v>
      </c>
      <c r="C44" t="s">
        <v>214</v>
      </c>
      <c r="D44" s="16"/>
      <c r="E44" t="s">
        <v>214</v>
      </c>
      <c r="G44" t="s">
        <v>214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235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214</v>
      </c>
      <c r="C46" t="s">
        <v>214</v>
      </c>
      <c r="D46" s="16"/>
      <c r="E46" t="s">
        <v>214</v>
      </c>
      <c r="G46" t="s">
        <v>214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238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256145734.02000001</v>
      </c>
      <c r="H11" s="7"/>
      <c r="I11" s="76">
        <v>28622.651499753367</v>
      </c>
      <c r="J11" s="76">
        <v>100</v>
      </c>
      <c r="K11" s="76">
        <v>0.4</v>
      </c>
      <c r="AW11" s="16"/>
    </row>
    <row r="12" spans="2:49">
      <c r="B12" s="78" t="s">
        <v>203</v>
      </c>
      <c r="C12" s="16"/>
      <c r="D12" s="16"/>
      <c r="G12" s="79">
        <v>256145734.02000001</v>
      </c>
      <c r="I12" s="79">
        <v>-268.93442178259147</v>
      </c>
      <c r="J12" s="79">
        <v>-0.94</v>
      </c>
      <c r="K12" s="79">
        <v>0</v>
      </c>
    </row>
    <row r="13" spans="2:49">
      <c r="B13" s="78" t="s">
        <v>1709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1718</v>
      </c>
      <c r="C15" s="16"/>
      <c r="D15" s="16"/>
      <c r="G15" s="79">
        <v>173293700</v>
      </c>
      <c r="I15" s="79">
        <v>-16814.405572333653</v>
      </c>
      <c r="J15" s="79">
        <v>-58.75</v>
      </c>
      <c r="K15" s="79">
        <v>-0.24</v>
      </c>
    </row>
    <row r="16" spans="2:49">
      <c r="B16" t="s">
        <v>1954</v>
      </c>
      <c r="C16" t="s">
        <v>1955</v>
      </c>
      <c r="D16" t="s">
        <v>126</v>
      </c>
      <c r="E16" t="s">
        <v>109</v>
      </c>
      <c r="F16" t="s">
        <v>587</v>
      </c>
      <c r="G16" s="77">
        <v>32648000</v>
      </c>
      <c r="H16" s="77">
        <v>0.28432400000000002</v>
      </c>
      <c r="I16" s="77">
        <v>92.82609952</v>
      </c>
      <c r="J16" s="77">
        <v>0.32</v>
      </c>
      <c r="K16" s="77">
        <v>0</v>
      </c>
    </row>
    <row r="17" spans="2:11">
      <c r="B17" t="s">
        <v>1956</v>
      </c>
      <c r="C17" t="s">
        <v>1957</v>
      </c>
      <c r="D17" t="s">
        <v>126</v>
      </c>
      <c r="E17" t="s">
        <v>109</v>
      </c>
      <c r="F17" t="s">
        <v>1958</v>
      </c>
      <c r="G17" s="77">
        <v>21791400</v>
      </c>
      <c r="H17" s="77">
        <v>-21.393574999999998</v>
      </c>
      <c r="I17" s="77">
        <v>-4661.9595025500003</v>
      </c>
      <c r="J17" s="77">
        <v>-16.29</v>
      </c>
      <c r="K17" s="77">
        <v>-7.0000000000000007E-2</v>
      </c>
    </row>
    <row r="18" spans="2:11">
      <c r="B18" t="s">
        <v>1959</v>
      </c>
      <c r="C18" t="s">
        <v>1960</v>
      </c>
      <c r="D18" t="s">
        <v>126</v>
      </c>
      <c r="E18" t="s">
        <v>109</v>
      </c>
      <c r="F18" t="s">
        <v>515</v>
      </c>
      <c r="G18" s="77">
        <v>17521000</v>
      </c>
      <c r="H18" s="77">
        <v>-24.953315</v>
      </c>
      <c r="I18" s="77">
        <v>-4372.0703211500004</v>
      </c>
      <c r="J18" s="77">
        <v>-15.27</v>
      </c>
      <c r="K18" s="77">
        <v>-0.06</v>
      </c>
    </row>
    <row r="19" spans="2:11">
      <c r="B19" t="s">
        <v>1961</v>
      </c>
      <c r="C19" t="s">
        <v>1962</v>
      </c>
      <c r="D19" t="s">
        <v>126</v>
      </c>
      <c r="E19" t="s">
        <v>109</v>
      </c>
      <c r="F19" t="s">
        <v>1963</v>
      </c>
      <c r="G19" s="77">
        <v>17659000</v>
      </c>
      <c r="H19" s="77">
        <v>-22.895199999999999</v>
      </c>
      <c r="I19" s="77">
        <v>-4043.0633680000001</v>
      </c>
      <c r="J19" s="77">
        <v>-14.13</v>
      </c>
      <c r="K19" s="77">
        <v>-0.06</v>
      </c>
    </row>
    <row r="20" spans="2:11">
      <c r="B20" t="s">
        <v>1964</v>
      </c>
      <c r="C20" t="s">
        <v>1965</v>
      </c>
      <c r="D20" t="s">
        <v>126</v>
      </c>
      <c r="E20" t="s">
        <v>109</v>
      </c>
      <c r="F20" t="s">
        <v>820</v>
      </c>
      <c r="G20" s="77">
        <v>49847000</v>
      </c>
      <c r="H20" s="77">
        <v>-7.1645871559633081</v>
      </c>
      <c r="I20" s="77">
        <v>-3571.3317596330298</v>
      </c>
      <c r="J20" s="77">
        <v>-12.48</v>
      </c>
      <c r="K20" s="77">
        <v>-0.05</v>
      </c>
    </row>
    <row r="21" spans="2:11">
      <c r="B21" t="s">
        <v>1966</v>
      </c>
      <c r="C21" t="s">
        <v>1967</v>
      </c>
      <c r="D21" t="s">
        <v>126</v>
      </c>
      <c r="E21" t="s">
        <v>109</v>
      </c>
      <c r="F21" t="s">
        <v>587</v>
      </c>
      <c r="G21" s="77">
        <v>27467300</v>
      </c>
      <c r="H21" s="77">
        <v>0.26776717557251895</v>
      </c>
      <c r="I21" s="77">
        <v>73.548413416030499</v>
      </c>
      <c r="J21" s="77">
        <v>0.26</v>
      </c>
      <c r="K21" s="77">
        <v>0</v>
      </c>
    </row>
    <row r="22" spans="2:11">
      <c r="B22" t="s">
        <v>1968</v>
      </c>
      <c r="C22" t="s">
        <v>1969</v>
      </c>
      <c r="D22" t="s">
        <v>126</v>
      </c>
      <c r="E22" t="s">
        <v>109</v>
      </c>
      <c r="F22" t="s">
        <v>1970</v>
      </c>
      <c r="G22" s="77">
        <v>6360000</v>
      </c>
      <c r="H22" s="77">
        <v>-5.2257096530920126</v>
      </c>
      <c r="I22" s="77">
        <v>-332.35513393665201</v>
      </c>
      <c r="J22" s="77">
        <v>-1.1599999999999999</v>
      </c>
      <c r="K22" s="77">
        <v>0</v>
      </c>
    </row>
    <row r="23" spans="2:11">
      <c r="B23" s="78" t="s">
        <v>1953</v>
      </c>
      <c r="C23" s="16"/>
      <c r="D23" s="16"/>
      <c r="G23" s="79">
        <v>5124700</v>
      </c>
      <c r="I23" s="79">
        <v>-107.3429516268758</v>
      </c>
      <c r="J23" s="79">
        <v>-0.38</v>
      </c>
      <c r="K23" s="79">
        <v>0</v>
      </c>
    </row>
    <row r="24" spans="2:11">
      <c r="B24" t="s">
        <v>1971</v>
      </c>
      <c r="C24" t="s">
        <v>1972</v>
      </c>
      <c r="D24" t="s">
        <v>126</v>
      </c>
      <c r="E24" t="s">
        <v>113</v>
      </c>
      <c r="F24" t="s">
        <v>1973</v>
      </c>
      <c r="G24" s="77">
        <v>-1600000</v>
      </c>
      <c r="H24" s="77">
        <v>-3.9442018643328249</v>
      </c>
      <c r="I24" s="77">
        <v>63.107229829325199</v>
      </c>
      <c r="J24" s="77">
        <v>0.22</v>
      </c>
      <c r="K24" s="77">
        <v>0</v>
      </c>
    </row>
    <row r="25" spans="2:11">
      <c r="B25" t="s">
        <v>1974</v>
      </c>
      <c r="C25" t="s">
        <v>1975</v>
      </c>
      <c r="D25" t="s">
        <v>126</v>
      </c>
      <c r="E25" t="s">
        <v>123</v>
      </c>
      <c r="F25" t="s">
        <v>696</v>
      </c>
      <c r="G25" s="77">
        <v>3974000</v>
      </c>
      <c r="H25" s="77">
        <v>-2.9932454971364115</v>
      </c>
      <c r="I25" s="77">
        <v>-118.95157605620101</v>
      </c>
      <c r="J25" s="77">
        <v>-0.42</v>
      </c>
      <c r="K25" s="77">
        <v>0</v>
      </c>
    </row>
    <row r="26" spans="2:11">
      <c r="B26" t="s">
        <v>1976</v>
      </c>
      <c r="C26" t="s">
        <v>1977</v>
      </c>
      <c r="D26" t="s">
        <v>126</v>
      </c>
      <c r="E26" t="s">
        <v>123</v>
      </c>
      <c r="F26" t="s">
        <v>696</v>
      </c>
      <c r="G26" s="77">
        <v>2750700</v>
      </c>
      <c r="H26" s="77">
        <v>-1.8722000000000001</v>
      </c>
      <c r="I26" s="77">
        <v>-51.498605400000002</v>
      </c>
      <c r="J26" s="77">
        <v>-0.18</v>
      </c>
      <c r="K26" s="77">
        <v>0</v>
      </c>
    </row>
    <row r="27" spans="2:11">
      <c r="B27" s="78" t="s">
        <v>1719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E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1051</v>
      </c>
      <c r="C29" s="16"/>
      <c r="D29" s="16"/>
      <c r="G29" s="79">
        <v>77727334.019999996</v>
      </c>
      <c r="I29" s="79">
        <v>16652.814102177937</v>
      </c>
      <c r="J29" s="79">
        <v>58.18</v>
      </c>
      <c r="K29" s="79">
        <v>0.23</v>
      </c>
    </row>
    <row r="30" spans="2:11">
      <c r="B30" t="s">
        <v>1978</v>
      </c>
      <c r="C30" t="s">
        <v>1979</v>
      </c>
      <c r="D30" t="s">
        <v>1664</v>
      </c>
      <c r="E30" t="s">
        <v>105</v>
      </c>
      <c r="F30" t="s">
        <v>1980</v>
      </c>
      <c r="G30" s="77">
        <v>40840338.5</v>
      </c>
      <c r="H30" s="77">
        <v>102.79079452047147</v>
      </c>
      <c r="I30" s="77">
        <v>41980.108429</v>
      </c>
      <c r="J30" s="77">
        <v>146.66999999999999</v>
      </c>
      <c r="K30" s="77">
        <v>0.59</v>
      </c>
    </row>
    <row r="31" spans="2:11">
      <c r="B31" t="s">
        <v>1981</v>
      </c>
      <c r="C31" t="s">
        <v>1982</v>
      </c>
      <c r="D31" t="s">
        <v>1664</v>
      </c>
      <c r="E31" t="s">
        <v>109</v>
      </c>
      <c r="F31" t="s">
        <v>1983</v>
      </c>
      <c r="G31" s="77">
        <v>2873905</v>
      </c>
      <c r="H31" s="77">
        <v>103.5302222237687</v>
      </c>
      <c r="I31" s="77">
        <v>10500.046262256999</v>
      </c>
      <c r="J31" s="77">
        <v>36.68</v>
      </c>
      <c r="K31" s="77">
        <v>0.15</v>
      </c>
    </row>
    <row r="32" spans="2:11">
      <c r="B32" t="s">
        <v>1984</v>
      </c>
      <c r="C32" t="s">
        <v>1985</v>
      </c>
      <c r="D32" t="s">
        <v>1664</v>
      </c>
      <c r="E32" t="s">
        <v>105</v>
      </c>
      <c r="F32" t="s">
        <v>1983</v>
      </c>
      <c r="G32" s="77">
        <v>-10468200</v>
      </c>
      <c r="H32" s="77">
        <v>103.00361643835616</v>
      </c>
      <c r="I32" s="77">
        <v>-10782.624576</v>
      </c>
      <c r="J32" s="77">
        <v>-37.67</v>
      </c>
      <c r="K32" s="77">
        <v>-0.15</v>
      </c>
    </row>
    <row r="33" spans="2:11">
      <c r="B33" t="s">
        <v>1986</v>
      </c>
      <c r="C33" t="s">
        <v>1987</v>
      </c>
      <c r="D33" t="s">
        <v>1664</v>
      </c>
      <c r="E33" t="s">
        <v>113</v>
      </c>
      <c r="F33" t="s">
        <v>1980</v>
      </c>
      <c r="G33" s="77">
        <v>-8570900</v>
      </c>
      <c r="H33" s="77">
        <v>101.87465753421449</v>
      </c>
      <c r="I33" s="77">
        <v>-36296.284211445898</v>
      </c>
      <c r="J33" s="77">
        <v>-126.81</v>
      </c>
      <c r="K33" s="77">
        <v>-0.51</v>
      </c>
    </row>
    <row r="34" spans="2:11">
      <c r="B34" t="s">
        <v>1988</v>
      </c>
      <c r="C34" t="s">
        <v>1989</v>
      </c>
      <c r="D34" t="s">
        <v>1664</v>
      </c>
      <c r="E34" t="s">
        <v>113</v>
      </c>
      <c r="F34" t="s">
        <v>1990</v>
      </c>
      <c r="G34" s="77">
        <v>-10140000</v>
      </c>
      <c r="H34" s="77">
        <v>101.87465753451677</v>
      </c>
      <c r="I34" s="77">
        <v>-42941.152259990602</v>
      </c>
      <c r="J34" s="77">
        <v>-150.03</v>
      </c>
      <c r="K34" s="77">
        <v>-0.6</v>
      </c>
    </row>
    <row r="35" spans="2:11">
      <c r="B35" t="s">
        <v>1991</v>
      </c>
      <c r="C35" t="s">
        <v>1992</v>
      </c>
      <c r="D35" t="s">
        <v>1664</v>
      </c>
      <c r="E35" t="s">
        <v>109</v>
      </c>
      <c r="F35" t="s">
        <v>1990</v>
      </c>
      <c r="G35" s="77">
        <v>13714350</v>
      </c>
      <c r="H35" s="77">
        <v>102.61730555585937</v>
      </c>
      <c r="I35" s="77">
        <v>49664.663152640504</v>
      </c>
      <c r="J35" s="77">
        <v>173.52</v>
      </c>
      <c r="K35" s="77">
        <v>0.7</v>
      </c>
    </row>
    <row r="36" spans="2:11">
      <c r="B36" t="s">
        <v>1993</v>
      </c>
      <c r="C36" t="s">
        <v>1994</v>
      </c>
      <c r="D36" t="s">
        <v>1664</v>
      </c>
      <c r="E36" t="s">
        <v>113</v>
      </c>
      <c r="F36" t="s">
        <v>1995</v>
      </c>
      <c r="G36" s="77">
        <v>-4615100</v>
      </c>
      <c r="H36" s="77">
        <v>101.87465753504794</v>
      </c>
      <c r="I36" s="77">
        <v>-19544.153037092299</v>
      </c>
      <c r="J36" s="77">
        <v>-68.28</v>
      </c>
      <c r="K36" s="77">
        <v>-0.27</v>
      </c>
    </row>
    <row r="37" spans="2:11">
      <c r="B37" t="s">
        <v>1996</v>
      </c>
      <c r="C37" t="s">
        <v>1997</v>
      </c>
      <c r="D37" t="s">
        <v>1664</v>
      </c>
      <c r="E37" t="s">
        <v>109</v>
      </c>
      <c r="F37" t="s">
        <v>1995</v>
      </c>
      <c r="G37" s="77">
        <v>6068143</v>
      </c>
      <c r="H37" s="77">
        <v>103.23188888923679</v>
      </c>
      <c r="I37" s="77">
        <v>22106.568738442598</v>
      </c>
      <c r="J37" s="77">
        <v>77.23</v>
      </c>
      <c r="K37" s="77">
        <v>0.31</v>
      </c>
    </row>
    <row r="38" spans="2:11">
      <c r="B38" t="s">
        <v>1998</v>
      </c>
      <c r="C38" t="s">
        <v>1999</v>
      </c>
      <c r="D38" t="s">
        <v>1664</v>
      </c>
      <c r="E38" t="s">
        <v>109</v>
      </c>
      <c r="F38" t="s">
        <v>1983</v>
      </c>
      <c r="G38" s="77">
        <v>2873905</v>
      </c>
      <c r="H38" s="77">
        <v>-2.8888730000000016</v>
      </c>
      <c r="I38" s="77">
        <v>-292.98981006940397</v>
      </c>
      <c r="J38" s="77">
        <v>-1.02</v>
      </c>
      <c r="K38" s="77">
        <v>0</v>
      </c>
    </row>
    <row r="39" spans="2:11">
      <c r="B39" t="s">
        <v>2000</v>
      </c>
      <c r="C39" t="s">
        <v>2001</v>
      </c>
      <c r="D39" t="s">
        <v>1664</v>
      </c>
      <c r="E39" t="s">
        <v>105</v>
      </c>
      <c r="F39" t="s">
        <v>1980</v>
      </c>
      <c r="G39" s="77">
        <v>40840338.5</v>
      </c>
      <c r="H39" s="77">
        <v>8.0773220000000006</v>
      </c>
      <c r="I39" s="77">
        <v>3298.80564653497</v>
      </c>
      <c r="J39" s="77">
        <v>11.53</v>
      </c>
      <c r="K39" s="77">
        <v>0.05</v>
      </c>
    </row>
    <row r="40" spans="2:11">
      <c r="B40" t="s">
        <v>2002</v>
      </c>
      <c r="C40" t="s">
        <v>2003</v>
      </c>
      <c r="D40" t="s">
        <v>1664</v>
      </c>
      <c r="E40" t="s">
        <v>109</v>
      </c>
      <c r="F40" t="s">
        <v>1990</v>
      </c>
      <c r="G40" s="77">
        <v>13714350</v>
      </c>
      <c r="H40" s="77">
        <v>-5.0056269999999987</v>
      </c>
      <c r="I40" s="77">
        <v>-2422.6204096485098</v>
      </c>
      <c r="J40" s="77">
        <v>-8.4600000000000009</v>
      </c>
      <c r="K40" s="77">
        <v>-0.03</v>
      </c>
    </row>
    <row r="41" spans="2:11">
      <c r="B41" t="s">
        <v>2004</v>
      </c>
      <c r="C41" t="s">
        <v>2005</v>
      </c>
      <c r="D41" t="s">
        <v>1664</v>
      </c>
      <c r="E41" t="s">
        <v>109</v>
      </c>
      <c r="F41" t="s">
        <v>1995</v>
      </c>
      <c r="G41" s="77">
        <v>6068143</v>
      </c>
      <c r="H41" s="77">
        <v>2.3306E-2</v>
      </c>
      <c r="I41" s="77">
        <v>4.9908579273498201</v>
      </c>
      <c r="J41" s="77">
        <v>0.02</v>
      </c>
      <c r="K41" s="77">
        <v>0</v>
      </c>
    </row>
    <row r="42" spans="2:11">
      <c r="B42" t="s">
        <v>2006</v>
      </c>
      <c r="C42" t="s">
        <v>2007</v>
      </c>
      <c r="D42" t="s">
        <v>126</v>
      </c>
      <c r="E42" t="s">
        <v>105</v>
      </c>
      <c r="G42" s="77">
        <v>-420000</v>
      </c>
      <c r="H42" s="77">
        <v>-96.679299999999998</v>
      </c>
      <c r="I42" s="77">
        <v>406.05306000000002</v>
      </c>
      <c r="J42" s="77">
        <v>1.42</v>
      </c>
      <c r="K42" s="77">
        <v>0.01</v>
      </c>
    </row>
    <row r="43" spans="2:11">
      <c r="B43" t="s">
        <v>2008</v>
      </c>
      <c r="C43" t="s">
        <v>2009</v>
      </c>
      <c r="D43" t="s">
        <v>126</v>
      </c>
      <c r="E43" t="s">
        <v>105</v>
      </c>
      <c r="G43" s="77">
        <v>-450000</v>
      </c>
      <c r="H43" s="77">
        <v>-100.5908</v>
      </c>
      <c r="I43" s="77">
        <v>452.65859999999998</v>
      </c>
      <c r="J43" s="77">
        <v>1.58</v>
      </c>
      <c r="K43" s="77">
        <v>0.01</v>
      </c>
    </row>
    <row r="44" spans="2:11">
      <c r="B44" t="s">
        <v>2010</v>
      </c>
      <c r="C44" t="s">
        <v>2011</v>
      </c>
      <c r="D44" t="s">
        <v>126</v>
      </c>
      <c r="E44" t="s">
        <v>105</v>
      </c>
      <c r="G44" s="77">
        <v>-650000</v>
      </c>
      <c r="H44" s="77">
        <v>-112.5617</v>
      </c>
      <c r="I44" s="77">
        <v>731.65105000000005</v>
      </c>
      <c r="J44" s="77">
        <v>2.56</v>
      </c>
      <c r="K44" s="77">
        <v>0.01</v>
      </c>
    </row>
    <row r="45" spans="2:11">
      <c r="B45" t="s">
        <v>2012</v>
      </c>
      <c r="C45" t="s">
        <v>2013</v>
      </c>
      <c r="D45" t="s">
        <v>126</v>
      </c>
      <c r="E45" t="s">
        <v>105</v>
      </c>
      <c r="G45" s="77">
        <v>-1300000</v>
      </c>
      <c r="H45" s="77">
        <v>-113.43600000000001</v>
      </c>
      <c r="I45" s="77">
        <v>1474.6679999999999</v>
      </c>
      <c r="J45" s="77">
        <v>5.15</v>
      </c>
      <c r="K45" s="77">
        <v>0.02</v>
      </c>
    </row>
    <row r="46" spans="2:11">
      <c r="B46" t="s">
        <v>2014</v>
      </c>
      <c r="C46" t="s">
        <v>2015</v>
      </c>
      <c r="D46" t="s">
        <v>126</v>
      </c>
      <c r="E46" t="s">
        <v>105</v>
      </c>
      <c r="F46" t="s">
        <v>2016</v>
      </c>
      <c r="G46" s="77">
        <v>8138000</v>
      </c>
      <c r="H46" s="77">
        <v>-2.5644</v>
      </c>
      <c r="I46" s="77">
        <v>-208.69087200000001</v>
      </c>
      <c r="J46" s="77">
        <v>-0.73</v>
      </c>
      <c r="K46" s="77">
        <v>0</v>
      </c>
    </row>
    <row r="47" spans="2:11">
      <c r="B47" t="s">
        <v>2017</v>
      </c>
      <c r="C47" t="s">
        <v>2018</v>
      </c>
      <c r="D47" t="s">
        <v>126</v>
      </c>
      <c r="E47" t="s">
        <v>109</v>
      </c>
      <c r="G47" s="77">
        <v>-3067000</v>
      </c>
      <c r="H47" s="77">
        <v>1.0397000000000001</v>
      </c>
      <c r="I47" s="77">
        <v>-112.53133687099999</v>
      </c>
      <c r="J47" s="77">
        <v>-0.39</v>
      </c>
      <c r="K47" s="77">
        <v>0</v>
      </c>
    </row>
    <row r="48" spans="2:11">
      <c r="B48" t="s">
        <v>2019</v>
      </c>
      <c r="C48" t="s">
        <v>2020</v>
      </c>
      <c r="D48" t="s">
        <v>126</v>
      </c>
      <c r="E48" t="s">
        <v>109</v>
      </c>
      <c r="G48" s="77">
        <v>-3067000</v>
      </c>
      <c r="H48" s="77">
        <v>-0.15029999999999999</v>
      </c>
      <c r="I48" s="77">
        <v>16.267634828999999</v>
      </c>
      <c r="J48" s="77">
        <v>0.06</v>
      </c>
      <c r="K48" s="77">
        <v>0</v>
      </c>
    </row>
    <row r="49" spans="2:11">
      <c r="B49" t="s">
        <v>2021</v>
      </c>
      <c r="C49" t="s">
        <v>2022</v>
      </c>
      <c r="D49" t="s">
        <v>126</v>
      </c>
      <c r="E49" t="s">
        <v>109</v>
      </c>
      <c r="G49" s="77">
        <v>-40840338.979999997</v>
      </c>
      <c r="H49" s="77">
        <v>2.5478999999999994</v>
      </c>
      <c r="I49" s="77">
        <v>-3672.1750479592401</v>
      </c>
      <c r="J49" s="77">
        <v>-12.83</v>
      </c>
      <c r="K49" s="77">
        <v>-0.05</v>
      </c>
    </row>
    <row r="50" spans="2:11">
      <c r="B50" t="s">
        <v>2023</v>
      </c>
      <c r="C50" t="s">
        <v>2024</v>
      </c>
      <c r="D50" t="s">
        <v>126</v>
      </c>
      <c r="E50" t="s">
        <v>105</v>
      </c>
      <c r="G50" s="77">
        <v>-780000</v>
      </c>
      <c r="H50" s="77">
        <v>-91.506799999999998</v>
      </c>
      <c r="I50" s="77">
        <v>713.75304000000006</v>
      </c>
      <c r="J50" s="77">
        <v>2.4900000000000002</v>
      </c>
      <c r="K50" s="77">
        <v>0.01</v>
      </c>
    </row>
    <row r="51" spans="2:11">
      <c r="B51" t="s">
        <v>2025</v>
      </c>
      <c r="C51" t="s">
        <v>2026</v>
      </c>
      <c r="D51" t="s">
        <v>126</v>
      </c>
      <c r="E51" t="s">
        <v>105</v>
      </c>
      <c r="F51" t="s">
        <v>2027</v>
      </c>
      <c r="G51" s="77">
        <v>1173825</v>
      </c>
      <c r="H51" s="77">
        <v>103.90261190467062</v>
      </c>
      <c r="I51" s="77">
        <v>1219.63483419</v>
      </c>
      <c r="J51" s="77">
        <v>4.26</v>
      </c>
      <c r="K51" s="77">
        <v>0.02</v>
      </c>
    </row>
    <row r="52" spans="2:11">
      <c r="B52" t="s">
        <v>2028</v>
      </c>
      <c r="C52" t="s">
        <v>2029</v>
      </c>
      <c r="D52" t="s">
        <v>126</v>
      </c>
      <c r="E52" t="s">
        <v>105</v>
      </c>
      <c r="F52" t="s">
        <v>2030</v>
      </c>
      <c r="G52" s="77">
        <v>9294375</v>
      </c>
      <c r="H52" s="77">
        <v>103.42447438811109</v>
      </c>
      <c r="I52" s="77">
        <v>9612.6584914100004</v>
      </c>
      <c r="J52" s="77">
        <v>33.58</v>
      </c>
      <c r="K52" s="77">
        <v>0.13</v>
      </c>
    </row>
    <row r="53" spans="2:11">
      <c r="B53" t="s">
        <v>2031</v>
      </c>
      <c r="C53" t="s">
        <v>2032</v>
      </c>
      <c r="D53" t="s">
        <v>126</v>
      </c>
      <c r="E53" t="s">
        <v>113</v>
      </c>
      <c r="F53" t="s">
        <v>2027</v>
      </c>
      <c r="G53" s="77">
        <v>-235000</v>
      </c>
      <c r="H53" s="77">
        <v>102.43287672340425</v>
      </c>
      <c r="I53" s="77">
        <v>-1000.63757934107</v>
      </c>
      <c r="J53" s="77">
        <v>-3.5</v>
      </c>
      <c r="K53" s="77">
        <v>-0.01</v>
      </c>
    </row>
    <row r="54" spans="2:11">
      <c r="B54" t="s">
        <v>2033</v>
      </c>
      <c r="C54" t="s">
        <v>2034</v>
      </c>
      <c r="D54" t="s">
        <v>126</v>
      </c>
      <c r="E54" t="s">
        <v>113</v>
      </c>
      <c r="F54" t="s">
        <v>2030</v>
      </c>
      <c r="G54" s="77">
        <v>-1875000</v>
      </c>
      <c r="H54" s="77">
        <v>102.43287671466666</v>
      </c>
      <c r="I54" s="77">
        <v>-7983.8104727849604</v>
      </c>
      <c r="J54" s="77">
        <v>-27.89</v>
      </c>
      <c r="K54" s="77">
        <v>-0.11</v>
      </c>
    </row>
    <row r="55" spans="2:11">
      <c r="B55" t="s">
        <v>2035</v>
      </c>
      <c r="C55" t="s">
        <v>2036</v>
      </c>
      <c r="D55" t="s">
        <v>126</v>
      </c>
      <c r="E55" t="s">
        <v>105</v>
      </c>
      <c r="F55" t="s">
        <v>2027</v>
      </c>
      <c r="G55" s="77">
        <v>1173825</v>
      </c>
      <c r="H55" s="77">
        <v>-2.6853539999999998</v>
      </c>
      <c r="I55" s="77">
        <v>-31.521356590500002</v>
      </c>
      <c r="J55" s="77">
        <v>-0.11</v>
      </c>
      <c r="K55" s="77">
        <v>0</v>
      </c>
    </row>
    <row r="56" spans="2:11">
      <c r="B56" t="s">
        <v>2037</v>
      </c>
      <c r="C56" t="s">
        <v>2038</v>
      </c>
      <c r="D56" t="s">
        <v>126</v>
      </c>
      <c r="E56" t="s">
        <v>105</v>
      </c>
      <c r="F56" t="s">
        <v>2030</v>
      </c>
      <c r="G56" s="77">
        <v>9294375</v>
      </c>
      <c r="H56" s="77">
        <v>-0.45203199999999999</v>
      </c>
      <c r="I56" s="77">
        <v>-42.0135492</v>
      </c>
      <c r="J56" s="77">
        <v>-0.15</v>
      </c>
      <c r="K56" s="77">
        <v>0</v>
      </c>
    </row>
    <row r="57" spans="2:11">
      <c r="B57" t="s">
        <v>2039</v>
      </c>
      <c r="C57" t="s">
        <v>2040</v>
      </c>
      <c r="D57" t="s">
        <v>126</v>
      </c>
      <c r="E57" t="s">
        <v>105</v>
      </c>
      <c r="F57" t="s">
        <v>2041</v>
      </c>
      <c r="G57" s="77">
        <v>8138000</v>
      </c>
      <c r="H57" s="77">
        <v>-2.4392870000000002</v>
      </c>
      <c r="I57" s="77">
        <v>-198.50917605999999</v>
      </c>
      <c r="J57" s="77">
        <v>-0.69</v>
      </c>
      <c r="K57" s="77">
        <v>0</v>
      </c>
    </row>
    <row r="58" spans="2:11">
      <c r="B58" s="78" t="s">
        <v>236</v>
      </c>
      <c r="C58" s="16"/>
      <c r="D58" s="16"/>
      <c r="G58" s="79">
        <v>0</v>
      </c>
      <c r="I58" s="79">
        <v>28891.58592153596</v>
      </c>
      <c r="J58" s="79">
        <v>100.94</v>
      </c>
      <c r="K58" s="79">
        <v>0.4</v>
      </c>
    </row>
    <row r="59" spans="2:11">
      <c r="B59" s="78" t="s">
        <v>1709</v>
      </c>
      <c r="C59" s="16"/>
      <c r="D59" s="16"/>
      <c r="G59" s="79">
        <v>0</v>
      </c>
      <c r="I59" s="79">
        <v>28891.58592153596</v>
      </c>
      <c r="J59" s="79">
        <v>100.94</v>
      </c>
      <c r="K59" s="79">
        <v>0.4</v>
      </c>
    </row>
    <row r="60" spans="2:11">
      <c r="B60" t="s">
        <v>2042</v>
      </c>
      <c r="C60" t="s">
        <v>2043</v>
      </c>
      <c r="D60" t="s">
        <v>1664</v>
      </c>
      <c r="E60" t="s">
        <v>123</v>
      </c>
      <c r="F60" t="s">
        <v>2044</v>
      </c>
      <c r="G60" s="77">
        <v>5603360</v>
      </c>
      <c r="H60" s="77">
        <v>108.9872959999998</v>
      </c>
      <c r="I60" s="77">
        <v>16862.5118563008</v>
      </c>
      <c r="J60" s="77">
        <v>58.91</v>
      </c>
      <c r="K60" s="77">
        <v>0.24</v>
      </c>
    </row>
    <row r="61" spans="2:11">
      <c r="B61" t="s">
        <v>2045</v>
      </c>
      <c r="C61" t="s">
        <v>2046</v>
      </c>
      <c r="D61" t="s">
        <v>1664</v>
      </c>
      <c r="E61" t="s">
        <v>123</v>
      </c>
      <c r="F61" t="s">
        <v>2047</v>
      </c>
      <c r="G61" s="77">
        <v>3324670.32</v>
      </c>
      <c r="H61" s="77">
        <v>101.11150499999999</v>
      </c>
      <c r="I61" s="77">
        <v>9282.1167323154805</v>
      </c>
      <c r="J61" s="77">
        <v>32.43</v>
      </c>
      <c r="K61" s="77">
        <v>0.13</v>
      </c>
    </row>
    <row r="62" spans="2:11">
      <c r="B62" t="s">
        <v>2048</v>
      </c>
      <c r="C62" t="s">
        <v>2049</v>
      </c>
      <c r="D62" t="s">
        <v>1664</v>
      </c>
      <c r="E62" t="s">
        <v>123</v>
      </c>
      <c r="F62" t="s">
        <v>2050</v>
      </c>
      <c r="G62" s="77">
        <v>10889923.199999999</v>
      </c>
      <c r="H62" s="77">
        <v>98.78120600000004</v>
      </c>
      <c r="I62" s="77">
        <v>29702.773652600601</v>
      </c>
      <c r="J62" s="77">
        <v>103.77</v>
      </c>
      <c r="K62" s="77">
        <v>0.42</v>
      </c>
    </row>
    <row r="63" spans="2:11">
      <c r="B63" t="s">
        <v>2051</v>
      </c>
      <c r="C63" t="s">
        <v>2052</v>
      </c>
      <c r="D63" t="s">
        <v>1664</v>
      </c>
      <c r="E63" t="s">
        <v>123</v>
      </c>
      <c r="F63" t="s">
        <v>2053</v>
      </c>
      <c r="G63" s="77">
        <v>13163345.92</v>
      </c>
      <c r="H63" s="77">
        <v>98.746020000000058</v>
      </c>
      <c r="I63" s="77">
        <v>35890.851273971202</v>
      </c>
      <c r="J63" s="77">
        <v>125.39</v>
      </c>
      <c r="K63" s="77">
        <v>0.5</v>
      </c>
    </row>
    <row r="64" spans="2:11">
      <c r="B64" t="s">
        <v>2054</v>
      </c>
      <c r="C64" t="s">
        <v>2055</v>
      </c>
      <c r="D64" t="s">
        <v>1664</v>
      </c>
      <c r="E64" t="s">
        <v>113</v>
      </c>
      <c r="F64" t="s">
        <v>2056</v>
      </c>
      <c r="G64" s="77">
        <v>8695145.8800000008</v>
      </c>
      <c r="H64" s="77">
        <v>105.78507499999994</v>
      </c>
      <c r="I64" s="77">
        <v>38235.858700121797</v>
      </c>
      <c r="J64" s="77">
        <v>133.59</v>
      </c>
      <c r="K64" s="77">
        <v>0.54</v>
      </c>
    </row>
    <row r="65" spans="2:11">
      <c r="B65" t="s">
        <v>2057</v>
      </c>
      <c r="C65" t="s">
        <v>2058</v>
      </c>
      <c r="D65" t="s">
        <v>1664</v>
      </c>
      <c r="E65" t="s">
        <v>109</v>
      </c>
      <c r="F65" t="s">
        <v>793</v>
      </c>
      <c r="G65" s="77">
        <v>5645960.5599999996</v>
      </c>
      <c r="H65" s="77">
        <v>105.420766</v>
      </c>
      <c r="I65" s="77">
        <v>21004.660477676502</v>
      </c>
      <c r="J65" s="77">
        <v>73.38</v>
      </c>
      <c r="K65" s="77">
        <v>0.28999999999999998</v>
      </c>
    </row>
    <row r="66" spans="2:11">
      <c r="B66" t="s">
        <v>2059</v>
      </c>
      <c r="C66" t="s">
        <v>2060</v>
      </c>
      <c r="D66" t="s">
        <v>1664</v>
      </c>
      <c r="E66" t="s">
        <v>109</v>
      </c>
      <c r="F66" t="s">
        <v>405</v>
      </c>
      <c r="G66" s="77">
        <v>1595436.85</v>
      </c>
      <c r="H66" s="77">
        <v>105.30057600000005</v>
      </c>
      <c r="I66" s="77">
        <v>5928.7347962721196</v>
      </c>
      <c r="J66" s="77">
        <v>20.71</v>
      </c>
      <c r="K66" s="77">
        <v>0.08</v>
      </c>
    </row>
    <row r="67" spans="2:11">
      <c r="B67" t="s">
        <v>2061</v>
      </c>
      <c r="C67" t="s">
        <v>2062</v>
      </c>
      <c r="D67" t="s">
        <v>1664</v>
      </c>
      <c r="E67" t="s">
        <v>109</v>
      </c>
      <c r="F67" t="s">
        <v>2050</v>
      </c>
      <c r="G67" s="77">
        <v>927217.21</v>
      </c>
      <c r="H67" s="77">
        <v>104.6961529999999</v>
      </c>
      <c r="I67" s="77">
        <v>3425.81468259965</v>
      </c>
      <c r="J67" s="77">
        <v>11.97</v>
      </c>
      <c r="K67" s="77">
        <v>0.05</v>
      </c>
    </row>
    <row r="68" spans="2:11">
      <c r="B68" t="s">
        <v>2063</v>
      </c>
      <c r="C68" t="s">
        <v>2064</v>
      </c>
      <c r="D68" t="s">
        <v>1664</v>
      </c>
      <c r="E68" t="s">
        <v>109</v>
      </c>
      <c r="F68" t="s">
        <v>2053</v>
      </c>
      <c r="G68" s="77">
        <v>105310567.72</v>
      </c>
      <c r="H68" s="77">
        <v>103.43946699999995</v>
      </c>
      <c r="I68" s="77">
        <v>384423.46281323</v>
      </c>
      <c r="J68" s="77">
        <v>1343.07</v>
      </c>
      <c r="K68" s="77">
        <v>5.38</v>
      </c>
    </row>
    <row r="69" spans="2:11">
      <c r="B69" t="s">
        <v>2065</v>
      </c>
      <c r="C69" t="s">
        <v>2066</v>
      </c>
      <c r="D69" t="s">
        <v>1664</v>
      </c>
      <c r="E69" t="s">
        <v>109</v>
      </c>
      <c r="F69" t="s">
        <v>2067</v>
      </c>
      <c r="G69" s="77">
        <v>31661589.199999999</v>
      </c>
      <c r="H69" s="77">
        <v>112.27984699999986</v>
      </c>
      <c r="I69" s="77">
        <v>125454.481623784</v>
      </c>
      <c r="J69" s="77">
        <v>438.3</v>
      </c>
      <c r="K69" s="77">
        <v>1.76</v>
      </c>
    </row>
    <row r="70" spans="2:11">
      <c r="B70" t="s">
        <v>2068</v>
      </c>
      <c r="C70" t="s">
        <v>2069</v>
      </c>
      <c r="D70" t="s">
        <v>1664</v>
      </c>
      <c r="E70" t="s">
        <v>109</v>
      </c>
      <c r="F70" t="s">
        <v>2050</v>
      </c>
      <c r="G70" s="77">
        <v>-55293944.630000003</v>
      </c>
      <c r="H70" s="77">
        <v>100.07115111114473</v>
      </c>
      <c r="I70" s="77">
        <v>-195271.169420694</v>
      </c>
      <c r="J70" s="77">
        <v>-682.23</v>
      </c>
      <c r="K70" s="77">
        <v>-2.74</v>
      </c>
    </row>
    <row r="71" spans="2:11">
      <c r="B71" t="s">
        <v>2070</v>
      </c>
      <c r="C71" t="s">
        <v>2071</v>
      </c>
      <c r="D71" t="s">
        <v>1664</v>
      </c>
      <c r="E71" t="s">
        <v>113</v>
      </c>
      <c r="F71" t="s">
        <v>2056</v>
      </c>
      <c r="G71" s="77">
        <v>-8695145.8800000008</v>
      </c>
      <c r="H71" s="77">
        <v>100.07854166674443</v>
      </c>
      <c r="I71" s="77">
        <v>-36173.240677703303</v>
      </c>
      <c r="J71" s="77">
        <v>-126.38</v>
      </c>
      <c r="K71" s="77">
        <v>-0.51</v>
      </c>
    </row>
    <row r="72" spans="2:11">
      <c r="B72" t="s">
        <v>2072</v>
      </c>
      <c r="C72" t="s">
        <v>2073</v>
      </c>
      <c r="D72" t="s">
        <v>1664</v>
      </c>
      <c r="E72" t="s">
        <v>123</v>
      </c>
      <c r="F72" t="s">
        <v>2050</v>
      </c>
      <c r="G72" s="77">
        <v>-10889923.199999999</v>
      </c>
      <c r="H72" s="77">
        <v>100.0763287669466</v>
      </c>
      <c r="I72" s="77">
        <v>-30092.2074321289</v>
      </c>
      <c r="J72" s="77">
        <v>-105.13</v>
      </c>
      <c r="K72" s="77">
        <v>-0.42</v>
      </c>
    </row>
    <row r="73" spans="2:11">
      <c r="B73" t="s">
        <v>2074</v>
      </c>
      <c r="C73" t="s">
        <v>2075</v>
      </c>
      <c r="D73" t="s">
        <v>1664</v>
      </c>
      <c r="E73" t="s">
        <v>123</v>
      </c>
      <c r="F73" t="s">
        <v>2044</v>
      </c>
      <c r="G73" s="77">
        <v>-5603360</v>
      </c>
      <c r="H73" s="77">
        <v>101.64282597227391</v>
      </c>
      <c r="I73" s="77">
        <v>-15726.1756275281</v>
      </c>
      <c r="J73" s="77">
        <v>-54.94</v>
      </c>
      <c r="K73" s="77">
        <v>-0.22</v>
      </c>
    </row>
    <row r="74" spans="2:11">
      <c r="B74" t="s">
        <v>2076</v>
      </c>
      <c r="C74" t="s">
        <v>2077</v>
      </c>
      <c r="D74" t="s">
        <v>1664</v>
      </c>
      <c r="E74" t="s">
        <v>123</v>
      </c>
      <c r="F74" t="s">
        <v>2047</v>
      </c>
      <c r="G74" s="77">
        <v>-3324670.32</v>
      </c>
      <c r="H74" s="77">
        <v>101.07950684866702</v>
      </c>
      <c r="I74" s="77">
        <v>-9279.1792765245591</v>
      </c>
      <c r="J74" s="77">
        <v>-32.42</v>
      </c>
      <c r="K74" s="77">
        <v>-0.13</v>
      </c>
    </row>
    <row r="75" spans="2:11">
      <c r="B75" t="s">
        <v>2078</v>
      </c>
      <c r="C75" t="s">
        <v>2079</v>
      </c>
      <c r="D75" t="s">
        <v>1664</v>
      </c>
      <c r="E75" t="s">
        <v>109</v>
      </c>
      <c r="F75" t="s">
        <v>793</v>
      </c>
      <c r="G75" s="77">
        <v>-5645960.5599999996</v>
      </c>
      <c r="H75" s="77">
        <v>100.4811944453257</v>
      </c>
      <c r="I75" s="77">
        <v>-20020.470859749399</v>
      </c>
      <c r="J75" s="77">
        <v>-69.95</v>
      </c>
      <c r="K75" s="77">
        <v>-0.28000000000000003</v>
      </c>
    </row>
    <row r="76" spans="2:11">
      <c r="B76" t="s">
        <v>2080</v>
      </c>
      <c r="C76" t="s">
        <v>2081</v>
      </c>
      <c r="D76" t="s">
        <v>1664</v>
      </c>
      <c r="E76" t="s">
        <v>109</v>
      </c>
      <c r="F76" t="s">
        <v>405</v>
      </c>
      <c r="G76" s="77">
        <v>-1595436.85</v>
      </c>
      <c r="H76" s="77">
        <v>100.47531000051804</v>
      </c>
      <c r="I76" s="77">
        <v>-5657.0580066560997</v>
      </c>
      <c r="J76" s="77">
        <v>-19.760000000000002</v>
      </c>
      <c r="K76" s="77">
        <v>-0.08</v>
      </c>
    </row>
    <row r="77" spans="2:11">
      <c r="B77" t="s">
        <v>2082</v>
      </c>
      <c r="C77" t="s">
        <v>2083</v>
      </c>
      <c r="D77" t="s">
        <v>1664</v>
      </c>
      <c r="E77" t="s">
        <v>109</v>
      </c>
      <c r="F77" t="s">
        <v>2050</v>
      </c>
      <c r="G77" s="77">
        <v>-927217.21</v>
      </c>
      <c r="H77" s="77">
        <v>100.04898444454024</v>
      </c>
      <c r="I77" s="77">
        <v>-3273.7523783637998</v>
      </c>
      <c r="J77" s="77">
        <v>-11.44</v>
      </c>
      <c r="K77" s="77">
        <v>-0.05</v>
      </c>
    </row>
    <row r="78" spans="2:11">
      <c r="B78" t="s">
        <v>2084</v>
      </c>
      <c r="C78" t="s">
        <v>2085</v>
      </c>
      <c r="D78" t="s">
        <v>1664</v>
      </c>
      <c r="E78" t="s">
        <v>109</v>
      </c>
      <c r="F78" t="s">
        <v>2053</v>
      </c>
      <c r="G78" s="77">
        <v>-105310567.72</v>
      </c>
      <c r="H78" s="77">
        <v>100.50792444441301</v>
      </c>
      <c r="I78" s="77">
        <v>-373528.64893524401</v>
      </c>
      <c r="J78" s="77">
        <v>-1305.01</v>
      </c>
      <c r="K78" s="77">
        <v>-5.23</v>
      </c>
    </row>
    <row r="79" spans="2:11">
      <c r="B79" t="s">
        <v>2086</v>
      </c>
      <c r="C79" t="s">
        <v>2087</v>
      </c>
      <c r="D79" t="s">
        <v>1664</v>
      </c>
      <c r="E79" t="s">
        <v>109</v>
      </c>
      <c r="F79" t="s">
        <v>2067</v>
      </c>
      <c r="G79" s="77">
        <v>-31661589.199999999</v>
      </c>
      <c r="H79" s="77">
        <v>100.94849413875897</v>
      </c>
      <c r="I79" s="77">
        <v>-112793.536340316</v>
      </c>
      <c r="J79" s="77">
        <v>-394.07</v>
      </c>
      <c r="K79" s="77">
        <v>-1.58</v>
      </c>
    </row>
    <row r="80" spans="2:11">
      <c r="B80" t="s">
        <v>2088</v>
      </c>
      <c r="C80" t="s">
        <v>2089</v>
      </c>
      <c r="D80" t="s">
        <v>1664</v>
      </c>
      <c r="E80" t="s">
        <v>123</v>
      </c>
      <c r="F80" t="s">
        <v>2053</v>
      </c>
      <c r="G80" s="77">
        <v>-13163345.92</v>
      </c>
      <c r="H80" s="77">
        <v>100.56986301397764</v>
      </c>
      <c r="I80" s="77">
        <v>-36553.756759799799</v>
      </c>
      <c r="J80" s="77">
        <v>-127.71</v>
      </c>
      <c r="K80" s="77">
        <v>-0.51</v>
      </c>
    </row>
    <row r="81" spans="2:11">
      <c r="B81" t="s">
        <v>2090</v>
      </c>
      <c r="C81" t="s">
        <v>2091</v>
      </c>
      <c r="D81" t="s">
        <v>1664</v>
      </c>
      <c r="E81" t="s">
        <v>116</v>
      </c>
      <c r="F81" t="s">
        <v>2047</v>
      </c>
      <c r="G81" s="77">
        <v>1893332.08</v>
      </c>
      <c r="H81" s="77">
        <v>102.25798200000001</v>
      </c>
      <c r="I81" s="77">
        <v>9168.7091040022697</v>
      </c>
      <c r="J81" s="77">
        <v>32.03</v>
      </c>
      <c r="K81" s="77">
        <v>0.13</v>
      </c>
    </row>
    <row r="82" spans="2:11">
      <c r="B82" t="s">
        <v>2092</v>
      </c>
      <c r="C82" t="s">
        <v>2093</v>
      </c>
      <c r="D82" t="s">
        <v>1664</v>
      </c>
      <c r="E82" t="s">
        <v>109</v>
      </c>
      <c r="F82" t="s">
        <v>642</v>
      </c>
      <c r="G82" s="77">
        <v>24125835.280000001</v>
      </c>
      <c r="H82" s="77">
        <v>101.11840499999997</v>
      </c>
      <c r="I82" s="77">
        <v>86092.283533235299</v>
      </c>
      <c r="J82" s="77">
        <v>300.77999999999997</v>
      </c>
      <c r="K82" s="77">
        <v>1.21</v>
      </c>
    </row>
    <row r="83" spans="2:11">
      <c r="B83" t="s">
        <v>2094</v>
      </c>
      <c r="C83" t="s">
        <v>2095</v>
      </c>
      <c r="D83" t="s">
        <v>1664</v>
      </c>
      <c r="E83" t="s">
        <v>109</v>
      </c>
      <c r="F83" t="s">
        <v>642</v>
      </c>
      <c r="G83" s="77">
        <v>-24125835.280000001</v>
      </c>
      <c r="H83" s="77">
        <v>100.51669111122274</v>
      </c>
      <c r="I83" s="77">
        <v>-85579.983890865595</v>
      </c>
      <c r="J83" s="77">
        <v>-298.99</v>
      </c>
      <c r="K83" s="77">
        <v>-1.2</v>
      </c>
    </row>
    <row r="84" spans="2:11">
      <c r="B84" t="s">
        <v>2096</v>
      </c>
      <c r="C84" t="s">
        <v>2097</v>
      </c>
      <c r="D84" t="s">
        <v>1664</v>
      </c>
      <c r="E84" t="s">
        <v>116</v>
      </c>
      <c r="F84" t="s">
        <v>2047</v>
      </c>
      <c r="G84" s="77">
        <v>-1893332.08</v>
      </c>
      <c r="H84" s="77">
        <v>100.30427287747641</v>
      </c>
      <c r="I84" s="77">
        <v>-8993.5346064431997</v>
      </c>
      <c r="J84" s="77">
        <v>-31.42</v>
      </c>
      <c r="K84" s="77">
        <v>-0.13</v>
      </c>
    </row>
    <row r="85" spans="2:11">
      <c r="B85" t="s">
        <v>2098</v>
      </c>
      <c r="C85" t="s">
        <v>2099</v>
      </c>
      <c r="D85" t="s">
        <v>126</v>
      </c>
      <c r="E85" t="s">
        <v>109</v>
      </c>
      <c r="F85" t="s">
        <v>2050</v>
      </c>
      <c r="G85" s="77">
        <v>55293944.630000003</v>
      </c>
      <c r="H85" s="77">
        <v>100.63019299999976</v>
      </c>
      <c r="I85" s="77">
        <v>196362.040887443</v>
      </c>
      <c r="J85" s="77">
        <v>686.04</v>
      </c>
      <c r="K85" s="77">
        <v>2.75</v>
      </c>
    </row>
    <row r="86" spans="2:11">
      <c r="B86" s="78" t="s">
        <v>1720</v>
      </c>
      <c r="C86" s="16"/>
      <c r="D86" s="16"/>
      <c r="G86" s="79">
        <v>0</v>
      </c>
      <c r="I86" s="79">
        <v>0</v>
      </c>
      <c r="J86" s="79">
        <v>0</v>
      </c>
      <c r="K86" s="79">
        <v>0</v>
      </c>
    </row>
    <row r="87" spans="2:11">
      <c r="B87" t="s">
        <v>214</v>
      </c>
      <c r="C87" t="s">
        <v>214</v>
      </c>
      <c r="D87" t="s">
        <v>214</v>
      </c>
      <c r="E87" t="s">
        <v>214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</row>
    <row r="88" spans="2:11">
      <c r="B88" s="78" t="s">
        <v>1719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214</v>
      </c>
      <c r="C89" t="s">
        <v>214</v>
      </c>
      <c r="D89" t="s">
        <v>214</v>
      </c>
      <c r="E89" t="s">
        <v>214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s="78" t="s">
        <v>1051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214</v>
      </c>
      <c r="C91" t="s">
        <v>214</v>
      </c>
      <c r="D91" t="s">
        <v>214</v>
      </c>
      <c r="E91" t="s">
        <v>214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t="s">
        <v>238</v>
      </c>
      <c r="C92" s="16"/>
      <c r="D92" s="16"/>
    </row>
    <row r="93" spans="2:11">
      <c r="B93" t="s">
        <v>353</v>
      </c>
      <c r="C93" s="16"/>
      <c r="D93" s="16"/>
    </row>
    <row r="94" spans="2:11">
      <c r="B94" t="s">
        <v>354</v>
      </c>
      <c r="C94" s="16"/>
      <c r="D94" s="16"/>
    </row>
    <row r="95" spans="2:11">
      <c r="B95" t="s">
        <v>355</v>
      </c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2.5499999999999998</v>
      </c>
      <c r="I11" s="7"/>
      <c r="J11" s="7"/>
      <c r="K11" s="76">
        <v>7.39</v>
      </c>
      <c r="L11" s="76">
        <v>9556029.1199999992</v>
      </c>
      <c r="M11" s="7"/>
      <c r="N11" s="76">
        <v>31236.382739687</v>
      </c>
      <c r="O11" s="7"/>
      <c r="P11" s="76">
        <v>100</v>
      </c>
      <c r="Q11" s="76">
        <v>0.44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2.5499999999999998</v>
      </c>
      <c r="K12" s="79">
        <v>7.39</v>
      </c>
      <c r="L12" s="79">
        <v>9556029.1199999992</v>
      </c>
      <c r="N12" s="79">
        <v>31236.382739687</v>
      </c>
      <c r="P12" s="79">
        <v>100</v>
      </c>
      <c r="Q12" s="79">
        <v>0.44</v>
      </c>
    </row>
    <row r="13" spans="2:78">
      <c r="B13" s="78" t="s">
        <v>1736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1737</v>
      </c>
      <c r="D15" s="16"/>
      <c r="H15" s="79">
        <v>2.57</v>
      </c>
      <c r="K15" s="79">
        <v>7.44</v>
      </c>
      <c r="L15" s="79">
        <v>9267619.0299999993</v>
      </c>
      <c r="N15" s="79">
        <v>30946.126825111001</v>
      </c>
      <c r="P15" s="79">
        <v>99.07</v>
      </c>
      <c r="Q15" s="79">
        <v>0.43</v>
      </c>
    </row>
    <row r="16" spans="2:78">
      <c r="B16" t="s">
        <v>2100</v>
      </c>
      <c r="C16" t="s">
        <v>2101</v>
      </c>
      <c r="D16" t="s">
        <v>1740</v>
      </c>
      <c r="E16" t="s">
        <v>207</v>
      </c>
      <c r="F16" t="s">
        <v>152</v>
      </c>
      <c r="G16" t="s">
        <v>2102</v>
      </c>
      <c r="H16" s="77">
        <v>1.1499999999999999</v>
      </c>
      <c r="I16" t="s">
        <v>105</v>
      </c>
      <c r="J16" s="77">
        <v>1.95</v>
      </c>
      <c r="K16" s="77">
        <v>1.28</v>
      </c>
      <c r="L16" s="77">
        <v>661218.03</v>
      </c>
      <c r="M16" s="77">
        <v>100.87</v>
      </c>
      <c r="N16" s="77">
        <v>666.97062686100003</v>
      </c>
      <c r="O16" s="77">
        <v>0</v>
      </c>
      <c r="P16" s="77">
        <v>2.14</v>
      </c>
      <c r="Q16" s="77">
        <v>0.01</v>
      </c>
    </row>
    <row r="17" spans="2:17">
      <c r="B17" t="s">
        <v>2103</v>
      </c>
      <c r="C17" t="s">
        <v>2104</v>
      </c>
      <c r="D17" t="s">
        <v>2105</v>
      </c>
      <c r="E17" t="s">
        <v>214</v>
      </c>
      <c r="F17" t="s">
        <v>215</v>
      </c>
      <c r="G17" t="s">
        <v>2106</v>
      </c>
      <c r="H17" s="77">
        <v>3.1</v>
      </c>
      <c r="I17" t="s">
        <v>105</v>
      </c>
      <c r="J17" s="77">
        <v>2</v>
      </c>
      <c r="K17" s="77">
        <v>1.5</v>
      </c>
      <c r="L17" s="77">
        <v>57701</v>
      </c>
      <c r="M17" s="77">
        <v>9.02</v>
      </c>
      <c r="N17" s="77">
        <v>5.2046302000000004</v>
      </c>
      <c r="O17" s="77">
        <v>0.06</v>
      </c>
      <c r="P17" s="77">
        <v>0.02</v>
      </c>
      <c r="Q17" s="77">
        <v>0</v>
      </c>
    </row>
    <row r="18" spans="2:17">
      <c r="B18" t="s">
        <v>2107</v>
      </c>
      <c r="C18" t="s">
        <v>2108</v>
      </c>
      <c r="D18" s="16"/>
      <c r="E18" t="s">
        <v>214</v>
      </c>
      <c r="F18" t="s">
        <v>215</v>
      </c>
      <c r="G18" t="s">
        <v>2109</v>
      </c>
      <c r="H18" s="77">
        <v>2.6</v>
      </c>
      <c r="I18" t="s">
        <v>109</v>
      </c>
      <c r="J18" s="77">
        <v>5.87</v>
      </c>
      <c r="K18" s="77">
        <v>7.58</v>
      </c>
      <c r="L18" s="77">
        <v>8548700</v>
      </c>
      <c r="M18" s="77">
        <v>100.35</v>
      </c>
      <c r="N18" s="77">
        <v>30273.951568050001</v>
      </c>
      <c r="O18" s="77">
        <v>0</v>
      </c>
      <c r="P18" s="77">
        <v>96.92</v>
      </c>
      <c r="Q18" s="77">
        <v>0.42</v>
      </c>
    </row>
    <row r="19" spans="2:17">
      <c r="B19" s="78" t="s">
        <v>1743</v>
      </c>
      <c r="D19" s="16"/>
      <c r="H19" s="79">
        <v>0.92</v>
      </c>
      <c r="K19" s="79">
        <v>1.19</v>
      </c>
      <c r="L19" s="79">
        <v>288410.09000000003</v>
      </c>
      <c r="N19" s="79">
        <v>290.25591457600001</v>
      </c>
      <c r="P19" s="79">
        <v>0.93</v>
      </c>
      <c r="Q19" s="79">
        <v>0</v>
      </c>
    </row>
    <row r="20" spans="2:17">
      <c r="B20" s="78" t="s">
        <v>1744</v>
      </c>
      <c r="D20" s="16"/>
      <c r="H20" s="79">
        <v>0.92</v>
      </c>
      <c r="K20" s="79">
        <v>1.19</v>
      </c>
      <c r="L20" s="79">
        <v>288410.09000000003</v>
      </c>
      <c r="N20" s="79">
        <v>290.25591457600001</v>
      </c>
      <c r="P20" s="79">
        <v>0.93</v>
      </c>
      <c r="Q20" s="79">
        <v>0</v>
      </c>
    </row>
    <row r="21" spans="2:17">
      <c r="B21" t="s">
        <v>2110</v>
      </c>
      <c r="C21" t="s">
        <v>2111</v>
      </c>
      <c r="D21" t="s">
        <v>1740</v>
      </c>
      <c r="E21" t="s">
        <v>207</v>
      </c>
      <c r="F21" t="s">
        <v>152</v>
      </c>
      <c r="G21" t="s">
        <v>707</v>
      </c>
      <c r="H21" s="77">
        <v>0.92</v>
      </c>
      <c r="I21" t="s">
        <v>105</v>
      </c>
      <c r="J21" s="77">
        <v>1.55</v>
      </c>
      <c r="K21" s="77">
        <v>1.19</v>
      </c>
      <c r="L21" s="77">
        <v>288410.09000000003</v>
      </c>
      <c r="M21" s="77">
        <v>100.64</v>
      </c>
      <c r="N21" s="77">
        <v>290.25591457600001</v>
      </c>
      <c r="O21" s="77">
        <v>0</v>
      </c>
      <c r="P21" s="77">
        <v>0.93</v>
      </c>
      <c r="Q21" s="77">
        <v>0</v>
      </c>
    </row>
    <row r="22" spans="2:17">
      <c r="B22" s="78" t="s">
        <v>1745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1748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1749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7">
        <v>0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236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1736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1737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214</v>
      </c>
      <c r="C32" t="s">
        <v>214</v>
      </c>
      <c r="D32" s="16"/>
      <c r="E32" t="s">
        <v>214</v>
      </c>
      <c r="H32" s="77">
        <v>0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1743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1744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1745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1748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1749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238</v>
      </c>
      <c r="D42" s="16"/>
    </row>
    <row r="43" spans="2:17">
      <c r="B43" t="s">
        <v>353</v>
      </c>
      <c r="D43" s="16"/>
    </row>
    <row r="44" spans="2:17">
      <c r="B44" t="s">
        <v>354</v>
      </c>
      <c r="D44" s="16"/>
    </row>
    <row r="45" spans="2:17">
      <c r="B45" t="s">
        <v>355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1.81</v>
      </c>
      <c r="J11" s="18"/>
      <c r="K11" s="18"/>
      <c r="L11" s="76">
        <v>6.77</v>
      </c>
      <c r="M11" s="76">
        <v>19779491.07</v>
      </c>
      <c r="N11" s="7"/>
      <c r="O11" s="76">
        <v>32080.112586236901</v>
      </c>
      <c r="P11" s="76">
        <v>100</v>
      </c>
      <c r="Q11" s="76">
        <v>0.45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2.57</v>
      </c>
      <c r="L12" s="79">
        <v>4.12</v>
      </c>
      <c r="M12" s="79">
        <v>15263657.67</v>
      </c>
      <c r="O12" s="79">
        <v>15856.518551133</v>
      </c>
      <c r="P12" s="79">
        <v>49.43</v>
      </c>
      <c r="Q12" s="79">
        <v>0.22</v>
      </c>
    </row>
    <row r="13" spans="2:59">
      <c r="B13" s="78" t="s">
        <v>2112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2113</v>
      </c>
      <c r="I15" s="79">
        <v>2.74</v>
      </c>
      <c r="L15" s="79">
        <v>6.4</v>
      </c>
      <c r="M15" s="79">
        <v>7410505.6600000001</v>
      </c>
      <c r="O15" s="79">
        <v>7647.9199730740002</v>
      </c>
      <c r="P15" s="79">
        <v>23.84</v>
      </c>
      <c r="Q15" s="79">
        <v>0.11</v>
      </c>
    </row>
    <row r="16" spans="2:59">
      <c r="B16" t="s">
        <v>2216</v>
      </c>
      <c r="C16" t="s">
        <v>2114</v>
      </c>
      <c r="D16" t="s">
        <v>2115</v>
      </c>
      <c r="E16" t="s">
        <v>2116</v>
      </c>
      <c r="F16" t="s">
        <v>214</v>
      </c>
      <c r="G16" t="s">
        <v>670</v>
      </c>
      <c r="H16" t="s">
        <v>215</v>
      </c>
      <c r="I16" s="77">
        <v>2.61</v>
      </c>
      <c r="J16" t="s">
        <v>105</v>
      </c>
      <c r="K16" s="77">
        <v>6.95</v>
      </c>
      <c r="L16" s="77">
        <v>7.11</v>
      </c>
      <c r="M16" s="77">
        <v>3120780</v>
      </c>
      <c r="N16" s="77">
        <v>100.36</v>
      </c>
      <c r="O16" s="77">
        <v>3132.0148079999999</v>
      </c>
      <c r="P16" s="77">
        <v>9.76</v>
      </c>
      <c r="Q16" s="77">
        <v>0.04</v>
      </c>
    </row>
    <row r="17" spans="2:17">
      <c r="B17" t="s">
        <v>2217</v>
      </c>
      <c r="C17" t="s">
        <v>2114</v>
      </c>
      <c r="D17" t="s">
        <v>2117</v>
      </c>
      <c r="E17" t="s">
        <v>2118</v>
      </c>
      <c r="F17" t="s">
        <v>214</v>
      </c>
      <c r="G17" t="s">
        <v>2119</v>
      </c>
      <c r="H17" t="s">
        <v>215</v>
      </c>
      <c r="I17" s="77">
        <v>2</v>
      </c>
      <c r="J17" t="s">
        <v>105</v>
      </c>
      <c r="K17" s="77">
        <v>7</v>
      </c>
      <c r="L17" s="77">
        <v>6.94</v>
      </c>
      <c r="M17" s="77">
        <v>398816.57</v>
      </c>
      <c r="N17" s="77">
        <v>100.81</v>
      </c>
      <c r="O17" s="77">
        <v>402.04698421699999</v>
      </c>
      <c r="P17" s="77">
        <v>1.25</v>
      </c>
      <c r="Q17" s="77">
        <v>0.01</v>
      </c>
    </row>
    <row r="18" spans="2:17">
      <c r="B18" t="s">
        <v>2218</v>
      </c>
      <c r="C18" t="s">
        <v>2114</v>
      </c>
      <c r="D18" t="s">
        <v>2120</v>
      </c>
      <c r="E18" t="s">
        <v>2121</v>
      </c>
      <c r="F18" t="s">
        <v>214</v>
      </c>
      <c r="G18" t="s">
        <v>1020</v>
      </c>
      <c r="H18" t="s">
        <v>215</v>
      </c>
      <c r="I18" s="77">
        <v>2.91</v>
      </c>
      <c r="J18" t="s">
        <v>105</v>
      </c>
      <c r="K18" s="77">
        <v>7.5</v>
      </c>
      <c r="L18" s="77">
        <v>5.81</v>
      </c>
      <c r="M18" s="77">
        <v>3890909.09</v>
      </c>
      <c r="N18" s="77">
        <v>105.73</v>
      </c>
      <c r="O18" s="77">
        <v>4113.8581808569998</v>
      </c>
      <c r="P18" s="77">
        <v>12.82</v>
      </c>
      <c r="Q18" s="77">
        <v>0.06</v>
      </c>
    </row>
    <row r="19" spans="2:17">
      <c r="B19" s="78" t="s">
        <v>2122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2123</v>
      </c>
      <c r="I21" s="79">
        <v>2.41</v>
      </c>
      <c r="L21" s="79">
        <v>1.99</v>
      </c>
      <c r="M21" s="79">
        <v>7853152.0099999998</v>
      </c>
      <c r="O21" s="79">
        <v>8208.5985780589999</v>
      </c>
      <c r="P21" s="79">
        <v>25.59</v>
      </c>
      <c r="Q21" s="79">
        <v>0.11</v>
      </c>
    </row>
    <row r="22" spans="2:17">
      <c r="B22" t="s">
        <v>2219</v>
      </c>
      <c r="C22" t="s">
        <v>2124</v>
      </c>
      <c r="D22" t="s">
        <v>2125</v>
      </c>
      <c r="E22" t="s">
        <v>1368</v>
      </c>
      <c r="F22" t="s">
        <v>593</v>
      </c>
      <c r="G22" t="s">
        <v>2126</v>
      </c>
      <c r="H22" t="s">
        <v>153</v>
      </c>
      <c r="I22" s="77">
        <v>2.2799999999999998</v>
      </c>
      <c r="J22" t="s">
        <v>105</v>
      </c>
      <c r="K22" s="77">
        <v>5.18</v>
      </c>
      <c r="L22" s="77">
        <v>1.97</v>
      </c>
      <c r="M22" s="77">
        <v>2916064.41</v>
      </c>
      <c r="N22" s="77">
        <v>104.59</v>
      </c>
      <c r="O22" s="77">
        <v>3049.9117664189998</v>
      </c>
      <c r="P22" s="77">
        <v>9.51</v>
      </c>
      <c r="Q22" s="77">
        <v>0.04</v>
      </c>
    </row>
    <row r="23" spans="2:17">
      <c r="B23" t="s">
        <v>2220</v>
      </c>
      <c r="C23" t="s">
        <v>2124</v>
      </c>
      <c r="D23" t="s">
        <v>2127</v>
      </c>
      <c r="E23" t="s">
        <v>1368</v>
      </c>
      <c r="F23" t="s">
        <v>593</v>
      </c>
      <c r="G23" t="s">
        <v>2126</v>
      </c>
      <c r="H23" t="s">
        <v>153</v>
      </c>
      <c r="I23" s="77">
        <v>4.33</v>
      </c>
      <c r="J23" t="s">
        <v>105</v>
      </c>
      <c r="K23" s="77">
        <v>5.18</v>
      </c>
      <c r="L23" s="77">
        <v>2.2799999999999998</v>
      </c>
      <c r="M23" s="77">
        <v>2627087.6</v>
      </c>
      <c r="N23" s="77">
        <v>107.89</v>
      </c>
      <c r="O23" s="77">
        <v>2834.36481164</v>
      </c>
      <c r="P23" s="77">
        <v>8.84</v>
      </c>
      <c r="Q23" s="77">
        <v>0.04</v>
      </c>
    </row>
    <row r="24" spans="2:17">
      <c r="B24" t="s">
        <v>2221</v>
      </c>
      <c r="C24" t="s">
        <v>2114</v>
      </c>
      <c r="D24" t="s">
        <v>2128</v>
      </c>
      <c r="E24" t="s">
        <v>1001</v>
      </c>
      <c r="F24" t="s">
        <v>214</v>
      </c>
      <c r="G24" t="s">
        <v>2129</v>
      </c>
      <c r="H24" t="s">
        <v>215</v>
      </c>
      <c r="I24" s="77">
        <v>0.25</v>
      </c>
      <c r="J24" t="s">
        <v>105</v>
      </c>
      <c r="K24" s="77">
        <v>4</v>
      </c>
      <c r="L24" s="77">
        <v>1.65</v>
      </c>
      <c r="M24" s="77">
        <v>2310000</v>
      </c>
      <c r="N24" s="77">
        <v>100.62</v>
      </c>
      <c r="O24" s="77">
        <v>2324.3220000000001</v>
      </c>
      <c r="P24" s="77">
        <v>7.25</v>
      </c>
      <c r="Q24" s="77">
        <v>0.03</v>
      </c>
    </row>
    <row r="25" spans="2:17">
      <c r="B25" s="78" t="s">
        <v>2130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214</v>
      </c>
      <c r="D26" t="s">
        <v>214</v>
      </c>
      <c r="F26" t="s">
        <v>214</v>
      </c>
      <c r="I26" s="77">
        <v>0</v>
      </c>
      <c r="J26" t="s">
        <v>214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2131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2132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2133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2134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214</v>
      </c>
      <c r="D33" t="s">
        <v>214</v>
      </c>
      <c r="F33" t="s">
        <v>214</v>
      </c>
      <c r="I33" s="77">
        <v>0</v>
      </c>
      <c r="J33" t="s">
        <v>214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2135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214</v>
      </c>
      <c r="D35" t="s">
        <v>214</v>
      </c>
      <c r="F35" t="s">
        <v>214</v>
      </c>
      <c r="I35" s="77">
        <v>0</v>
      </c>
      <c r="J35" t="s">
        <v>214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236</v>
      </c>
      <c r="I36" s="79">
        <v>1.07</v>
      </c>
      <c r="L36" s="79">
        <v>9.36</v>
      </c>
      <c r="M36" s="79">
        <v>4515833.4000000004</v>
      </c>
      <c r="O36" s="79">
        <v>16223.594035103901</v>
      </c>
      <c r="P36" s="79">
        <v>50.57</v>
      </c>
      <c r="Q36" s="79">
        <v>0.23</v>
      </c>
    </row>
    <row r="37" spans="2:17">
      <c r="B37" s="78" t="s">
        <v>2136</v>
      </c>
      <c r="I37" s="79">
        <v>0.8</v>
      </c>
      <c r="L37" s="79">
        <v>11.48</v>
      </c>
      <c r="M37" s="79">
        <v>2980000</v>
      </c>
      <c r="O37" s="79">
        <v>10605.809569999999</v>
      </c>
      <c r="P37" s="79">
        <v>33.06</v>
      </c>
      <c r="Q37" s="79">
        <v>0.15</v>
      </c>
    </row>
    <row r="38" spans="2:17">
      <c r="B38" t="s">
        <v>2222</v>
      </c>
      <c r="C38" t="s">
        <v>2124</v>
      </c>
      <c r="D38" t="s">
        <v>2137</v>
      </c>
      <c r="E38" t="s">
        <v>2138</v>
      </c>
      <c r="F38" t="s">
        <v>214</v>
      </c>
      <c r="G38" t="s">
        <v>2139</v>
      </c>
      <c r="H38" t="s">
        <v>215</v>
      </c>
      <c r="I38" s="77">
        <v>0.8</v>
      </c>
      <c r="J38" t="s">
        <v>109</v>
      </c>
      <c r="K38" s="77">
        <v>11</v>
      </c>
      <c r="L38" s="77">
        <v>11.48</v>
      </c>
      <c r="M38" s="77">
        <v>2980000</v>
      </c>
      <c r="N38" s="77">
        <v>100.85</v>
      </c>
      <c r="O38" s="77">
        <v>10605.809569999999</v>
      </c>
      <c r="P38" s="77">
        <v>33.06</v>
      </c>
      <c r="Q38" s="77">
        <v>0.15</v>
      </c>
    </row>
    <row r="39" spans="2:17">
      <c r="B39" s="78" t="s">
        <v>2122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2123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214</v>
      </c>
      <c r="D42" t="s">
        <v>214</v>
      </c>
      <c r="F42" t="s">
        <v>214</v>
      </c>
      <c r="I42" s="77">
        <v>0</v>
      </c>
      <c r="J42" t="s">
        <v>214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2135</v>
      </c>
      <c r="I43" s="79">
        <v>1.57</v>
      </c>
      <c r="L43" s="79">
        <v>5.35</v>
      </c>
      <c r="M43" s="79">
        <v>1535833.4</v>
      </c>
      <c r="O43" s="79">
        <v>5617.7844651039004</v>
      </c>
      <c r="P43" s="79">
        <v>17.510000000000002</v>
      </c>
      <c r="Q43" s="79">
        <v>0.08</v>
      </c>
    </row>
    <row r="44" spans="2:17">
      <c r="B44" t="s">
        <v>2223</v>
      </c>
      <c r="C44" t="s">
        <v>2114</v>
      </c>
      <c r="D44" t="s">
        <v>2140</v>
      </c>
      <c r="E44" t="s">
        <v>2141</v>
      </c>
      <c r="F44" t="s">
        <v>608</v>
      </c>
      <c r="G44" t="s">
        <v>2142</v>
      </c>
      <c r="H44" t="s">
        <v>152</v>
      </c>
      <c r="I44" s="77">
        <v>1.57</v>
      </c>
      <c r="J44" t="s">
        <v>109</v>
      </c>
      <c r="K44" s="77">
        <v>5.5</v>
      </c>
      <c r="L44" s="77">
        <v>5.35</v>
      </c>
      <c r="M44" s="77">
        <v>1535833.4</v>
      </c>
      <c r="N44" s="77">
        <v>103.65</v>
      </c>
      <c r="O44" s="77">
        <v>5617.7844651039004</v>
      </c>
      <c r="P44" s="77">
        <v>17.510000000000002</v>
      </c>
      <c r="Q44" s="77">
        <v>0.08</v>
      </c>
    </row>
    <row r="45" spans="2:17">
      <c r="B45" t="s">
        <v>238</v>
      </c>
    </row>
    <row r="46" spans="2:17">
      <c r="B46" t="s">
        <v>353</v>
      </c>
    </row>
    <row r="47" spans="2:17">
      <c r="B47" t="s">
        <v>354</v>
      </c>
    </row>
    <row r="48" spans="2:17">
      <c r="B48" t="s">
        <v>355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1.25</v>
      </c>
      <c r="H11" s="7"/>
      <c r="I11" s="7"/>
      <c r="J11" s="76">
        <v>0.64</v>
      </c>
      <c r="K11" s="76">
        <v>450708063.81999999</v>
      </c>
      <c r="L11" s="7"/>
      <c r="M11" s="76">
        <v>448396.15446988499</v>
      </c>
      <c r="N11" s="76">
        <v>100</v>
      </c>
      <c r="O11" s="76">
        <v>6.28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1.24</v>
      </c>
      <c r="J12" s="79">
        <v>0.63</v>
      </c>
      <c r="K12" s="79">
        <v>454476925.81999999</v>
      </c>
      <c r="M12" s="79">
        <v>461696.46846788499</v>
      </c>
      <c r="N12" s="79">
        <v>102.97</v>
      </c>
      <c r="O12" s="79">
        <v>6.47</v>
      </c>
    </row>
    <row r="13" spans="2:64">
      <c r="B13" s="78" t="s">
        <v>1755</v>
      </c>
      <c r="G13" s="79">
        <v>3.03</v>
      </c>
      <c r="J13" s="79">
        <v>1.05</v>
      </c>
      <c r="K13" s="79">
        <v>163212431.81999999</v>
      </c>
      <c r="M13" s="79">
        <v>167216.00706326499</v>
      </c>
      <c r="N13" s="79">
        <v>37.29</v>
      </c>
      <c r="O13" s="79">
        <v>2.34</v>
      </c>
    </row>
    <row r="14" spans="2:64">
      <c r="B14" t="s">
        <v>2143</v>
      </c>
      <c r="C14" t="s">
        <v>2144</v>
      </c>
      <c r="D14" t="s">
        <v>211</v>
      </c>
      <c r="E14" t="s">
        <v>207</v>
      </c>
      <c r="F14" t="s">
        <v>152</v>
      </c>
      <c r="G14" s="77">
        <v>0.21</v>
      </c>
      <c r="H14" t="s">
        <v>105</v>
      </c>
      <c r="I14" s="77">
        <v>0.65</v>
      </c>
      <c r="J14" s="77">
        <v>2.39</v>
      </c>
      <c r="K14" s="77">
        <v>13000000</v>
      </c>
      <c r="L14" s="77">
        <v>100.15</v>
      </c>
      <c r="M14" s="77">
        <v>13019.5</v>
      </c>
      <c r="N14" s="77">
        <v>2.9</v>
      </c>
      <c r="O14" s="77">
        <v>0.18</v>
      </c>
    </row>
    <row r="15" spans="2:64">
      <c r="B15" t="s">
        <v>2145</v>
      </c>
      <c r="C15" t="s">
        <v>2146</v>
      </c>
      <c r="D15" t="s">
        <v>211</v>
      </c>
      <c r="E15" t="s">
        <v>207</v>
      </c>
      <c r="F15" t="s">
        <v>152</v>
      </c>
      <c r="G15" s="77">
        <v>0.6</v>
      </c>
      <c r="H15" t="s">
        <v>105</v>
      </c>
      <c r="I15" s="77">
        <v>3.1</v>
      </c>
      <c r="J15" s="77">
        <v>2.15</v>
      </c>
      <c r="K15" s="77">
        <v>10986639.02</v>
      </c>
      <c r="L15" s="77">
        <v>105.6</v>
      </c>
      <c r="M15" s="77">
        <v>11601.89080512</v>
      </c>
      <c r="N15" s="77">
        <v>2.59</v>
      </c>
      <c r="O15" s="77">
        <v>0.16</v>
      </c>
    </row>
    <row r="16" spans="2:64">
      <c r="B16" t="s">
        <v>2147</v>
      </c>
      <c r="C16" t="s">
        <v>2148</v>
      </c>
      <c r="D16" t="s">
        <v>211</v>
      </c>
      <c r="E16" t="s">
        <v>207</v>
      </c>
      <c r="F16" t="s">
        <v>152</v>
      </c>
      <c r="G16" s="77">
        <v>5.81</v>
      </c>
      <c r="H16" t="s">
        <v>105</v>
      </c>
      <c r="I16" s="77">
        <v>2.27</v>
      </c>
      <c r="J16" s="77">
        <v>0.84</v>
      </c>
      <c r="K16" s="77">
        <v>25000000</v>
      </c>
      <c r="L16" s="77">
        <v>110.4</v>
      </c>
      <c r="M16" s="77">
        <v>27600</v>
      </c>
      <c r="N16" s="77">
        <v>6.16</v>
      </c>
      <c r="O16" s="77">
        <v>0.39</v>
      </c>
    </row>
    <row r="17" spans="2:15">
      <c r="B17" t="s">
        <v>2149</v>
      </c>
      <c r="C17" t="s">
        <v>2150</v>
      </c>
      <c r="D17" t="s">
        <v>209</v>
      </c>
      <c r="E17" t="s">
        <v>207</v>
      </c>
      <c r="F17" t="s">
        <v>152</v>
      </c>
      <c r="G17" s="77">
        <v>1.6</v>
      </c>
      <c r="H17" t="s">
        <v>105</v>
      </c>
      <c r="I17" s="77">
        <v>3.4</v>
      </c>
      <c r="J17" s="77">
        <v>0.95</v>
      </c>
      <c r="K17" s="77">
        <v>11214880.99</v>
      </c>
      <c r="L17" s="77">
        <v>109.26</v>
      </c>
      <c r="M17" s="77">
        <v>12253.378969674</v>
      </c>
      <c r="N17" s="77">
        <v>2.73</v>
      </c>
      <c r="O17" s="77">
        <v>0.17</v>
      </c>
    </row>
    <row r="18" spans="2:15">
      <c r="B18" t="s">
        <v>2151</v>
      </c>
      <c r="C18" t="s">
        <v>2152</v>
      </c>
      <c r="D18" t="s">
        <v>211</v>
      </c>
      <c r="E18" t="s">
        <v>207</v>
      </c>
      <c r="F18" t="s">
        <v>152</v>
      </c>
      <c r="G18" s="77">
        <v>2.95</v>
      </c>
      <c r="H18" t="s">
        <v>105</v>
      </c>
      <c r="I18" s="77">
        <v>0.5</v>
      </c>
      <c r="J18" s="77">
        <v>0.81</v>
      </c>
      <c r="K18" s="77">
        <v>100071000</v>
      </c>
      <c r="L18" s="77">
        <v>99.41</v>
      </c>
      <c r="M18" s="77">
        <v>99480.581099999996</v>
      </c>
      <c r="N18" s="77">
        <v>22.19</v>
      </c>
      <c r="O18" s="77">
        <v>1.39</v>
      </c>
    </row>
    <row r="19" spans="2:15">
      <c r="B19" t="s">
        <v>2153</v>
      </c>
      <c r="C19" t="s">
        <v>2154</v>
      </c>
      <c r="D19" t="s">
        <v>209</v>
      </c>
      <c r="E19" t="s">
        <v>207</v>
      </c>
      <c r="F19" t="s">
        <v>152</v>
      </c>
      <c r="G19" s="77">
        <v>7.32</v>
      </c>
      <c r="H19" t="s">
        <v>105</v>
      </c>
      <c r="I19" s="77">
        <v>2.5</v>
      </c>
      <c r="J19" s="77">
        <v>1.1299999999999999</v>
      </c>
      <c r="K19" s="77">
        <v>2939911.81</v>
      </c>
      <c r="L19" s="77">
        <v>110.91</v>
      </c>
      <c r="M19" s="77">
        <v>3260.656188471</v>
      </c>
      <c r="N19" s="77">
        <v>0.73</v>
      </c>
      <c r="O19" s="77">
        <v>0.05</v>
      </c>
    </row>
    <row r="20" spans="2:15">
      <c r="B20" s="78" t="s">
        <v>1756</v>
      </c>
      <c r="G20" s="79">
        <v>0.18</v>
      </c>
      <c r="J20" s="79">
        <v>0.23</v>
      </c>
      <c r="K20" s="79">
        <v>290176394</v>
      </c>
      <c r="M20" s="79">
        <v>290370.86545460002</v>
      </c>
      <c r="N20" s="79">
        <v>64.760000000000005</v>
      </c>
      <c r="O20" s="79">
        <v>4.07</v>
      </c>
    </row>
    <row r="21" spans="2:15">
      <c r="B21" t="s">
        <v>2155</v>
      </c>
      <c r="C21" t="s">
        <v>2156</v>
      </c>
      <c r="D21" t="s">
        <v>209</v>
      </c>
      <c r="E21" t="s">
        <v>207</v>
      </c>
      <c r="F21" t="s">
        <v>152</v>
      </c>
      <c r="G21" s="77">
        <v>0.18</v>
      </c>
      <c r="H21" t="s">
        <v>105</v>
      </c>
      <c r="I21" s="77">
        <v>0.27</v>
      </c>
      <c r="J21" s="77">
        <v>0.24</v>
      </c>
      <c r="K21" s="77">
        <v>67000000</v>
      </c>
      <c r="L21" s="77">
        <v>100.07</v>
      </c>
      <c r="M21" s="77">
        <v>67046.899999999994</v>
      </c>
      <c r="N21" s="77">
        <v>14.95</v>
      </c>
      <c r="O21" s="77">
        <v>0.94</v>
      </c>
    </row>
    <row r="22" spans="2:15">
      <c r="B22" t="s">
        <v>2157</v>
      </c>
      <c r="C22" t="s">
        <v>2158</v>
      </c>
      <c r="D22" t="s">
        <v>209</v>
      </c>
      <c r="E22" t="s">
        <v>207</v>
      </c>
      <c r="F22" t="s">
        <v>152</v>
      </c>
      <c r="G22" s="77">
        <v>0.12</v>
      </c>
      <c r="H22" t="s">
        <v>105</v>
      </c>
      <c r="I22" s="77">
        <v>0.27</v>
      </c>
      <c r="J22" s="77">
        <v>0.2</v>
      </c>
      <c r="K22" s="77">
        <v>11064829</v>
      </c>
      <c r="L22" s="77">
        <v>100.09</v>
      </c>
      <c r="M22" s="77">
        <v>11074.7873461</v>
      </c>
      <c r="N22" s="77">
        <v>2.4700000000000002</v>
      </c>
      <c r="O22" s="77">
        <v>0.16</v>
      </c>
    </row>
    <row r="23" spans="2:15">
      <c r="B23" t="s">
        <v>2159</v>
      </c>
      <c r="C23" t="s">
        <v>2160</v>
      </c>
      <c r="D23" t="s">
        <v>209</v>
      </c>
      <c r="E23" t="s">
        <v>207</v>
      </c>
      <c r="F23" t="s">
        <v>152</v>
      </c>
      <c r="G23" s="77">
        <v>0.01</v>
      </c>
      <c r="H23" t="s">
        <v>105</v>
      </c>
      <c r="I23" s="77">
        <v>0.24</v>
      </c>
      <c r="J23" s="77">
        <v>0.02</v>
      </c>
      <c r="K23" s="77">
        <v>15000000</v>
      </c>
      <c r="L23" s="77">
        <v>100.08</v>
      </c>
      <c r="M23" s="77">
        <v>15012</v>
      </c>
      <c r="N23" s="77">
        <v>3.35</v>
      </c>
      <c r="O23" s="77">
        <v>0.21</v>
      </c>
    </row>
    <row r="24" spans="2:15">
      <c r="B24" t="s">
        <v>2161</v>
      </c>
      <c r="C24" t="s">
        <v>2162</v>
      </c>
      <c r="D24" t="s">
        <v>209</v>
      </c>
      <c r="E24" t="s">
        <v>207</v>
      </c>
      <c r="F24" t="s">
        <v>152</v>
      </c>
      <c r="G24" s="77">
        <v>0.11</v>
      </c>
      <c r="H24" t="s">
        <v>105</v>
      </c>
      <c r="I24" s="77">
        <v>0.27</v>
      </c>
      <c r="J24" s="77">
        <v>0.22</v>
      </c>
      <c r="K24" s="77">
        <v>14007565</v>
      </c>
      <c r="L24" s="77">
        <v>100.09</v>
      </c>
      <c r="M24" s="77">
        <v>14020.171808499999</v>
      </c>
      <c r="N24" s="77">
        <v>3.13</v>
      </c>
      <c r="O24" s="77">
        <v>0.2</v>
      </c>
    </row>
    <row r="25" spans="2:15">
      <c r="B25" t="s">
        <v>2163</v>
      </c>
      <c r="C25" t="s">
        <v>2164</v>
      </c>
      <c r="D25" t="s">
        <v>209</v>
      </c>
      <c r="E25" t="s">
        <v>207</v>
      </c>
      <c r="F25" t="s">
        <v>152</v>
      </c>
      <c r="G25" s="77">
        <v>0.21</v>
      </c>
      <c r="H25" t="s">
        <v>105</v>
      </c>
      <c r="I25" s="77">
        <v>0.27</v>
      </c>
      <c r="J25" s="77">
        <v>0.26</v>
      </c>
      <c r="K25" s="77">
        <v>29267000</v>
      </c>
      <c r="L25" s="77">
        <v>100.06</v>
      </c>
      <c r="M25" s="77">
        <v>29284.5602</v>
      </c>
      <c r="N25" s="77">
        <v>6.53</v>
      </c>
      <c r="O25" s="77">
        <v>0.41</v>
      </c>
    </row>
    <row r="26" spans="2:15">
      <c r="B26" t="s">
        <v>2165</v>
      </c>
      <c r="C26" t="s">
        <v>2166</v>
      </c>
      <c r="D26" t="s">
        <v>209</v>
      </c>
      <c r="E26" t="s">
        <v>207</v>
      </c>
      <c r="F26" t="s">
        <v>152</v>
      </c>
      <c r="G26" s="77">
        <v>0.14000000000000001</v>
      </c>
      <c r="H26" t="s">
        <v>105</v>
      </c>
      <c r="I26" s="77">
        <v>0.27</v>
      </c>
      <c r="J26" s="77">
        <v>0.23</v>
      </c>
      <c r="K26" s="77">
        <v>41092000</v>
      </c>
      <c r="L26" s="77">
        <v>100.08</v>
      </c>
      <c r="M26" s="77">
        <v>41124.873599999999</v>
      </c>
      <c r="N26" s="77">
        <v>9.17</v>
      </c>
      <c r="O26" s="77">
        <v>0.57999999999999996</v>
      </c>
    </row>
    <row r="27" spans="2:15">
      <c r="B27" t="s">
        <v>2167</v>
      </c>
      <c r="C27" t="s">
        <v>2168</v>
      </c>
      <c r="D27" t="s">
        <v>209</v>
      </c>
      <c r="E27" t="s">
        <v>207</v>
      </c>
      <c r="F27" t="s">
        <v>152</v>
      </c>
      <c r="G27" s="77">
        <v>0.24</v>
      </c>
      <c r="H27" t="s">
        <v>105</v>
      </c>
      <c r="I27" s="77">
        <v>0.27</v>
      </c>
      <c r="J27" s="77">
        <v>0.26</v>
      </c>
      <c r="K27" s="77">
        <v>29745000</v>
      </c>
      <c r="L27" s="77">
        <v>100.05</v>
      </c>
      <c r="M27" s="77">
        <v>29759.872500000001</v>
      </c>
      <c r="N27" s="77">
        <v>6.64</v>
      </c>
      <c r="O27" s="77">
        <v>0.42</v>
      </c>
    </row>
    <row r="28" spans="2:15">
      <c r="B28" t="s">
        <v>2169</v>
      </c>
      <c r="C28" t="s">
        <v>2170</v>
      </c>
      <c r="D28" t="s">
        <v>209</v>
      </c>
      <c r="E28" t="s">
        <v>207</v>
      </c>
      <c r="F28" t="s">
        <v>152</v>
      </c>
      <c r="G28" s="77">
        <v>0.33</v>
      </c>
      <c r="H28" t="s">
        <v>105</v>
      </c>
      <c r="I28" s="77">
        <v>0.27</v>
      </c>
      <c r="J28" s="77">
        <v>0.25</v>
      </c>
      <c r="K28" s="77">
        <v>45000000</v>
      </c>
      <c r="L28" s="77">
        <v>100.03</v>
      </c>
      <c r="M28" s="77">
        <v>45013.5</v>
      </c>
      <c r="N28" s="77">
        <v>10.039999999999999</v>
      </c>
      <c r="O28" s="77">
        <v>0.63</v>
      </c>
    </row>
    <row r="29" spans="2:15">
      <c r="B29" t="s">
        <v>2171</v>
      </c>
      <c r="C29" t="s">
        <v>2172</v>
      </c>
      <c r="D29" t="s">
        <v>209</v>
      </c>
      <c r="E29" t="s">
        <v>207</v>
      </c>
      <c r="F29" t="s">
        <v>152</v>
      </c>
      <c r="G29" s="77">
        <v>0.08</v>
      </c>
      <c r="H29" t="s">
        <v>105</v>
      </c>
      <c r="I29" s="77">
        <v>0.27</v>
      </c>
      <c r="J29" s="77">
        <v>0.27</v>
      </c>
      <c r="K29" s="77">
        <v>38000000</v>
      </c>
      <c r="L29" s="77">
        <v>100.09</v>
      </c>
      <c r="M29" s="77">
        <v>38034.199999999997</v>
      </c>
      <c r="N29" s="77">
        <v>8.48</v>
      </c>
      <c r="O29" s="77">
        <v>0.53</v>
      </c>
    </row>
    <row r="30" spans="2:15">
      <c r="B30" s="78" t="s">
        <v>2173</v>
      </c>
      <c r="G30" s="79">
        <v>3.12</v>
      </c>
      <c r="J30" s="79">
        <v>11.23</v>
      </c>
      <c r="K30" s="79">
        <v>1088100</v>
      </c>
      <c r="M30" s="79">
        <v>4109.5959500199997</v>
      </c>
      <c r="N30" s="79">
        <v>0.92</v>
      </c>
      <c r="O30" s="79">
        <v>0.06</v>
      </c>
    </row>
    <row r="31" spans="2:15">
      <c r="B31" t="s">
        <v>2174</v>
      </c>
      <c r="C31" t="s">
        <v>2175</v>
      </c>
      <c r="D31" t="s">
        <v>211</v>
      </c>
      <c r="E31" t="s">
        <v>207</v>
      </c>
      <c r="F31" t="s">
        <v>152</v>
      </c>
      <c r="G31" s="77">
        <v>0.01</v>
      </c>
      <c r="H31" t="s">
        <v>109</v>
      </c>
      <c r="I31" s="77">
        <v>0</v>
      </c>
      <c r="J31" s="77">
        <v>0.01</v>
      </c>
      <c r="K31" s="77">
        <v>-6710000</v>
      </c>
      <c r="L31" s="77">
        <v>100</v>
      </c>
      <c r="M31" s="77">
        <v>-23679.59</v>
      </c>
      <c r="N31" s="77">
        <v>-5.28</v>
      </c>
      <c r="O31" s="77">
        <v>-0.33</v>
      </c>
    </row>
    <row r="32" spans="2:15">
      <c r="B32" t="s">
        <v>2176</v>
      </c>
      <c r="C32" t="s">
        <v>2177</v>
      </c>
      <c r="D32" t="s">
        <v>206</v>
      </c>
      <c r="E32" t="s">
        <v>207</v>
      </c>
      <c r="F32" t="s">
        <v>152</v>
      </c>
      <c r="G32" s="77">
        <v>0.47</v>
      </c>
      <c r="H32" t="s">
        <v>109</v>
      </c>
      <c r="I32" s="77">
        <v>1.76</v>
      </c>
      <c r="J32" s="77">
        <v>1.67</v>
      </c>
      <c r="K32" s="77">
        <v>7798100</v>
      </c>
      <c r="L32" s="77">
        <v>100.98</v>
      </c>
      <c r="M32" s="77">
        <v>27789.185950020001</v>
      </c>
      <c r="N32" s="77">
        <v>6.2</v>
      </c>
      <c r="O32" s="77">
        <v>0.39</v>
      </c>
    </row>
    <row r="33" spans="2:15">
      <c r="B33" s="78" t="s">
        <v>2178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214</v>
      </c>
      <c r="C34" t="s">
        <v>214</v>
      </c>
      <c r="E34" t="s">
        <v>214</v>
      </c>
      <c r="G34" s="77">
        <v>0</v>
      </c>
      <c r="H34" t="s">
        <v>214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1051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214</v>
      </c>
      <c r="C36" t="s">
        <v>214</v>
      </c>
      <c r="E36" t="s">
        <v>214</v>
      </c>
      <c r="G36" s="77">
        <v>0</v>
      </c>
      <c r="H36" t="s">
        <v>214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236</v>
      </c>
      <c r="G37" s="79">
        <v>1</v>
      </c>
      <c r="J37" s="79">
        <v>0.01</v>
      </c>
      <c r="K37" s="79">
        <v>-3768862</v>
      </c>
      <c r="M37" s="79">
        <v>-13300.313998</v>
      </c>
      <c r="N37" s="79">
        <v>-2.97</v>
      </c>
      <c r="O37" s="79">
        <v>-0.19</v>
      </c>
    </row>
    <row r="38" spans="2:15">
      <c r="B38" t="s">
        <v>2179</v>
      </c>
      <c r="C38" t="s">
        <v>2180</v>
      </c>
      <c r="D38" t="s">
        <v>211</v>
      </c>
      <c r="E38" t="s">
        <v>649</v>
      </c>
      <c r="F38" t="s">
        <v>338</v>
      </c>
      <c r="G38" s="77">
        <v>1</v>
      </c>
      <c r="H38" t="s">
        <v>109</v>
      </c>
      <c r="I38" s="77">
        <v>0</v>
      </c>
      <c r="J38" s="77">
        <v>0.01</v>
      </c>
      <c r="K38" s="77">
        <v>-3768862</v>
      </c>
      <c r="L38" s="77">
        <v>100</v>
      </c>
      <c r="M38" s="77">
        <v>-13300.313998</v>
      </c>
      <c r="N38" s="77">
        <v>-2.97</v>
      </c>
      <c r="O38" s="77">
        <v>-0.19</v>
      </c>
    </row>
    <row r="39" spans="2:15">
      <c r="B39" t="s">
        <v>238</v>
      </c>
    </row>
    <row r="40" spans="2:15">
      <c r="B40" t="s">
        <v>353</v>
      </c>
    </row>
    <row r="41" spans="2:15">
      <c r="B41" t="s">
        <v>354</v>
      </c>
    </row>
    <row r="42" spans="2:15">
      <c r="B42" t="s">
        <v>355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2181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2182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2181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2182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-3993.70354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-3993.70354</v>
      </c>
      <c r="J12" s="79">
        <v>100</v>
      </c>
      <c r="K12" s="79">
        <v>-0.06</v>
      </c>
    </row>
    <row r="13" spans="2:60">
      <c r="B13" t="s">
        <v>2183</v>
      </c>
      <c r="C13" t="s">
        <v>2184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-379.51719000000003</v>
      </c>
      <c r="J13" s="77">
        <v>9.5</v>
      </c>
      <c r="K13" s="77">
        <v>-0.01</v>
      </c>
    </row>
    <row r="14" spans="2:60">
      <c r="B14" t="s">
        <v>2185</v>
      </c>
      <c r="C14" t="s">
        <v>2186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-4172.8828299999996</v>
      </c>
      <c r="J14" s="77">
        <v>104.49</v>
      </c>
      <c r="K14" s="77">
        <v>-0.06</v>
      </c>
    </row>
    <row r="15" spans="2:60">
      <c r="B15" t="s">
        <v>2187</v>
      </c>
      <c r="C15" t="s">
        <v>2188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105.69503</v>
      </c>
      <c r="J15" s="77">
        <v>-2.65</v>
      </c>
      <c r="K15" s="77">
        <v>0</v>
      </c>
    </row>
    <row r="16" spans="2:60">
      <c r="B16" t="s">
        <v>2189</v>
      </c>
      <c r="C16" t="s">
        <v>1246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140.80000000000001</v>
      </c>
      <c r="J16" s="77">
        <v>-3.53</v>
      </c>
      <c r="K16" s="77">
        <v>0</v>
      </c>
    </row>
    <row r="17" spans="2:11">
      <c r="B17" t="s">
        <v>2190</v>
      </c>
      <c r="C17" t="s">
        <v>2191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77.032600000000002</v>
      </c>
      <c r="J17" s="77">
        <v>-1.93</v>
      </c>
      <c r="K17" s="77">
        <v>0</v>
      </c>
    </row>
    <row r="18" spans="2:11">
      <c r="B18" t="s">
        <v>2192</v>
      </c>
      <c r="C18" t="s">
        <v>2191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1.155E-2</v>
      </c>
      <c r="J18" s="77">
        <v>0</v>
      </c>
      <c r="K18" s="77">
        <v>0</v>
      </c>
    </row>
    <row r="19" spans="2:11">
      <c r="B19" t="s">
        <v>2193</v>
      </c>
      <c r="C19" t="s">
        <v>1159</v>
      </c>
      <c r="D19" t="s">
        <v>214</v>
      </c>
      <c r="E19" t="s">
        <v>152</v>
      </c>
      <c r="F19" s="77">
        <v>0</v>
      </c>
      <c r="G19" t="s">
        <v>105</v>
      </c>
      <c r="H19" s="77">
        <v>0</v>
      </c>
      <c r="I19" s="77">
        <v>235.15729999999999</v>
      </c>
      <c r="J19" s="77">
        <v>-5.89</v>
      </c>
      <c r="K19" s="77">
        <v>0</v>
      </c>
    </row>
    <row r="20" spans="2:11">
      <c r="B20" s="78" t="s">
        <v>236</v>
      </c>
      <c r="D20" s="19"/>
      <c r="E20" s="19"/>
      <c r="F20" s="19"/>
      <c r="G20" s="19"/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214</v>
      </c>
      <c r="C21" t="s">
        <v>214</v>
      </c>
      <c r="D21" t="s">
        <v>214</v>
      </c>
      <c r="E21" s="19"/>
      <c r="F21" s="77">
        <v>0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105989.56754466177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2208</v>
      </c>
      <c r="C12" s="79">
        <f>SUM(C13:C21)</f>
        <v>101698.70585066176</v>
      </c>
    </row>
    <row r="13" spans="2:17">
      <c r="B13" t="s">
        <v>2209</v>
      </c>
      <c r="C13" s="77">
        <v>918.50900000000001</v>
      </c>
      <c r="D13" s="81">
        <v>44012</v>
      </c>
    </row>
    <row r="14" spans="2:17">
      <c r="B14" t="s">
        <v>2210</v>
      </c>
      <c r="C14" s="77">
        <v>2850.2964125000008</v>
      </c>
      <c r="D14" s="81">
        <v>43800</v>
      </c>
    </row>
    <row r="15" spans="2:17">
      <c r="B15" t="s">
        <v>2214</v>
      </c>
      <c r="C15" s="77">
        <v>16271.930272727273</v>
      </c>
      <c r="D15" s="81">
        <v>43113</v>
      </c>
    </row>
    <row r="16" spans="2:17">
      <c r="B16" t="s">
        <v>2212</v>
      </c>
      <c r="C16" s="77">
        <v>5417.3678999999993</v>
      </c>
      <c r="D16" s="81">
        <v>44646</v>
      </c>
    </row>
    <row r="17" spans="2:4">
      <c r="B17" t="s">
        <v>2213</v>
      </c>
      <c r="C17" s="77">
        <v>18147.229635</v>
      </c>
      <c r="D17" s="81">
        <v>45563</v>
      </c>
    </row>
    <row r="18" spans="2:4">
      <c r="B18" t="s">
        <v>2215</v>
      </c>
      <c r="C18" s="77">
        <v>410.87700000000001</v>
      </c>
      <c r="D18" s="81">
        <v>44768</v>
      </c>
    </row>
    <row r="19" spans="2:4">
      <c r="B19" t="s">
        <v>2218</v>
      </c>
      <c r="C19" s="77">
        <v>17509.090909999999</v>
      </c>
      <c r="D19" s="81">
        <v>44197</v>
      </c>
    </row>
    <row r="20" spans="2:4">
      <c r="B20" t="s">
        <v>2217</v>
      </c>
      <c r="C20" s="77">
        <v>4169.8140884384993</v>
      </c>
      <c r="D20" s="81">
        <v>43791</v>
      </c>
    </row>
    <row r="21" spans="2:4">
      <c r="B21" t="s">
        <v>2216</v>
      </c>
      <c r="C21" s="77">
        <v>36003.590631995998</v>
      </c>
      <c r="D21" s="80">
        <v>44053</v>
      </c>
    </row>
    <row r="22" spans="2:4">
      <c r="B22" s="78" t="s">
        <v>236</v>
      </c>
      <c r="C22" s="79">
        <f>C23</f>
        <v>4290.8616940000002</v>
      </c>
    </row>
    <row r="23" spans="2:4">
      <c r="B23" t="s">
        <v>2211</v>
      </c>
      <c r="C23" s="77">
        <v>4290.8616940000002</v>
      </c>
      <c r="D23" s="80">
        <v>44196</v>
      </c>
    </row>
  </sheetData>
  <mergeCells count="1">
    <mergeCell ref="B7:D7"/>
  </mergeCells>
  <dataValidations count="1">
    <dataValidation allowBlank="1" showInputMessage="1" showErrorMessage="1" sqref="A1:XFD6 A24:XFD1048576 H7:XFD23 A16:G23 A7:G14 A15:F15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353</v>
      </c>
      <c r="D27" s="16"/>
    </row>
    <row r="28" spans="2:16">
      <c r="B28" t="s">
        <v>355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0.84</v>
      </c>
      <c r="L11" s="76">
        <v>2440777566</v>
      </c>
      <c r="M11" s="7"/>
      <c r="N11" s="76">
        <v>2749605.4444823153</v>
      </c>
      <c r="O11" s="7"/>
      <c r="P11" s="76">
        <v>100</v>
      </c>
      <c r="Q11" s="76">
        <v>38.520000000000003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4.95</v>
      </c>
      <c r="K12" s="79">
        <v>0.78</v>
      </c>
      <c r="L12" s="79">
        <v>2382343566</v>
      </c>
      <c r="N12" s="79">
        <v>2486726.8960000002</v>
      </c>
      <c r="P12" s="79">
        <v>90.44</v>
      </c>
      <c r="Q12" s="79">
        <v>34.83</v>
      </c>
    </row>
    <row r="13" spans="2:52">
      <c r="B13" s="78" t="s">
        <v>239</v>
      </c>
      <c r="C13" s="16"/>
      <c r="D13" s="16"/>
      <c r="H13" s="79">
        <v>9.48</v>
      </c>
      <c r="K13" s="79">
        <v>0.64</v>
      </c>
      <c r="L13" s="79">
        <v>712172295</v>
      </c>
      <c r="N13" s="79">
        <v>778431.98379690002</v>
      </c>
      <c r="P13" s="79">
        <v>28.31</v>
      </c>
      <c r="Q13" s="79">
        <v>10.9</v>
      </c>
    </row>
    <row r="14" spans="2:52">
      <c r="B14" s="78" t="s">
        <v>240</v>
      </c>
      <c r="C14" s="16"/>
      <c r="D14" s="16"/>
      <c r="H14" s="79">
        <v>9.48</v>
      </c>
      <c r="K14" s="79">
        <v>0.64</v>
      </c>
      <c r="L14" s="79">
        <v>712172295</v>
      </c>
      <c r="N14" s="79">
        <v>778431.98379690002</v>
      </c>
      <c r="P14" s="79">
        <v>28.31</v>
      </c>
      <c r="Q14" s="79">
        <v>10.9</v>
      </c>
    </row>
    <row r="15" spans="2:52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77">
        <v>3.62</v>
      </c>
      <c r="I15" t="s">
        <v>105</v>
      </c>
      <c r="J15" s="77">
        <v>4</v>
      </c>
      <c r="K15" s="77">
        <v>-0.06</v>
      </c>
      <c r="L15" s="77">
        <v>9998556</v>
      </c>
      <c r="M15" s="77">
        <v>150.27000000000001</v>
      </c>
      <c r="N15" s="77">
        <v>15024.830101199999</v>
      </c>
      <c r="O15" s="77">
        <v>0.06</v>
      </c>
      <c r="P15" s="77">
        <v>0.55000000000000004</v>
      </c>
      <c r="Q15" s="77">
        <v>0.21</v>
      </c>
    </row>
    <row r="16" spans="2:52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77">
        <v>6.17</v>
      </c>
      <c r="I16" t="s">
        <v>105</v>
      </c>
      <c r="J16" s="77">
        <v>4</v>
      </c>
      <c r="K16" s="77">
        <v>0.18</v>
      </c>
      <c r="L16" s="77">
        <v>82745623</v>
      </c>
      <c r="M16" s="77">
        <v>154.94</v>
      </c>
      <c r="N16" s="77">
        <v>128206.06827620001</v>
      </c>
      <c r="O16" s="77">
        <v>0.78</v>
      </c>
      <c r="P16" s="77">
        <v>4.66</v>
      </c>
      <c r="Q16" s="77">
        <v>1.8</v>
      </c>
    </row>
    <row r="17" spans="2:17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79810093</v>
      </c>
      <c r="M17" s="77">
        <v>119.38</v>
      </c>
      <c r="N17" s="77">
        <v>95277.289023399993</v>
      </c>
      <c r="O17" s="77">
        <v>0.41</v>
      </c>
      <c r="P17" s="77">
        <v>3.47</v>
      </c>
      <c r="Q17" s="77">
        <v>1.33</v>
      </c>
    </row>
    <row r="18" spans="2:17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253</v>
      </c>
      <c r="H18" s="77">
        <v>9.34</v>
      </c>
      <c r="I18" t="s">
        <v>105</v>
      </c>
      <c r="J18" s="77">
        <v>0.75</v>
      </c>
      <c r="K18" s="77">
        <v>0.47</v>
      </c>
      <c r="L18" s="77">
        <v>251279655</v>
      </c>
      <c r="M18" s="77">
        <v>102.96</v>
      </c>
      <c r="N18" s="77">
        <v>258717.53278800001</v>
      </c>
      <c r="O18" s="77">
        <v>6.92</v>
      </c>
      <c r="P18" s="77">
        <v>9.41</v>
      </c>
      <c r="Q18" s="77">
        <v>3.62</v>
      </c>
    </row>
    <row r="19" spans="2:17">
      <c r="B19" t="s">
        <v>254</v>
      </c>
      <c r="C19" t="s">
        <v>255</v>
      </c>
      <c r="D19" t="s">
        <v>103</v>
      </c>
      <c r="E19" t="s">
        <v>243</v>
      </c>
      <c r="F19" t="s">
        <v>154</v>
      </c>
      <c r="G19" t="s">
        <v>247</v>
      </c>
      <c r="H19" s="77">
        <v>24</v>
      </c>
      <c r="I19" t="s">
        <v>105</v>
      </c>
      <c r="J19" s="77">
        <v>1</v>
      </c>
      <c r="K19" s="77">
        <v>1.44</v>
      </c>
      <c r="L19" s="77">
        <v>150085254</v>
      </c>
      <c r="M19" s="77">
        <v>90.21</v>
      </c>
      <c r="N19" s="77">
        <v>135391.9076334</v>
      </c>
      <c r="O19" s="77">
        <v>1.83</v>
      </c>
      <c r="P19" s="77">
        <v>4.92</v>
      </c>
      <c r="Q19" s="77">
        <v>1.9</v>
      </c>
    </row>
    <row r="20" spans="2:17">
      <c r="B20" t="s">
        <v>256</v>
      </c>
      <c r="C20" t="s">
        <v>257</v>
      </c>
      <c r="D20" t="s">
        <v>103</v>
      </c>
      <c r="E20" t="s">
        <v>243</v>
      </c>
      <c r="F20" t="s">
        <v>154</v>
      </c>
      <c r="G20" t="s">
        <v>258</v>
      </c>
      <c r="H20" s="77">
        <v>5.76</v>
      </c>
      <c r="I20" t="s">
        <v>105</v>
      </c>
      <c r="J20" s="77">
        <v>1.75</v>
      </c>
      <c r="K20" s="77">
        <v>0.05</v>
      </c>
      <c r="L20" s="77">
        <v>9811447</v>
      </c>
      <c r="M20" s="77">
        <v>111.02</v>
      </c>
      <c r="N20" s="77">
        <v>10892.6684594</v>
      </c>
      <c r="O20" s="77">
        <v>7.0000000000000007E-2</v>
      </c>
      <c r="P20" s="77">
        <v>0.4</v>
      </c>
      <c r="Q20" s="77">
        <v>0.15</v>
      </c>
    </row>
    <row r="21" spans="2:17">
      <c r="B21" t="s">
        <v>259</v>
      </c>
      <c r="C21" t="s">
        <v>260</v>
      </c>
      <c r="D21" t="s">
        <v>103</v>
      </c>
      <c r="E21" t="s">
        <v>243</v>
      </c>
      <c r="F21" t="s">
        <v>154</v>
      </c>
      <c r="G21" t="s">
        <v>261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10747721</v>
      </c>
      <c r="M21" s="77">
        <v>103.95</v>
      </c>
      <c r="N21" s="77">
        <v>11172.2559795</v>
      </c>
      <c r="O21" s="77">
        <v>0.08</v>
      </c>
      <c r="P21" s="77">
        <v>0.41</v>
      </c>
      <c r="Q21" s="77">
        <v>0.16</v>
      </c>
    </row>
    <row r="22" spans="2:17">
      <c r="B22" t="s">
        <v>262</v>
      </c>
      <c r="C22" t="s">
        <v>263</v>
      </c>
      <c r="D22" t="s">
        <v>103</v>
      </c>
      <c r="E22" t="s">
        <v>243</v>
      </c>
      <c r="F22" t="s">
        <v>154</v>
      </c>
      <c r="G22" t="s">
        <v>264</v>
      </c>
      <c r="H22" s="77">
        <v>3.07</v>
      </c>
      <c r="I22" t="s">
        <v>105</v>
      </c>
      <c r="J22" s="77">
        <v>0.1</v>
      </c>
      <c r="K22" s="77">
        <v>-0.12</v>
      </c>
      <c r="L22" s="77">
        <v>103731454</v>
      </c>
      <c r="M22" s="77">
        <v>100.68</v>
      </c>
      <c r="N22" s="77">
        <v>104436.82788719999</v>
      </c>
      <c r="O22" s="77">
        <v>0.81</v>
      </c>
      <c r="P22" s="77">
        <v>3.8</v>
      </c>
      <c r="Q22" s="77">
        <v>1.46</v>
      </c>
    </row>
    <row r="23" spans="2:17">
      <c r="B23" t="s">
        <v>265</v>
      </c>
      <c r="C23" t="s">
        <v>266</v>
      </c>
      <c r="D23" t="s">
        <v>103</v>
      </c>
      <c r="E23" t="s">
        <v>243</v>
      </c>
      <c r="F23" t="s">
        <v>154</v>
      </c>
      <c r="G23" t="s">
        <v>267</v>
      </c>
      <c r="H23" s="77">
        <v>18.7</v>
      </c>
      <c r="I23" t="s">
        <v>105</v>
      </c>
      <c r="J23" s="77">
        <v>2.75</v>
      </c>
      <c r="K23" s="77">
        <v>1.22</v>
      </c>
      <c r="L23" s="77">
        <v>12986254</v>
      </c>
      <c r="M23" s="77">
        <v>139.9</v>
      </c>
      <c r="N23" s="77">
        <v>18167.769346000001</v>
      </c>
      <c r="O23" s="77">
        <v>7.0000000000000007E-2</v>
      </c>
      <c r="P23" s="77">
        <v>0.66</v>
      </c>
      <c r="Q23" s="77">
        <v>0.25</v>
      </c>
    </row>
    <row r="24" spans="2:17">
      <c r="B24" t="s">
        <v>268</v>
      </c>
      <c r="C24" t="s">
        <v>269</v>
      </c>
      <c r="D24" t="s">
        <v>103</v>
      </c>
      <c r="E24" t="s">
        <v>243</v>
      </c>
      <c r="F24" t="s">
        <v>154</v>
      </c>
      <c r="G24" t="s">
        <v>270</v>
      </c>
      <c r="H24" s="77">
        <v>4.76</v>
      </c>
      <c r="I24" t="s">
        <v>105</v>
      </c>
      <c r="J24" s="77">
        <v>2.75</v>
      </c>
      <c r="K24" s="77">
        <v>-0.09</v>
      </c>
      <c r="L24" s="77">
        <v>976238</v>
      </c>
      <c r="M24" s="77">
        <v>117.27</v>
      </c>
      <c r="N24" s="77">
        <v>1144.8343026</v>
      </c>
      <c r="O24" s="77">
        <v>0.01</v>
      </c>
      <c r="P24" s="77">
        <v>0.04</v>
      </c>
      <c r="Q24" s="77">
        <v>0.02</v>
      </c>
    </row>
    <row r="25" spans="2:17">
      <c r="B25" s="78" t="s">
        <v>271</v>
      </c>
      <c r="C25" s="16"/>
      <c r="D25" s="16"/>
      <c r="H25" s="79">
        <v>2.88</v>
      </c>
      <c r="K25" s="79">
        <v>0.84</v>
      </c>
      <c r="L25" s="79">
        <v>1670171271</v>
      </c>
      <c r="N25" s="79">
        <v>1708294.9122031</v>
      </c>
      <c r="P25" s="79">
        <v>62.13</v>
      </c>
      <c r="Q25" s="79">
        <v>23.93</v>
      </c>
    </row>
    <row r="26" spans="2:17">
      <c r="B26" s="78" t="s">
        <v>272</v>
      </c>
      <c r="C26" s="16"/>
      <c r="D26" s="16"/>
      <c r="H26" s="79">
        <v>0.25</v>
      </c>
      <c r="K26" s="79">
        <v>0.61</v>
      </c>
      <c r="L26" s="79">
        <v>1080234900</v>
      </c>
      <c r="N26" s="79">
        <v>1079932.4202000001</v>
      </c>
      <c r="P26" s="79">
        <v>39.28</v>
      </c>
      <c r="Q26" s="79">
        <v>15.13</v>
      </c>
    </row>
    <row r="27" spans="2:17">
      <c r="B27" t="s">
        <v>273</v>
      </c>
      <c r="C27" t="s">
        <v>274</v>
      </c>
      <c r="D27" t="s">
        <v>103</v>
      </c>
      <c r="E27" t="s">
        <v>243</v>
      </c>
      <c r="F27" t="s">
        <v>154</v>
      </c>
      <c r="G27" t="s">
        <v>275</v>
      </c>
      <c r="H27" s="77">
        <v>0.01</v>
      </c>
      <c r="I27" t="s">
        <v>105</v>
      </c>
      <c r="J27" s="77">
        <v>0</v>
      </c>
      <c r="K27" s="77">
        <v>1.84</v>
      </c>
      <c r="L27" s="77">
        <v>306686000</v>
      </c>
      <c r="M27" s="77">
        <v>99.99</v>
      </c>
      <c r="N27" s="77">
        <v>306655.33140000002</v>
      </c>
      <c r="O27" s="77">
        <v>2.79</v>
      </c>
      <c r="P27" s="77">
        <v>11.15</v>
      </c>
      <c r="Q27" s="77">
        <v>4.3</v>
      </c>
    </row>
    <row r="28" spans="2:17">
      <c r="B28" t="s">
        <v>276</v>
      </c>
      <c r="C28" t="s">
        <v>277</v>
      </c>
      <c r="D28" t="s">
        <v>103</v>
      </c>
      <c r="E28" t="s">
        <v>243</v>
      </c>
      <c r="F28" t="s">
        <v>154</v>
      </c>
      <c r="G28" t="s">
        <v>275</v>
      </c>
      <c r="H28" s="77">
        <v>0.1</v>
      </c>
      <c r="I28" t="s">
        <v>105</v>
      </c>
      <c r="J28" s="77">
        <v>0</v>
      </c>
      <c r="K28" s="77">
        <v>0.2</v>
      </c>
      <c r="L28" s="77">
        <v>109612000</v>
      </c>
      <c r="M28" s="77">
        <v>99.98</v>
      </c>
      <c r="N28" s="77">
        <v>109590.0776</v>
      </c>
      <c r="O28" s="77">
        <v>1.22</v>
      </c>
      <c r="P28" s="77">
        <v>3.99</v>
      </c>
      <c r="Q28" s="77">
        <v>1.54</v>
      </c>
    </row>
    <row r="29" spans="2:17">
      <c r="B29" t="s">
        <v>278</v>
      </c>
      <c r="C29" t="s">
        <v>279</v>
      </c>
      <c r="D29" t="s">
        <v>103</v>
      </c>
      <c r="E29" t="s">
        <v>243</v>
      </c>
      <c r="F29" t="s">
        <v>154</v>
      </c>
      <c r="G29" t="s">
        <v>280</v>
      </c>
      <c r="H29" s="77">
        <v>0.25</v>
      </c>
      <c r="I29" t="s">
        <v>105</v>
      </c>
      <c r="J29" s="77">
        <v>0</v>
      </c>
      <c r="K29" s="77">
        <v>0.12</v>
      </c>
      <c r="L29" s="77">
        <v>76758000</v>
      </c>
      <c r="M29" s="77">
        <v>99.97</v>
      </c>
      <c r="N29" s="77">
        <v>76734.972599999994</v>
      </c>
      <c r="O29" s="77">
        <v>1.1000000000000001</v>
      </c>
      <c r="P29" s="77">
        <v>2.79</v>
      </c>
      <c r="Q29" s="77">
        <v>1.07</v>
      </c>
    </row>
    <row r="30" spans="2:17">
      <c r="B30" t="s">
        <v>281</v>
      </c>
      <c r="C30" t="s">
        <v>282</v>
      </c>
      <c r="D30" t="s">
        <v>103</v>
      </c>
      <c r="E30" t="s">
        <v>243</v>
      </c>
      <c r="F30" t="s">
        <v>154</v>
      </c>
      <c r="G30" t="s">
        <v>283</v>
      </c>
      <c r="H30" s="77">
        <v>0.35</v>
      </c>
      <c r="I30" t="s">
        <v>105</v>
      </c>
      <c r="J30" s="77">
        <v>0</v>
      </c>
      <c r="K30" s="77">
        <v>0.11</v>
      </c>
      <c r="L30" s="77">
        <v>43570100</v>
      </c>
      <c r="M30" s="77">
        <v>99.96</v>
      </c>
      <c r="N30" s="77">
        <v>43552.67196</v>
      </c>
      <c r="O30" s="77">
        <v>0.62</v>
      </c>
      <c r="P30" s="77">
        <v>1.58</v>
      </c>
      <c r="Q30" s="77">
        <v>0.61</v>
      </c>
    </row>
    <row r="31" spans="2:17">
      <c r="B31" t="s">
        <v>284</v>
      </c>
      <c r="C31" t="s">
        <v>285</v>
      </c>
      <c r="D31" t="s">
        <v>103</v>
      </c>
      <c r="E31" t="s">
        <v>243</v>
      </c>
      <c r="F31" t="s">
        <v>154</v>
      </c>
      <c r="G31" t="s">
        <v>286</v>
      </c>
      <c r="H31" s="77">
        <v>0.43</v>
      </c>
      <c r="I31" t="s">
        <v>105</v>
      </c>
      <c r="J31" s="77">
        <v>0</v>
      </c>
      <c r="K31" s="77">
        <v>0.09</v>
      </c>
      <c r="L31" s="77">
        <v>69074000</v>
      </c>
      <c r="M31" s="77">
        <v>99.96</v>
      </c>
      <c r="N31" s="77">
        <v>69046.3704</v>
      </c>
      <c r="O31" s="77">
        <v>0.99</v>
      </c>
      <c r="P31" s="77">
        <v>2.5099999999999998</v>
      </c>
      <c r="Q31" s="77">
        <v>0.97</v>
      </c>
    </row>
    <row r="32" spans="2:17">
      <c r="B32" t="s">
        <v>287</v>
      </c>
      <c r="C32" t="s">
        <v>288</v>
      </c>
      <c r="D32" t="s">
        <v>103</v>
      </c>
      <c r="E32" t="s">
        <v>243</v>
      </c>
      <c r="F32" t="s">
        <v>154</v>
      </c>
      <c r="G32" t="s">
        <v>289</v>
      </c>
      <c r="H32" s="77">
        <v>0.57999999999999996</v>
      </c>
      <c r="I32" t="s">
        <v>105</v>
      </c>
      <c r="J32" s="77">
        <v>0</v>
      </c>
      <c r="K32" s="77">
        <v>0.09</v>
      </c>
      <c r="L32" s="77">
        <v>4358000</v>
      </c>
      <c r="M32" s="77">
        <v>99.95</v>
      </c>
      <c r="N32" s="77">
        <v>4355.8209999999999</v>
      </c>
      <c r="O32" s="77">
        <v>0.06</v>
      </c>
      <c r="P32" s="77">
        <v>0.16</v>
      </c>
      <c r="Q32" s="77">
        <v>0.06</v>
      </c>
    </row>
    <row r="33" spans="2:17">
      <c r="B33" t="s">
        <v>290</v>
      </c>
      <c r="C33" t="s">
        <v>291</v>
      </c>
      <c r="D33" t="s">
        <v>103</v>
      </c>
      <c r="E33" t="s">
        <v>243</v>
      </c>
      <c r="F33" t="s">
        <v>154</v>
      </c>
      <c r="G33" t="s">
        <v>292</v>
      </c>
      <c r="H33" s="77">
        <v>0.93</v>
      </c>
      <c r="I33" t="s">
        <v>105</v>
      </c>
      <c r="J33" s="77">
        <v>0</v>
      </c>
      <c r="K33" s="77">
        <v>0.09</v>
      </c>
      <c r="L33" s="77">
        <v>115627000</v>
      </c>
      <c r="M33" s="77">
        <v>99.92</v>
      </c>
      <c r="N33" s="77">
        <v>115534.4984</v>
      </c>
      <c r="O33" s="77">
        <v>1.65</v>
      </c>
      <c r="P33" s="77">
        <v>4.2</v>
      </c>
      <c r="Q33" s="77">
        <v>1.62</v>
      </c>
    </row>
    <row r="34" spans="2:17">
      <c r="B34" t="s">
        <v>293</v>
      </c>
      <c r="C34" t="s">
        <v>294</v>
      </c>
      <c r="D34" t="s">
        <v>103</v>
      </c>
      <c r="E34" t="s">
        <v>243</v>
      </c>
      <c r="F34" t="s">
        <v>154</v>
      </c>
      <c r="G34" t="s">
        <v>295</v>
      </c>
      <c r="H34" s="77">
        <v>0.52</v>
      </c>
      <c r="I34" t="s">
        <v>105</v>
      </c>
      <c r="J34" s="77">
        <v>0</v>
      </c>
      <c r="K34" s="77">
        <v>0.11</v>
      </c>
      <c r="L34" s="77">
        <v>38820000</v>
      </c>
      <c r="M34" s="77">
        <v>99.94</v>
      </c>
      <c r="N34" s="77">
        <v>38796.707999999999</v>
      </c>
      <c r="O34" s="77">
        <v>0.55000000000000004</v>
      </c>
      <c r="P34" s="77">
        <v>1.41</v>
      </c>
      <c r="Q34" s="77">
        <v>0.54</v>
      </c>
    </row>
    <row r="35" spans="2:17">
      <c r="B35" t="s">
        <v>296</v>
      </c>
      <c r="C35" t="s">
        <v>297</v>
      </c>
      <c r="D35" t="s">
        <v>103</v>
      </c>
      <c r="E35" t="s">
        <v>243</v>
      </c>
      <c r="F35" t="s">
        <v>154</v>
      </c>
      <c r="G35" t="s">
        <v>292</v>
      </c>
      <c r="H35" s="77">
        <v>0.18</v>
      </c>
      <c r="I35" t="s">
        <v>105</v>
      </c>
      <c r="J35" s="77">
        <v>0</v>
      </c>
      <c r="K35" s="77">
        <v>0.11</v>
      </c>
      <c r="L35" s="77">
        <v>313445800</v>
      </c>
      <c r="M35" s="77">
        <v>99.98</v>
      </c>
      <c r="N35" s="77">
        <v>313383.11083999998</v>
      </c>
      <c r="O35" s="77">
        <v>3.48</v>
      </c>
      <c r="P35" s="77">
        <v>11.4</v>
      </c>
      <c r="Q35" s="77">
        <v>4.3899999999999997</v>
      </c>
    </row>
    <row r="36" spans="2:17">
      <c r="B36" t="s">
        <v>298</v>
      </c>
      <c r="C36" t="s">
        <v>299</v>
      </c>
      <c r="D36" t="s">
        <v>103</v>
      </c>
      <c r="E36" t="s">
        <v>243</v>
      </c>
      <c r="F36" t="s">
        <v>154</v>
      </c>
      <c r="G36" t="s">
        <v>300</v>
      </c>
      <c r="H36" s="77">
        <v>0.68</v>
      </c>
      <c r="I36" t="s">
        <v>105</v>
      </c>
      <c r="J36" s="77">
        <v>0</v>
      </c>
      <c r="K36" s="77">
        <v>7.0000000000000007E-2</v>
      </c>
      <c r="L36" s="77">
        <v>2284000</v>
      </c>
      <c r="M36" s="77">
        <v>99.95</v>
      </c>
      <c r="N36" s="77">
        <v>2282.8580000000002</v>
      </c>
      <c r="O36" s="77">
        <v>0.03</v>
      </c>
      <c r="P36" s="77">
        <v>0.08</v>
      </c>
      <c r="Q36" s="77">
        <v>0.03</v>
      </c>
    </row>
    <row r="37" spans="2:17">
      <c r="B37" s="78" t="s">
        <v>301</v>
      </c>
      <c r="C37" s="16"/>
      <c r="D37" s="16"/>
      <c r="H37" s="79">
        <v>7.44</v>
      </c>
      <c r="K37" s="79">
        <v>1.25</v>
      </c>
      <c r="L37" s="79">
        <v>583685371</v>
      </c>
      <c r="N37" s="79">
        <v>622127.7446031</v>
      </c>
      <c r="P37" s="79">
        <v>22.63</v>
      </c>
      <c r="Q37" s="79">
        <v>8.7100000000000009</v>
      </c>
    </row>
    <row r="38" spans="2:17">
      <c r="B38" t="s">
        <v>302</v>
      </c>
      <c r="C38" t="s">
        <v>303</v>
      </c>
      <c r="D38" t="s">
        <v>103</v>
      </c>
      <c r="E38" t="s">
        <v>243</v>
      </c>
      <c r="F38" t="s">
        <v>152</v>
      </c>
      <c r="G38" t="s">
        <v>304</v>
      </c>
      <c r="H38" s="77">
        <v>0.33</v>
      </c>
      <c r="I38" t="s">
        <v>105</v>
      </c>
      <c r="J38" s="77">
        <v>4</v>
      </c>
      <c r="K38" s="77">
        <v>0.12</v>
      </c>
      <c r="L38" s="77">
        <v>3689738</v>
      </c>
      <c r="M38" s="77">
        <v>103.96</v>
      </c>
      <c r="N38" s="77">
        <v>3835.8516248000001</v>
      </c>
      <c r="O38" s="77">
        <v>0.02</v>
      </c>
      <c r="P38" s="77">
        <v>0.14000000000000001</v>
      </c>
      <c r="Q38" s="77">
        <v>0.05</v>
      </c>
    </row>
    <row r="39" spans="2:17">
      <c r="B39" t="s">
        <v>305</v>
      </c>
      <c r="C39" t="s">
        <v>306</v>
      </c>
      <c r="D39" t="s">
        <v>103</v>
      </c>
      <c r="E39" t="s">
        <v>243</v>
      </c>
      <c r="F39" t="s">
        <v>154</v>
      </c>
      <c r="G39" t="s">
        <v>307</v>
      </c>
      <c r="H39" s="77">
        <v>1.35</v>
      </c>
      <c r="I39" t="s">
        <v>105</v>
      </c>
      <c r="J39" s="77">
        <v>6</v>
      </c>
      <c r="K39" s="77">
        <v>0.09</v>
      </c>
      <c r="L39" s="77">
        <v>19733235</v>
      </c>
      <c r="M39" s="77">
        <v>111.86</v>
      </c>
      <c r="N39" s="77">
        <v>22073.596670999999</v>
      </c>
      <c r="O39" s="77">
        <v>0.11</v>
      </c>
      <c r="P39" s="77">
        <v>0.8</v>
      </c>
      <c r="Q39" s="77">
        <v>0.31</v>
      </c>
    </row>
    <row r="40" spans="2:17">
      <c r="B40" t="s">
        <v>308</v>
      </c>
      <c r="C40" t="s">
        <v>309</v>
      </c>
      <c r="D40" t="s">
        <v>103</v>
      </c>
      <c r="E40" t="s">
        <v>243</v>
      </c>
      <c r="F40" t="s">
        <v>154</v>
      </c>
      <c r="G40" t="s">
        <v>247</v>
      </c>
      <c r="H40" s="77">
        <v>8.67</v>
      </c>
      <c r="I40" t="s">
        <v>105</v>
      </c>
      <c r="J40" s="77">
        <v>2</v>
      </c>
      <c r="K40" s="77">
        <v>1.76</v>
      </c>
      <c r="L40" s="77">
        <v>104145108</v>
      </c>
      <c r="M40" s="77">
        <v>103.07</v>
      </c>
      <c r="N40" s="77">
        <v>107342.3628156</v>
      </c>
      <c r="O40" s="77">
        <v>1.1200000000000001</v>
      </c>
      <c r="P40" s="77">
        <v>3.9</v>
      </c>
      <c r="Q40" s="77">
        <v>1.5</v>
      </c>
    </row>
    <row r="41" spans="2:17">
      <c r="B41" t="s">
        <v>310</v>
      </c>
      <c r="C41" t="s">
        <v>311</v>
      </c>
      <c r="D41" t="s">
        <v>103</v>
      </c>
      <c r="E41" t="s">
        <v>243</v>
      </c>
      <c r="F41" t="s">
        <v>154</v>
      </c>
      <c r="G41" t="s">
        <v>312</v>
      </c>
      <c r="H41" s="77">
        <v>18.73</v>
      </c>
      <c r="I41" t="s">
        <v>105</v>
      </c>
      <c r="J41" s="77">
        <v>3.75</v>
      </c>
      <c r="K41" s="77">
        <v>3.07</v>
      </c>
      <c r="L41" s="77">
        <v>134359089</v>
      </c>
      <c r="M41" s="77">
        <v>114.88</v>
      </c>
      <c r="N41" s="77">
        <v>154351.72144319999</v>
      </c>
      <c r="O41" s="77">
        <v>5.65</v>
      </c>
      <c r="P41" s="77">
        <v>5.61</v>
      </c>
      <c r="Q41" s="77">
        <v>2.16</v>
      </c>
    </row>
    <row r="42" spans="2:17">
      <c r="B42" t="s">
        <v>313</v>
      </c>
      <c r="C42" t="s">
        <v>314</v>
      </c>
      <c r="D42" t="s">
        <v>103</v>
      </c>
      <c r="E42" t="s">
        <v>243</v>
      </c>
      <c r="F42" t="s">
        <v>154</v>
      </c>
      <c r="G42" t="s">
        <v>247</v>
      </c>
      <c r="H42" s="77">
        <v>7.46</v>
      </c>
      <c r="I42" t="s">
        <v>105</v>
      </c>
      <c r="J42" s="77">
        <v>1.75</v>
      </c>
      <c r="K42" s="77">
        <v>1.49</v>
      </c>
      <c r="L42" s="77">
        <v>25718644</v>
      </c>
      <c r="M42" s="77">
        <v>102.09</v>
      </c>
      <c r="N42" s="77">
        <v>26256.163659599999</v>
      </c>
      <c r="O42" s="77">
        <v>0.16</v>
      </c>
      <c r="P42" s="77">
        <v>0.95</v>
      </c>
      <c r="Q42" s="77">
        <v>0.37</v>
      </c>
    </row>
    <row r="43" spans="2:17">
      <c r="B43" t="s">
        <v>315</v>
      </c>
      <c r="C43" t="s">
        <v>316</v>
      </c>
      <c r="D43" t="s">
        <v>103</v>
      </c>
      <c r="E43" t="s">
        <v>243</v>
      </c>
      <c r="F43" t="s">
        <v>154</v>
      </c>
      <c r="G43" t="s">
        <v>317</v>
      </c>
      <c r="H43" s="77">
        <v>1.07</v>
      </c>
      <c r="I43" t="s">
        <v>105</v>
      </c>
      <c r="J43" s="77">
        <v>0.5</v>
      </c>
      <c r="K43" s="77">
        <v>0.1</v>
      </c>
      <c r="L43" s="77">
        <v>139838892</v>
      </c>
      <c r="M43" s="77">
        <v>100.89</v>
      </c>
      <c r="N43" s="77">
        <v>141083.45813879999</v>
      </c>
      <c r="O43" s="77">
        <v>0.92</v>
      </c>
      <c r="P43" s="77">
        <v>5.13</v>
      </c>
      <c r="Q43" s="77">
        <v>1.98</v>
      </c>
    </row>
    <row r="44" spans="2:17">
      <c r="B44" t="s">
        <v>318</v>
      </c>
      <c r="C44" t="s">
        <v>319</v>
      </c>
      <c r="D44" t="s">
        <v>103</v>
      </c>
      <c r="E44" t="s">
        <v>243</v>
      </c>
      <c r="F44" t="s">
        <v>154</v>
      </c>
      <c r="G44" t="s">
        <v>320</v>
      </c>
      <c r="H44" s="77">
        <v>2.2000000000000002</v>
      </c>
      <c r="I44" t="s">
        <v>105</v>
      </c>
      <c r="J44" s="77">
        <v>5</v>
      </c>
      <c r="K44" s="77">
        <v>0.22</v>
      </c>
      <c r="L44" s="77">
        <v>270958</v>
      </c>
      <c r="M44" s="77">
        <v>114.45</v>
      </c>
      <c r="N44" s="77">
        <v>310.11143099999998</v>
      </c>
      <c r="O44" s="77">
        <v>0</v>
      </c>
      <c r="P44" s="77">
        <v>0.01</v>
      </c>
      <c r="Q44" s="77">
        <v>0</v>
      </c>
    </row>
    <row r="45" spans="2:17">
      <c r="B45" t="s">
        <v>321</v>
      </c>
      <c r="C45" t="s">
        <v>322</v>
      </c>
      <c r="D45" t="s">
        <v>103</v>
      </c>
      <c r="E45" t="s">
        <v>243</v>
      </c>
      <c r="F45" t="s">
        <v>154</v>
      </c>
      <c r="G45" t="s">
        <v>323</v>
      </c>
      <c r="H45" s="77">
        <v>1.64</v>
      </c>
      <c r="I45" t="s">
        <v>105</v>
      </c>
      <c r="J45" s="77">
        <v>2.25</v>
      </c>
      <c r="K45" s="77">
        <v>0.13</v>
      </c>
      <c r="L45" s="77">
        <v>124650499</v>
      </c>
      <c r="M45" s="77">
        <v>104.29</v>
      </c>
      <c r="N45" s="77">
        <v>129998.0054071</v>
      </c>
      <c r="O45" s="77">
        <v>0.67</v>
      </c>
      <c r="P45" s="77">
        <v>4.7300000000000004</v>
      </c>
      <c r="Q45" s="77">
        <v>1.82</v>
      </c>
    </row>
    <row r="46" spans="2:17">
      <c r="B46" t="s">
        <v>324</v>
      </c>
      <c r="C46" t="s">
        <v>325</v>
      </c>
      <c r="D46" t="s">
        <v>103</v>
      </c>
      <c r="E46" t="s">
        <v>243</v>
      </c>
      <c r="F46" t="s">
        <v>154</v>
      </c>
      <c r="G46" t="s">
        <v>247</v>
      </c>
      <c r="H46" s="77">
        <v>5.85</v>
      </c>
      <c r="I46" t="s">
        <v>105</v>
      </c>
      <c r="J46" s="77">
        <v>3.75</v>
      </c>
      <c r="K46" s="77">
        <v>1.1599999999999999</v>
      </c>
      <c r="L46" s="77">
        <v>30989734</v>
      </c>
      <c r="M46" s="77">
        <v>118.05</v>
      </c>
      <c r="N46" s="77">
        <v>36583.380986999997</v>
      </c>
      <c r="O46" s="77">
        <v>0.2</v>
      </c>
      <c r="P46" s="77">
        <v>1.33</v>
      </c>
      <c r="Q46" s="77">
        <v>0.51</v>
      </c>
    </row>
    <row r="47" spans="2:17">
      <c r="B47" t="s">
        <v>326</v>
      </c>
      <c r="C47" t="s">
        <v>327</v>
      </c>
      <c r="D47" t="s">
        <v>103</v>
      </c>
      <c r="E47" t="s">
        <v>243</v>
      </c>
      <c r="F47" t="s">
        <v>154</v>
      </c>
      <c r="G47" t="s">
        <v>328</v>
      </c>
      <c r="H47" s="77">
        <v>0.08</v>
      </c>
      <c r="I47" t="s">
        <v>105</v>
      </c>
      <c r="J47" s="77">
        <v>1.25</v>
      </c>
      <c r="K47" s="77">
        <v>0.12</v>
      </c>
      <c r="L47" s="77">
        <v>289474</v>
      </c>
      <c r="M47" s="77">
        <v>101.25</v>
      </c>
      <c r="N47" s="77">
        <v>293.09242499999999</v>
      </c>
      <c r="O47" s="77">
        <v>0</v>
      </c>
      <c r="P47" s="77">
        <v>0.01</v>
      </c>
      <c r="Q47" s="77">
        <v>0</v>
      </c>
    </row>
    <row r="48" spans="2:17">
      <c r="B48" s="78" t="s">
        <v>329</v>
      </c>
      <c r="C48" s="16"/>
      <c r="D48" s="16"/>
      <c r="H48" s="79">
        <v>4.16</v>
      </c>
      <c r="K48" s="79">
        <v>0.16</v>
      </c>
      <c r="L48" s="79">
        <v>6251000</v>
      </c>
      <c r="N48" s="79">
        <v>6234.7474000000002</v>
      </c>
      <c r="P48" s="79">
        <v>0.23</v>
      </c>
      <c r="Q48" s="79">
        <v>0.09</v>
      </c>
    </row>
    <row r="49" spans="2:17">
      <c r="B49" t="s">
        <v>330</v>
      </c>
      <c r="C49" t="s">
        <v>331</v>
      </c>
      <c r="D49" t="s">
        <v>103</v>
      </c>
      <c r="E49" t="s">
        <v>243</v>
      </c>
      <c r="F49" t="s">
        <v>154</v>
      </c>
      <c r="G49" t="s">
        <v>332</v>
      </c>
      <c r="H49" s="77">
        <v>4.16</v>
      </c>
      <c r="I49" t="s">
        <v>105</v>
      </c>
      <c r="J49" s="77">
        <v>7.0000000000000007E-2</v>
      </c>
      <c r="K49" s="77">
        <v>0.16</v>
      </c>
      <c r="L49" s="77">
        <v>6251000</v>
      </c>
      <c r="M49" s="77">
        <v>99.74</v>
      </c>
      <c r="N49" s="77">
        <v>6234.7474000000002</v>
      </c>
      <c r="O49" s="77">
        <v>0.04</v>
      </c>
      <c r="P49" s="77">
        <v>0.23</v>
      </c>
      <c r="Q49" s="77">
        <v>0.09</v>
      </c>
    </row>
    <row r="50" spans="2:17">
      <c r="B50" s="78" t="s">
        <v>333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236</v>
      </c>
      <c r="C52" s="16"/>
      <c r="D52" s="16"/>
      <c r="H52" s="79">
        <v>8.2200000000000006</v>
      </c>
      <c r="K52" s="79">
        <v>1.48</v>
      </c>
      <c r="L52" s="79">
        <v>58434000</v>
      </c>
      <c r="N52" s="79">
        <v>262878.5484823155</v>
      </c>
      <c r="P52" s="79">
        <v>9.56</v>
      </c>
      <c r="Q52" s="79">
        <v>3.68</v>
      </c>
    </row>
    <row r="53" spans="2:17">
      <c r="B53" s="78" t="s">
        <v>334</v>
      </c>
      <c r="C53" s="16"/>
      <c r="D53" s="16"/>
      <c r="H53" s="79">
        <v>8.2200000000000006</v>
      </c>
      <c r="K53" s="79">
        <v>1.48</v>
      </c>
      <c r="L53" s="79">
        <v>58434000</v>
      </c>
      <c r="N53" s="79">
        <v>262878.5484823155</v>
      </c>
      <c r="P53" s="79">
        <v>9.56</v>
      </c>
      <c r="Q53" s="79">
        <v>3.68</v>
      </c>
    </row>
    <row r="54" spans="2:17">
      <c r="B54" t="s">
        <v>335</v>
      </c>
      <c r="C54" t="s">
        <v>336</v>
      </c>
      <c r="D54" t="s">
        <v>126</v>
      </c>
      <c r="E54" t="s">
        <v>337</v>
      </c>
      <c r="F54" t="s">
        <v>338</v>
      </c>
      <c r="G54" t="s">
        <v>339</v>
      </c>
      <c r="H54" s="77">
        <v>15.62</v>
      </c>
      <c r="I54" t="s">
        <v>113</v>
      </c>
      <c r="J54" s="77">
        <v>2.38</v>
      </c>
      <c r="K54" s="77">
        <v>1.95</v>
      </c>
      <c r="L54" s="77">
        <v>1216000</v>
      </c>
      <c r="M54" s="77">
        <v>108.33471232730263</v>
      </c>
      <c r="N54" s="77">
        <v>5476.0926385881103</v>
      </c>
      <c r="O54" s="77">
        <v>0.16</v>
      </c>
      <c r="P54" s="77">
        <v>0.2</v>
      </c>
      <c r="Q54" s="77">
        <v>0.08</v>
      </c>
    </row>
    <row r="55" spans="2:17">
      <c r="B55" t="s">
        <v>340</v>
      </c>
      <c r="C55" t="s">
        <v>341</v>
      </c>
      <c r="D55" t="s">
        <v>342</v>
      </c>
      <c r="E55" t="s">
        <v>337</v>
      </c>
      <c r="F55" t="s">
        <v>338</v>
      </c>
      <c r="G55" t="s">
        <v>339</v>
      </c>
      <c r="H55" s="77">
        <v>8.69</v>
      </c>
      <c r="I55" t="s">
        <v>113</v>
      </c>
      <c r="J55" s="77">
        <v>1.5</v>
      </c>
      <c r="K55" s="77">
        <v>1.1299999999999999</v>
      </c>
      <c r="L55" s="77">
        <v>2005000</v>
      </c>
      <c r="M55" s="77">
        <v>104.26539726184539</v>
      </c>
      <c r="N55" s="77">
        <v>8690.0876390491903</v>
      </c>
      <c r="O55" s="77">
        <v>0.13</v>
      </c>
      <c r="P55" s="77">
        <v>0.32</v>
      </c>
      <c r="Q55" s="77">
        <v>0.12</v>
      </c>
    </row>
    <row r="56" spans="2:17">
      <c r="B56" t="s">
        <v>343</v>
      </c>
      <c r="C56" t="s">
        <v>344</v>
      </c>
      <c r="D56" t="s">
        <v>126</v>
      </c>
      <c r="E56" t="s">
        <v>337</v>
      </c>
      <c r="F56" t="s">
        <v>338</v>
      </c>
      <c r="G56" t="s">
        <v>345</v>
      </c>
      <c r="H56" s="77">
        <v>5.82</v>
      </c>
      <c r="I56" t="s">
        <v>113</v>
      </c>
      <c r="J56" s="77">
        <v>2.88</v>
      </c>
      <c r="K56" s="77">
        <v>0.68</v>
      </c>
      <c r="L56" s="77">
        <v>32598000</v>
      </c>
      <c r="M56" s="77">
        <v>115.4332876713294</v>
      </c>
      <c r="N56" s="77">
        <v>156419.753635159</v>
      </c>
      <c r="O56" s="77">
        <v>2.17</v>
      </c>
      <c r="P56" s="77">
        <v>5.69</v>
      </c>
      <c r="Q56" s="77">
        <v>2.19</v>
      </c>
    </row>
    <row r="57" spans="2:17">
      <c r="B57" t="s">
        <v>346</v>
      </c>
      <c r="C57" t="s">
        <v>347</v>
      </c>
      <c r="D57" t="s">
        <v>126</v>
      </c>
      <c r="E57" t="s">
        <v>337</v>
      </c>
      <c r="F57" t="s">
        <v>338</v>
      </c>
      <c r="G57" t="s">
        <v>348</v>
      </c>
      <c r="H57" s="77">
        <v>15.71</v>
      </c>
      <c r="I57" t="s">
        <v>109</v>
      </c>
      <c r="J57" s="77">
        <v>4.5</v>
      </c>
      <c r="K57" s="77">
        <v>3.99</v>
      </c>
      <c r="L57" s="77">
        <v>16905000</v>
      </c>
      <c r="M57" s="77">
        <v>109.434</v>
      </c>
      <c r="N57" s="77">
        <v>65285.856663300001</v>
      </c>
      <c r="O57" s="77">
        <v>1.69</v>
      </c>
      <c r="P57" s="77">
        <v>2.37</v>
      </c>
      <c r="Q57" s="77">
        <v>0.91</v>
      </c>
    </row>
    <row r="58" spans="2:17">
      <c r="B58" t="s">
        <v>349</v>
      </c>
      <c r="C58" t="s">
        <v>350</v>
      </c>
      <c r="D58" t="s">
        <v>126</v>
      </c>
      <c r="E58" t="s">
        <v>337</v>
      </c>
      <c r="F58" t="s">
        <v>338</v>
      </c>
      <c r="G58" t="s">
        <v>351</v>
      </c>
      <c r="H58" s="77">
        <v>2.35</v>
      </c>
      <c r="I58" t="s">
        <v>113</v>
      </c>
      <c r="J58" s="77">
        <v>4.63</v>
      </c>
      <c r="K58" s="77">
        <v>0.04</v>
      </c>
      <c r="L58" s="77">
        <v>5710000</v>
      </c>
      <c r="M58" s="77">
        <v>113.78021917863401</v>
      </c>
      <c r="N58" s="77">
        <v>27006.757906219202</v>
      </c>
      <c r="O58" s="77">
        <v>0.38</v>
      </c>
      <c r="P58" s="77">
        <v>0.98</v>
      </c>
      <c r="Q58" s="77">
        <v>0.38</v>
      </c>
    </row>
    <row r="59" spans="2:17">
      <c r="B59" s="78" t="s">
        <v>352</v>
      </c>
      <c r="C59" s="16"/>
      <c r="D59" s="16"/>
      <c r="H59" s="79">
        <v>0</v>
      </c>
      <c r="K59" s="79">
        <v>0</v>
      </c>
      <c r="L59" s="79">
        <v>0</v>
      </c>
      <c r="N59" s="79">
        <v>0</v>
      </c>
      <c r="P59" s="79">
        <v>0</v>
      </c>
      <c r="Q59" s="79">
        <v>0</v>
      </c>
    </row>
    <row r="60" spans="2:17">
      <c r="B60" t="s">
        <v>214</v>
      </c>
      <c r="C60" t="s">
        <v>214</v>
      </c>
      <c r="D60" s="16"/>
      <c r="E60" t="s">
        <v>214</v>
      </c>
      <c r="H60" s="77">
        <v>0</v>
      </c>
      <c r="I60" t="s">
        <v>214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t="s">
        <v>353</v>
      </c>
      <c r="C61" s="16"/>
      <c r="D61" s="16"/>
    </row>
    <row r="62" spans="2:17">
      <c r="B62" t="s">
        <v>354</v>
      </c>
      <c r="C62" s="16"/>
      <c r="D62" s="16"/>
    </row>
    <row r="63" spans="2:17">
      <c r="B63" t="s">
        <v>355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238</v>
      </c>
      <c r="D26" s="16"/>
    </row>
    <row r="27" spans="2:23">
      <c r="B27" t="s">
        <v>353</v>
      </c>
      <c r="D27" s="16"/>
    </row>
    <row r="28" spans="2:23">
      <c r="B28" t="s">
        <v>354</v>
      </c>
      <c r="D28" s="16"/>
    </row>
    <row r="29" spans="2:23">
      <c r="B29" t="s">
        <v>355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337100</v>
      </c>
      <c r="P11" s="33"/>
      <c r="Q11" s="76">
        <v>3375.0452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337100</v>
      </c>
      <c r="Q12" s="79">
        <v>3375.0452</v>
      </c>
      <c r="S12" s="79">
        <v>100</v>
      </c>
      <c r="T12" s="79">
        <v>0.05</v>
      </c>
    </row>
    <row r="13" spans="2:67">
      <c r="B13" s="78" t="s">
        <v>356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271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337100</v>
      </c>
      <c r="Q15" s="79">
        <v>3375.0452</v>
      </c>
      <c r="S15" s="79">
        <v>100</v>
      </c>
      <c r="T15" s="79">
        <v>0.05</v>
      </c>
    </row>
    <row r="16" spans="2:67">
      <c r="B16" t="s">
        <v>357</v>
      </c>
      <c r="C16" t="s">
        <v>358</v>
      </c>
      <c r="D16" t="s">
        <v>103</v>
      </c>
      <c r="E16" t="s">
        <v>126</v>
      </c>
      <c r="F16" t="s">
        <v>359</v>
      </c>
      <c r="G16" t="s">
        <v>360</v>
      </c>
      <c r="H16" t="s">
        <v>361</v>
      </c>
      <c r="I16" t="s">
        <v>152</v>
      </c>
      <c r="J16" t="s">
        <v>362</v>
      </c>
      <c r="K16" s="77">
        <v>0.6</v>
      </c>
      <c r="L16" t="s">
        <v>105</v>
      </c>
      <c r="M16" s="77">
        <v>0.42</v>
      </c>
      <c r="N16" s="77">
        <v>0.48</v>
      </c>
      <c r="O16" s="77">
        <v>337100</v>
      </c>
      <c r="P16" s="77">
        <v>1001.2</v>
      </c>
      <c r="Q16" s="77">
        <v>3375.0452</v>
      </c>
      <c r="R16" s="77">
        <v>0.13</v>
      </c>
      <c r="S16" s="77">
        <v>100</v>
      </c>
      <c r="T16" s="77">
        <v>0.05</v>
      </c>
    </row>
    <row r="17" spans="2:20">
      <c r="B17" s="78" t="s">
        <v>363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238</v>
      </c>
      <c r="C24" s="16"/>
      <c r="D24" s="16"/>
      <c r="E24" s="16"/>
      <c r="F24" s="16"/>
      <c r="G24" s="16"/>
    </row>
    <row r="25" spans="2:20">
      <c r="B25" t="s">
        <v>353</v>
      </c>
      <c r="C25" s="16"/>
      <c r="D25" s="16"/>
      <c r="E25" s="16"/>
      <c r="F25" s="16"/>
      <c r="G25" s="16"/>
    </row>
    <row r="26" spans="2:20">
      <c r="B26" t="s">
        <v>354</v>
      </c>
      <c r="C26" s="16"/>
      <c r="D26" s="16"/>
      <c r="E26" s="16"/>
      <c r="F26" s="16"/>
      <c r="G26" s="16"/>
    </row>
    <row r="27" spans="2:20">
      <c r="B27" t="s">
        <v>355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4.18</v>
      </c>
      <c r="L11" s="7"/>
      <c r="M11" s="7"/>
      <c r="N11" s="76">
        <v>1.94</v>
      </c>
      <c r="O11" s="76">
        <v>914141963.60000002</v>
      </c>
      <c r="P11" s="33"/>
      <c r="Q11" s="76">
        <v>2184.4166700000001</v>
      </c>
      <c r="R11" s="76">
        <v>1021850.2482577432</v>
      </c>
      <c r="S11" s="7"/>
      <c r="T11" s="76">
        <v>100</v>
      </c>
      <c r="U11" s="76">
        <v>14.31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4.1900000000000004</v>
      </c>
      <c r="N12" s="79">
        <v>1.88</v>
      </c>
      <c r="O12" s="79">
        <v>898566163.60000002</v>
      </c>
      <c r="Q12" s="79">
        <v>2184.4166700000001</v>
      </c>
      <c r="R12" s="79">
        <v>965125.68249278283</v>
      </c>
      <c r="T12" s="79">
        <v>94.45</v>
      </c>
      <c r="U12" s="79">
        <v>13.52</v>
      </c>
    </row>
    <row r="13" spans="2:66">
      <c r="B13" s="78" t="s">
        <v>356</v>
      </c>
      <c r="C13" s="16"/>
      <c r="D13" s="16"/>
      <c r="E13" s="16"/>
      <c r="F13" s="16"/>
      <c r="K13" s="79">
        <v>4.17</v>
      </c>
      <c r="N13" s="79">
        <v>1.45</v>
      </c>
      <c r="O13" s="79">
        <v>519201350.93000001</v>
      </c>
      <c r="Q13" s="79">
        <v>568.23699999999997</v>
      </c>
      <c r="R13" s="79">
        <v>565538.23577576701</v>
      </c>
      <c r="T13" s="79">
        <v>55.34</v>
      </c>
      <c r="U13" s="79">
        <v>7.92</v>
      </c>
    </row>
    <row r="14" spans="2:66">
      <c r="B14" t="s">
        <v>366</v>
      </c>
      <c r="C14" t="s">
        <v>367</v>
      </c>
      <c r="D14" t="s">
        <v>103</v>
      </c>
      <c r="E14" t="s">
        <v>126</v>
      </c>
      <c r="F14" t="s">
        <v>368</v>
      </c>
      <c r="G14" t="s">
        <v>360</v>
      </c>
      <c r="H14" t="s">
        <v>207</v>
      </c>
      <c r="I14" t="s">
        <v>152</v>
      </c>
      <c r="J14" t="s">
        <v>258</v>
      </c>
      <c r="K14" s="77">
        <v>2.72</v>
      </c>
      <c r="L14" t="s">
        <v>105</v>
      </c>
      <c r="M14" s="77">
        <v>0.59</v>
      </c>
      <c r="N14" s="77">
        <v>0.27</v>
      </c>
      <c r="O14" s="77">
        <v>3252434</v>
      </c>
      <c r="P14" s="77">
        <v>100.22</v>
      </c>
      <c r="Q14" s="77">
        <v>0</v>
      </c>
      <c r="R14" s="77">
        <v>3259.5893547999999</v>
      </c>
      <c r="S14" s="77">
        <v>0.06</v>
      </c>
      <c r="T14" s="77">
        <v>0.32</v>
      </c>
      <c r="U14" s="77">
        <v>0.05</v>
      </c>
    </row>
    <row r="15" spans="2:66">
      <c r="B15" t="s">
        <v>369</v>
      </c>
      <c r="C15" t="s">
        <v>370</v>
      </c>
      <c r="D15" t="s">
        <v>103</v>
      </c>
      <c r="E15" t="s">
        <v>126</v>
      </c>
      <c r="F15" t="s">
        <v>371</v>
      </c>
      <c r="G15" t="s">
        <v>360</v>
      </c>
      <c r="H15" t="s">
        <v>207</v>
      </c>
      <c r="I15" t="s">
        <v>152</v>
      </c>
      <c r="J15" t="s">
        <v>372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14258000</v>
      </c>
      <c r="P15" s="77">
        <v>102.34</v>
      </c>
      <c r="Q15" s="77">
        <v>0</v>
      </c>
      <c r="R15" s="77">
        <v>14591.637199999999</v>
      </c>
      <c r="S15" s="77">
        <v>0.47</v>
      </c>
      <c r="T15" s="77">
        <v>1.43</v>
      </c>
      <c r="U15" s="77">
        <v>0.2</v>
      </c>
    </row>
    <row r="16" spans="2:66">
      <c r="B16" t="s">
        <v>373</v>
      </c>
      <c r="C16" t="s">
        <v>374</v>
      </c>
      <c r="D16" t="s">
        <v>103</v>
      </c>
      <c r="E16" t="s">
        <v>126</v>
      </c>
      <c r="F16" t="s">
        <v>371</v>
      </c>
      <c r="G16" t="s">
        <v>360</v>
      </c>
      <c r="H16" t="s">
        <v>207</v>
      </c>
      <c r="I16" t="s">
        <v>152</v>
      </c>
      <c r="J16" t="s">
        <v>375</v>
      </c>
      <c r="K16" s="77">
        <v>2.44</v>
      </c>
      <c r="L16" t="s">
        <v>105</v>
      </c>
      <c r="M16" s="77">
        <v>0.41</v>
      </c>
      <c r="N16" s="77">
        <v>0.04</v>
      </c>
      <c r="O16" s="77">
        <v>881997.83</v>
      </c>
      <c r="P16" s="77">
        <v>99.62</v>
      </c>
      <c r="Q16" s="77">
        <v>0</v>
      </c>
      <c r="R16" s="77">
        <v>878.64623824600005</v>
      </c>
      <c r="S16" s="77">
        <v>0.05</v>
      </c>
      <c r="T16" s="77">
        <v>0.09</v>
      </c>
      <c r="U16" s="77">
        <v>0.01</v>
      </c>
    </row>
    <row r="17" spans="2:21">
      <c r="B17" t="s">
        <v>376</v>
      </c>
      <c r="C17" t="s">
        <v>377</v>
      </c>
      <c r="D17" t="s">
        <v>103</v>
      </c>
      <c r="E17" t="s">
        <v>126</v>
      </c>
      <c r="F17" t="s">
        <v>371</v>
      </c>
      <c r="G17" t="s">
        <v>360</v>
      </c>
      <c r="H17" t="s">
        <v>207</v>
      </c>
      <c r="I17" t="s">
        <v>152</v>
      </c>
      <c r="J17" t="s">
        <v>375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6636582</v>
      </c>
      <c r="P17" s="77">
        <v>100.07</v>
      </c>
      <c r="Q17" s="77">
        <v>0</v>
      </c>
      <c r="R17" s="77">
        <v>6641.2276074000001</v>
      </c>
      <c r="S17" s="77">
        <v>0.21</v>
      </c>
      <c r="T17" s="77">
        <v>0.65</v>
      </c>
      <c r="U17" s="77">
        <v>0.09</v>
      </c>
    </row>
    <row r="18" spans="2:21">
      <c r="B18" t="s">
        <v>378</v>
      </c>
      <c r="C18" t="s">
        <v>379</v>
      </c>
      <c r="D18" t="s">
        <v>103</v>
      </c>
      <c r="E18" t="s">
        <v>126</v>
      </c>
      <c r="F18" t="s">
        <v>380</v>
      </c>
      <c r="G18" t="s">
        <v>360</v>
      </c>
      <c r="H18" t="s">
        <v>207</v>
      </c>
      <c r="I18" t="s">
        <v>152</v>
      </c>
      <c r="J18" t="s">
        <v>247</v>
      </c>
      <c r="K18" s="77">
        <v>6.82</v>
      </c>
      <c r="L18" t="s">
        <v>105</v>
      </c>
      <c r="M18" s="77">
        <v>0.86</v>
      </c>
      <c r="N18" s="77">
        <v>0.91</v>
      </c>
      <c r="O18" s="77">
        <v>17129000</v>
      </c>
      <c r="P18" s="77">
        <v>99.6</v>
      </c>
      <c r="Q18" s="77">
        <v>0</v>
      </c>
      <c r="R18" s="77">
        <v>17060.484</v>
      </c>
      <c r="S18" s="77">
        <v>2.58</v>
      </c>
      <c r="T18" s="77">
        <v>1.67</v>
      </c>
      <c r="U18" s="77">
        <v>0.24</v>
      </c>
    </row>
    <row r="19" spans="2:21">
      <c r="B19" t="s">
        <v>381</v>
      </c>
      <c r="C19" t="s">
        <v>382</v>
      </c>
      <c r="D19" t="s">
        <v>103</v>
      </c>
      <c r="E19" t="s">
        <v>126</v>
      </c>
      <c r="F19" t="s">
        <v>371</v>
      </c>
      <c r="G19" t="s">
        <v>360</v>
      </c>
      <c r="H19" t="s">
        <v>207</v>
      </c>
      <c r="I19" t="s">
        <v>152</v>
      </c>
      <c r="J19" t="s">
        <v>383</v>
      </c>
      <c r="K19" s="77">
        <v>3.62</v>
      </c>
      <c r="L19" t="s">
        <v>105</v>
      </c>
      <c r="M19" s="77">
        <v>4</v>
      </c>
      <c r="N19" s="77">
        <v>0.37</v>
      </c>
      <c r="O19" s="77">
        <v>4047629</v>
      </c>
      <c r="P19" s="77">
        <v>115.02</v>
      </c>
      <c r="Q19" s="77">
        <v>0</v>
      </c>
      <c r="R19" s="77">
        <v>4655.5828757999998</v>
      </c>
      <c r="S19" s="77">
        <v>0.2</v>
      </c>
      <c r="T19" s="77">
        <v>0.46</v>
      </c>
      <c r="U19" s="77">
        <v>7.0000000000000007E-2</v>
      </c>
    </row>
    <row r="20" spans="2:21">
      <c r="B20" t="s">
        <v>384</v>
      </c>
      <c r="C20" t="s">
        <v>385</v>
      </c>
      <c r="D20" t="s">
        <v>103</v>
      </c>
      <c r="E20" t="s">
        <v>126</v>
      </c>
      <c r="F20" t="s">
        <v>371</v>
      </c>
      <c r="G20" t="s">
        <v>360</v>
      </c>
      <c r="H20" t="s">
        <v>207</v>
      </c>
      <c r="I20" t="s">
        <v>152</v>
      </c>
      <c r="J20" t="s">
        <v>264</v>
      </c>
      <c r="K20" s="77">
        <v>1.28</v>
      </c>
      <c r="L20" t="s">
        <v>105</v>
      </c>
      <c r="M20" s="77">
        <v>2.58</v>
      </c>
      <c r="N20" s="77">
        <v>0.75</v>
      </c>
      <c r="O20" s="77">
        <v>12500989</v>
      </c>
      <c r="P20" s="77">
        <v>106.49</v>
      </c>
      <c r="Q20" s="77">
        <v>0</v>
      </c>
      <c r="R20" s="77">
        <v>13312.3031861</v>
      </c>
      <c r="S20" s="77">
        <v>0.46</v>
      </c>
      <c r="T20" s="77">
        <v>1.3</v>
      </c>
      <c r="U20" s="77">
        <v>0.19</v>
      </c>
    </row>
    <row r="21" spans="2:21">
      <c r="B21" t="s">
        <v>386</v>
      </c>
      <c r="C21" t="s">
        <v>387</v>
      </c>
      <c r="D21" t="s">
        <v>103</v>
      </c>
      <c r="E21" t="s">
        <v>126</v>
      </c>
      <c r="F21" t="s">
        <v>388</v>
      </c>
      <c r="G21" t="s">
        <v>360</v>
      </c>
      <c r="H21" t="s">
        <v>207</v>
      </c>
      <c r="I21" t="s">
        <v>152</v>
      </c>
      <c r="J21" t="s">
        <v>312</v>
      </c>
      <c r="K21" s="77">
        <v>1.94</v>
      </c>
      <c r="L21" t="s">
        <v>105</v>
      </c>
      <c r="M21" s="77">
        <v>1.6</v>
      </c>
      <c r="N21" s="77">
        <v>0.06</v>
      </c>
      <c r="O21" s="77">
        <v>9913505</v>
      </c>
      <c r="P21" s="77">
        <v>101.75</v>
      </c>
      <c r="Q21" s="77">
        <v>0</v>
      </c>
      <c r="R21" s="77">
        <v>10086.9913375</v>
      </c>
      <c r="S21" s="77">
        <v>0.31</v>
      </c>
      <c r="T21" s="77">
        <v>0.99</v>
      </c>
      <c r="U21" s="77">
        <v>0.14000000000000001</v>
      </c>
    </row>
    <row r="22" spans="2:21">
      <c r="B22" t="s">
        <v>389</v>
      </c>
      <c r="C22" t="s">
        <v>390</v>
      </c>
      <c r="D22" t="s">
        <v>103</v>
      </c>
      <c r="E22" t="s">
        <v>126</v>
      </c>
      <c r="F22" t="s">
        <v>388</v>
      </c>
      <c r="G22" t="s">
        <v>360</v>
      </c>
      <c r="H22" t="s">
        <v>207</v>
      </c>
      <c r="I22" t="s">
        <v>152</v>
      </c>
      <c r="J22" t="s">
        <v>391</v>
      </c>
      <c r="K22" s="77">
        <v>4.41</v>
      </c>
      <c r="L22" t="s">
        <v>105</v>
      </c>
      <c r="M22" s="77">
        <v>5</v>
      </c>
      <c r="N22" s="77">
        <v>0.45</v>
      </c>
      <c r="O22" s="77">
        <v>35893058</v>
      </c>
      <c r="P22" s="77">
        <v>125.31</v>
      </c>
      <c r="Q22" s="77">
        <v>0</v>
      </c>
      <c r="R22" s="77">
        <v>44977.590979799999</v>
      </c>
      <c r="S22" s="77">
        <v>1.1399999999999999</v>
      </c>
      <c r="T22" s="77">
        <v>4.4000000000000004</v>
      </c>
      <c r="U22" s="77">
        <v>0.63</v>
      </c>
    </row>
    <row r="23" spans="2:21">
      <c r="B23" t="s">
        <v>392</v>
      </c>
      <c r="C23" t="s">
        <v>393</v>
      </c>
      <c r="D23" t="s">
        <v>103</v>
      </c>
      <c r="E23" t="s">
        <v>126</v>
      </c>
      <c r="F23" t="s">
        <v>388</v>
      </c>
      <c r="G23" t="s">
        <v>360</v>
      </c>
      <c r="H23" t="s">
        <v>207</v>
      </c>
      <c r="I23" t="s">
        <v>152</v>
      </c>
      <c r="J23" t="s">
        <v>394</v>
      </c>
      <c r="K23" s="77">
        <v>0.84</v>
      </c>
      <c r="L23" t="s">
        <v>105</v>
      </c>
      <c r="M23" s="77">
        <v>4.5</v>
      </c>
      <c r="N23" s="77">
        <v>0.61</v>
      </c>
      <c r="O23" s="77">
        <v>1432215.14</v>
      </c>
      <c r="P23" s="77">
        <v>106.3</v>
      </c>
      <c r="Q23" s="77">
        <v>0</v>
      </c>
      <c r="R23" s="77">
        <v>1522.4446938200001</v>
      </c>
      <c r="S23" s="77">
        <v>0.89</v>
      </c>
      <c r="T23" s="77">
        <v>0.15</v>
      </c>
      <c r="U23" s="77">
        <v>0.02</v>
      </c>
    </row>
    <row r="24" spans="2:21">
      <c r="B24" t="s">
        <v>395</v>
      </c>
      <c r="C24" t="s">
        <v>396</v>
      </c>
      <c r="D24" t="s">
        <v>103</v>
      </c>
      <c r="E24" t="s">
        <v>126</v>
      </c>
      <c r="F24" t="s">
        <v>388</v>
      </c>
      <c r="G24" t="s">
        <v>360</v>
      </c>
      <c r="H24" t="s">
        <v>207</v>
      </c>
      <c r="I24" t="s">
        <v>152</v>
      </c>
      <c r="J24" t="s">
        <v>397</v>
      </c>
      <c r="K24" s="77">
        <v>2.95</v>
      </c>
      <c r="L24" t="s">
        <v>105</v>
      </c>
      <c r="M24" s="77">
        <v>0.7</v>
      </c>
      <c r="N24" s="77">
        <v>0.26</v>
      </c>
      <c r="O24" s="77">
        <v>34428096.289999999</v>
      </c>
      <c r="P24" s="77">
        <v>102.29</v>
      </c>
      <c r="Q24" s="77">
        <v>0</v>
      </c>
      <c r="R24" s="77">
        <v>35216.499695040999</v>
      </c>
      <c r="S24" s="77">
        <v>0.81</v>
      </c>
      <c r="T24" s="77">
        <v>3.45</v>
      </c>
      <c r="U24" s="77">
        <v>0.49</v>
      </c>
    </row>
    <row r="25" spans="2:21">
      <c r="B25" t="s">
        <v>398</v>
      </c>
      <c r="C25" t="s">
        <v>399</v>
      </c>
      <c r="D25" t="s">
        <v>103</v>
      </c>
      <c r="E25" t="s">
        <v>126</v>
      </c>
      <c r="F25" t="s">
        <v>400</v>
      </c>
      <c r="G25" t="s">
        <v>360</v>
      </c>
      <c r="H25" t="s">
        <v>401</v>
      </c>
      <c r="I25" t="s">
        <v>152</v>
      </c>
      <c r="J25" t="s">
        <v>402</v>
      </c>
      <c r="K25" s="77">
        <v>0.83</v>
      </c>
      <c r="L25" t="s">
        <v>105</v>
      </c>
      <c r="M25" s="77">
        <v>4.2</v>
      </c>
      <c r="N25" s="77">
        <v>0.94</v>
      </c>
      <c r="O25" s="77">
        <v>516327.56</v>
      </c>
      <c r="P25" s="77">
        <v>126</v>
      </c>
      <c r="Q25" s="77">
        <v>0</v>
      </c>
      <c r="R25" s="77">
        <v>650.57272560000001</v>
      </c>
      <c r="S25" s="77">
        <v>1</v>
      </c>
      <c r="T25" s="77">
        <v>0.06</v>
      </c>
      <c r="U25" s="77">
        <v>0.01</v>
      </c>
    </row>
    <row r="26" spans="2:21">
      <c r="B26" t="s">
        <v>403</v>
      </c>
      <c r="C26" t="s">
        <v>404</v>
      </c>
      <c r="D26" t="s">
        <v>103</v>
      </c>
      <c r="E26" t="s">
        <v>126</v>
      </c>
      <c r="F26" t="s">
        <v>368</v>
      </c>
      <c r="G26" t="s">
        <v>360</v>
      </c>
      <c r="H26" t="s">
        <v>401</v>
      </c>
      <c r="I26" t="s">
        <v>152</v>
      </c>
      <c r="J26" t="s">
        <v>405</v>
      </c>
      <c r="K26" s="77">
        <v>0.1</v>
      </c>
      <c r="L26" t="s">
        <v>105</v>
      </c>
      <c r="M26" s="77">
        <v>4.4000000000000004</v>
      </c>
      <c r="N26" s="77">
        <v>4.17</v>
      </c>
      <c r="O26" s="77">
        <v>355880.5</v>
      </c>
      <c r="P26" s="77">
        <v>121.61</v>
      </c>
      <c r="Q26" s="77">
        <v>0</v>
      </c>
      <c r="R26" s="77">
        <v>432.78627605000003</v>
      </c>
      <c r="S26" s="77">
        <v>0.06</v>
      </c>
      <c r="T26" s="77">
        <v>0.04</v>
      </c>
      <c r="U26" s="77">
        <v>0.01</v>
      </c>
    </row>
    <row r="27" spans="2:21">
      <c r="B27" t="s">
        <v>406</v>
      </c>
      <c r="C27" t="s">
        <v>407</v>
      </c>
      <c r="D27" t="s">
        <v>103</v>
      </c>
      <c r="E27" t="s">
        <v>126</v>
      </c>
      <c r="F27" t="s">
        <v>408</v>
      </c>
      <c r="G27" t="s">
        <v>409</v>
      </c>
      <c r="H27" t="s">
        <v>401</v>
      </c>
      <c r="I27" t="s">
        <v>152</v>
      </c>
      <c r="J27" t="s">
        <v>264</v>
      </c>
      <c r="K27" s="77">
        <v>5.04</v>
      </c>
      <c r="L27" t="s">
        <v>105</v>
      </c>
      <c r="M27" s="77">
        <v>1.64</v>
      </c>
      <c r="N27" s="77">
        <v>0.73</v>
      </c>
      <c r="O27" s="77">
        <v>9039225</v>
      </c>
      <c r="P27" s="77">
        <v>104</v>
      </c>
      <c r="Q27" s="77">
        <v>0</v>
      </c>
      <c r="R27" s="77">
        <v>9400.7939999999999</v>
      </c>
      <c r="S27" s="77">
        <v>0.76</v>
      </c>
      <c r="T27" s="77">
        <v>0.92</v>
      </c>
      <c r="U27" s="77">
        <v>0.13</v>
      </c>
    </row>
    <row r="28" spans="2:21">
      <c r="B28" t="s">
        <v>410</v>
      </c>
      <c r="C28" t="s">
        <v>411</v>
      </c>
      <c r="D28" t="s">
        <v>103</v>
      </c>
      <c r="E28" t="s">
        <v>126</v>
      </c>
      <c r="F28" t="s">
        <v>408</v>
      </c>
      <c r="G28" t="s">
        <v>409</v>
      </c>
      <c r="H28" t="s">
        <v>412</v>
      </c>
      <c r="I28" t="s">
        <v>153</v>
      </c>
      <c r="J28" t="s">
        <v>413</v>
      </c>
      <c r="K28" s="77">
        <v>6.41</v>
      </c>
      <c r="L28" t="s">
        <v>105</v>
      </c>
      <c r="M28" s="77">
        <v>1.34</v>
      </c>
      <c r="N28" s="77">
        <v>1.18</v>
      </c>
      <c r="O28" s="77">
        <v>35212600</v>
      </c>
      <c r="P28" s="77">
        <v>101.65</v>
      </c>
      <c r="Q28" s="77">
        <v>0</v>
      </c>
      <c r="R28" s="77">
        <v>35793.607900000003</v>
      </c>
      <c r="S28" s="77">
        <v>1.1100000000000001</v>
      </c>
      <c r="T28" s="77">
        <v>3.5</v>
      </c>
      <c r="U28" s="77">
        <v>0.5</v>
      </c>
    </row>
    <row r="29" spans="2:21">
      <c r="B29" t="s">
        <v>414</v>
      </c>
      <c r="C29" t="s">
        <v>415</v>
      </c>
      <c r="D29" t="s">
        <v>103</v>
      </c>
      <c r="E29" t="s">
        <v>126</v>
      </c>
      <c r="F29" t="s">
        <v>408</v>
      </c>
      <c r="G29" t="s">
        <v>409</v>
      </c>
      <c r="H29" t="s">
        <v>401</v>
      </c>
      <c r="I29" t="s">
        <v>152</v>
      </c>
      <c r="J29" t="s">
        <v>416</v>
      </c>
      <c r="K29" s="77">
        <v>3.94</v>
      </c>
      <c r="L29" t="s">
        <v>105</v>
      </c>
      <c r="M29" s="77">
        <v>0.65</v>
      </c>
      <c r="N29" s="77">
        <v>0.53</v>
      </c>
      <c r="O29" s="77">
        <v>3723877</v>
      </c>
      <c r="P29" s="77">
        <v>99.48</v>
      </c>
      <c r="Q29" s="77">
        <v>12.102600000000001</v>
      </c>
      <c r="R29" s="77">
        <v>3716.6154396000002</v>
      </c>
      <c r="S29" s="77">
        <v>0.31</v>
      </c>
      <c r="T29" s="77">
        <v>0.36</v>
      </c>
      <c r="U29" s="77">
        <v>0.05</v>
      </c>
    </row>
    <row r="30" spans="2:21">
      <c r="B30" t="s">
        <v>417</v>
      </c>
      <c r="C30" t="s">
        <v>418</v>
      </c>
      <c r="D30" t="s">
        <v>103</v>
      </c>
      <c r="E30" t="s">
        <v>126</v>
      </c>
      <c r="F30" t="s">
        <v>388</v>
      </c>
      <c r="G30" t="s">
        <v>360</v>
      </c>
      <c r="H30" t="s">
        <v>401</v>
      </c>
      <c r="I30" t="s">
        <v>152</v>
      </c>
      <c r="J30" t="s">
        <v>419</v>
      </c>
      <c r="K30" s="77">
        <v>0.22</v>
      </c>
      <c r="L30" t="s">
        <v>105</v>
      </c>
      <c r="M30" s="77">
        <v>4.7</v>
      </c>
      <c r="N30" s="77">
        <v>2.96</v>
      </c>
      <c r="O30" s="77">
        <v>927859</v>
      </c>
      <c r="P30" s="77">
        <v>124.09</v>
      </c>
      <c r="Q30" s="77">
        <v>0</v>
      </c>
      <c r="R30" s="77">
        <v>1151.3802330999999</v>
      </c>
      <c r="S30" s="77">
        <v>0.65</v>
      </c>
      <c r="T30" s="77">
        <v>0.11</v>
      </c>
      <c r="U30" s="77">
        <v>0.02</v>
      </c>
    </row>
    <row r="31" spans="2:21">
      <c r="B31" t="s">
        <v>420</v>
      </c>
      <c r="C31" t="s">
        <v>421</v>
      </c>
      <c r="D31" t="s">
        <v>103</v>
      </c>
      <c r="E31" t="s">
        <v>126</v>
      </c>
      <c r="F31" t="s">
        <v>388</v>
      </c>
      <c r="G31" t="s">
        <v>360</v>
      </c>
      <c r="H31" t="s">
        <v>401</v>
      </c>
      <c r="I31" t="s">
        <v>152</v>
      </c>
      <c r="J31" t="s">
        <v>422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1979722</v>
      </c>
      <c r="P31" s="77">
        <v>119.26</v>
      </c>
      <c r="Q31" s="77">
        <v>0</v>
      </c>
      <c r="R31" s="77">
        <v>2361.0164571999999</v>
      </c>
      <c r="S31" s="77">
        <v>0.2</v>
      </c>
      <c r="T31" s="77">
        <v>0.23</v>
      </c>
      <c r="U31" s="77">
        <v>0.03</v>
      </c>
    </row>
    <row r="32" spans="2:21">
      <c r="B32" t="s">
        <v>423</v>
      </c>
      <c r="C32" t="s">
        <v>424</v>
      </c>
      <c r="D32" t="s">
        <v>103</v>
      </c>
      <c r="E32" t="s">
        <v>126</v>
      </c>
      <c r="F32" t="s">
        <v>388</v>
      </c>
      <c r="G32" t="s">
        <v>360</v>
      </c>
      <c r="H32" t="s">
        <v>401</v>
      </c>
      <c r="I32" t="s">
        <v>152</v>
      </c>
      <c r="J32" t="s">
        <v>413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3421202</v>
      </c>
      <c r="P32" s="77">
        <v>130.86000000000001</v>
      </c>
      <c r="Q32" s="77">
        <v>0</v>
      </c>
      <c r="R32" s="77">
        <v>4476.9849371999999</v>
      </c>
      <c r="S32" s="77">
        <v>0.11</v>
      </c>
      <c r="T32" s="77">
        <v>0.44</v>
      </c>
      <c r="U32" s="77">
        <v>0.06</v>
      </c>
    </row>
    <row r="33" spans="2:21">
      <c r="B33" t="s">
        <v>425</v>
      </c>
      <c r="C33" t="s">
        <v>426</v>
      </c>
      <c r="D33" t="s">
        <v>103</v>
      </c>
      <c r="E33" t="s">
        <v>126</v>
      </c>
      <c r="F33" t="s">
        <v>427</v>
      </c>
      <c r="G33" t="s">
        <v>409</v>
      </c>
      <c r="H33" t="s">
        <v>361</v>
      </c>
      <c r="I33" t="s">
        <v>152</v>
      </c>
      <c r="J33" t="s">
        <v>428</v>
      </c>
      <c r="K33" s="77">
        <v>1.24</v>
      </c>
      <c r="L33" t="s">
        <v>105</v>
      </c>
      <c r="M33" s="77">
        <v>4.95</v>
      </c>
      <c r="N33" s="77">
        <v>0.7</v>
      </c>
      <c r="O33" s="77">
        <v>887323.38</v>
      </c>
      <c r="P33" s="77">
        <v>125.44</v>
      </c>
      <c r="Q33" s="77">
        <v>0</v>
      </c>
      <c r="R33" s="77">
        <v>1113.058447872</v>
      </c>
      <c r="S33" s="77">
        <v>0.34</v>
      </c>
      <c r="T33" s="77">
        <v>0.11</v>
      </c>
      <c r="U33" s="77">
        <v>0.02</v>
      </c>
    </row>
    <row r="34" spans="2:21">
      <c r="B34" t="s">
        <v>429</v>
      </c>
      <c r="C34" t="s">
        <v>430</v>
      </c>
      <c r="D34" t="s">
        <v>103</v>
      </c>
      <c r="E34" t="s">
        <v>126</v>
      </c>
      <c r="F34" t="s">
        <v>427</v>
      </c>
      <c r="G34" t="s">
        <v>409</v>
      </c>
      <c r="H34" t="s">
        <v>361</v>
      </c>
      <c r="I34" t="s">
        <v>152</v>
      </c>
      <c r="J34" t="s">
        <v>431</v>
      </c>
      <c r="K34" s="77">
        <v>1.68</v>
      </c>
      <c r="L34" t="s">
        <v>105</v>
      </c>
      <c r="M34" s="77">
        <v>4.9000000000000004</v>
      </c>
      <c r="N34" s="77">
        <v>0.98</v>
      </c>
      <c r="O34" s="77">
        <v>1330182.06</v>
      </c>
      <c r="P34" s="77">
        <v>118.42</v>
      </c>
      <c r="Q34" s="77">
        <v>0</v>
      </c>
      <c r="R34" s="77">
        <v>1575.201595452</v>
      </c>
      <c r="S34" s="77">
        <v>0.34</v>
      </c>
      <c r="T34" s="77">
        <v>0.15</v>
      </c>
      <c r="U34" s="77">
        <v>0.02</v>
      </c>
    </row>
    <row r="35" spans="2:21">
      <c r="B35" t="s">
        <v>432</v>
      </c>
      <c r="C35" t="s">
        <v>433</v>
      </c>
      <c r="D35" t="s">
        <v>103</v>
      </c>
      <c r="E35" t="s">
        <v>126</v>
      </c>
      <c r="F35" t="s">
        <v>427</v>
      </c>
      <c r="G35" t="s">
        <v>409</v>
      </c>
      <c r="H35" t="s">
        <v>361</v>
      </c>
      <c r="I35" t="s">
        <v>152</v>
      </c>
      <c r="J35" t="s">
        <v>312</v>
      </c>
      <c r="K35" s="77">
        <v>7.23</v>
      </c>
      <c r="L35" t="s">
        <v>105</v>
      </c>
      <c r="M35" s="77">
        <v>3.2</v>
      </c>
      <c r="N35" s="77">
        <v>1.56</v>
      </c>
      <c r="O35" s="77">
        <v>3433000</v>
      </c>
      <c r="P35" s="77">
        <v>111.69</v>
      </c>
      <c r="Q35" s="77">
        <v>0</v>
      </c>
      <c r="R35" s="77">
        <v>3834.3177000000001</v>
      </c>
      <c r="S35" s="77">
        <v>0.32</v>
      </c>
      <c r="T35" s="77">
        <v>0.38</v>
      </c>
      <c r="U35" s="77">
        <v>0.05</v>
      </c>
    </row>
    <row r="36" spans="2:21">
      <c r="B36" t="s">
        <v>434</v>
      </c>
      <c r="C36" t="s">
        <v>435</v>
      </c>
      <c r="D36" t="s">
        <v>103</v>
      </c>
      <c r="E36" t="s">
        <v>126</v>
      </c>
      <c r="F36" t="s">
        <v>436</v>
      </c>
      <c r="G36" t="s">
        <v>135</v>
      </c>
      <c r="H36" t="s">
        <v>361</v>
      </c>
      <c r="I36" t="s">
        <v>152</v>
      </c>
      <c r="J36" t="s">
        <v>247</v>
      </c>
      <c r="K36" s="77">
        <v>6.47</v>
      </c>
      <c r="L36" t="s">
        <v>105</v>
      </c>
      <c r="M36" s="77">
        <v>2.2000000000000002</v>
      </c>
      <c r="N36" s="77">
        <v>1.18</v>
      </c>
      <c r="O36" s="77">
        <v>10485660</v>
      </c>
      <c r="P36" s="77">
        <v>106.71</v>
      </c>
      <c r="Q36" s="77">
        <v>0</v>
      </c>
      <c r="R36" s="77">
        <v>11189.247786</v>
      </c>
      <c r="S36" s="77">
        <v>1.19</v>
      </c>
      <c r="T36" s="77">
        <v>1.0900000000000001</v>
      </c>
      <c r="U36" s="77">
        <v>0.16</v>
      </c>
    </row>
    <row r="37" spans="2:21">
      <c r="B37" t="s">
        <v>437</v>
      </c>
      <c r="C37" t="s">
        <v>438</v>
      </c>
      <c r="D37" t="s">
        <v>103</v>
      </c>
      <c r="E37" t="s">
        <v>126</v>
      </c>
      <c r="F37" t="s">
        <v>436</v>
      </c>
      <c r="G37" t="s">
        <v>135</v>
      </c>
      <c r="H37" t="s">
        <v>361</v>
      </c>
      <c r="I37" t="s">
        <v>152</v>
      </c>
      <c r="J37" t="s">
        <v>391</v>
      </c>
      <c r="K37" s="77">
        <v>3.01</v>
      </c>
      <c r="L37" t="s">
        <v>105</v>
      </c>
      <c r="M37" s="77">
        <v>3.7</v>
      </c>
      <c r="N37" s="77">
        <v>0.61</v>
      </c>
      <c r="O37" s="77">
        <v>8034631</v>
      </c>
      <c r="P37" s="77">
        <v>113.82</v>
      </c>
      <c r="Q37" s="77">
        <v>0</v>
      </c>
      <c r="R37" s="77">
        <v>9145.0170042000009</v>
      </c>
      <c r="S37" s="77">
        <v>0.27</v>
      </c>
      <c r="T37" s="77">
        <v>0.89</v>
      </c>
      <c r="U37" s="77">
        <v>0.13</v>
      </c>
    </row>
    <row r="38" spans="2:21">
      <c r="B38" t="s">
        <v>439</v>
      </c>
      <c r="C38" t="s">
        <v>440</v>
      </c>
      <c r="D38" t="s">
        <v>103</v>
      </c>
      <c r="E38" t="s">
        <v>126</v>
      </c>
      <c r="F38" t="s">
        <v>400</v>
      </c>
      <c r="G38" t="s">
        <v>360</v>
      </c>
      <c r="H38" t="s">
        <v>361</v>
      </c>
      <c r="I38" t="s">
        <v>152</v>
      </c>
      <c r="J38" t="s">
        <v>441</v>
      </c>
      <c r="K38" s="77">
        <v>1.74</v>
      </c>
      <c r="L38" t="s">
        <v>105</v>
      </c>
      <c r="M38" s="77">
        <v>2.8</v>
      </c>
      <c r="N38" s="77">
        <v>0.5</v>
      </c>
      <c r="O38" s="77">
        <v>1721855</v>
      </c>
      <c r="P38" s="77">
        <v>105.72</v>
      </c>
      <c r="Q38" s="77">
        <v>0</v>
      </c>
      <c r="R38" s="77">
        <v>1820.345106</v>
      </c>
      <c r="S38" s="77">
        <v>0.18</v>
      </c>
      <c r="T38" s="77">
        <v>0.18</v>
      </c>
      <c r="U38" s="77">
        <v>0.03</v>
      </c>
    </row>
    <row r="39" spans="2:21">
      <c r="B39" t="s">
        <v>442</v>
      </c>
      <c r="C39" t="s">
        <v>443</v>
      </c>
      <c r="D39" t="s">
        <v>103</v>
      </c>
      <c r="E39" t="s">
        <v>126</v>
      </c>
      <c r="F39" t="s">
        <v>400</v>
      </c>
      <c r="G39" t="s">
        <v>360</v>
      </c>
      <c r="H39" t="s">
        <v>361</v>
      </c>
      <c r="I39" t="s">
        <v>152</v>
      </c>
      <c r="J39" t="s">
        <v>264</v>
      </c>
      <c r="K39" s="77">
        <v>1.78</v>
      </c>
      <c r="L39" t="s">
        <v>105</v>
      </c>
      <c r="M39" s="77">
        <v>3.1</v>
      </c>
      <c r="N39" s="77">
        <v>0.56000000000000005</v>
      </c>
      <c r="O39" s="77">
        <v>1357895.6</v>
      </c>
      <c r="P39" s="77">
        <v>111.86</v>
      </c>
      <c r="Q39" s="77">
        <v>0</v>
      </c>
      <c r="R39" s="77">
        <v>1518.9420181600001</v>
      </c>
      <c r="S39" s="77">
        <v>0.2</v>
      </c>
      <c r="T39" s="77">
        <v>0.15</v>
      </c>
      <c r="U39" s="77">
        <v>0.02</v>
      </c>
    </row>
    <row r="40" spans="2:21">
      <c r="B40" t="s">
        <v>444</v>
      </c>
      <c r="C40" t="s">
        <v>445</v>
      </c>
      <c r="D40" t="s">
        <v>103</v>
      </c>
      <c r="E40" t="s">
        <v>126</v>
      </c>
      <c r="F40" t="s">
        <v>446</v>
      </c>
      <c r="G40" t="s">
        <v>360</v>
      </c>
      <c r="H40" t="s">
        <v>361</v>
      </c>
      <c r="I40" t="s">
        <v>152</v>
      </c>
      <c r="J40" t="s">
        <v>447</v>
      </c>
      <c r="K40" s="77">
        <v>2.44</v>
      </c>
      <c r="L40" t="s">
        <v>105</v>
      </c>
      <c r="M40" s="77">
        <v>4.75</v>
      </c>
      <c r="N40" s="77">
        <v>0.62</v>
      </c>
      <c r="O40" s="77">
        <v>357365</v>
      </c>
      <c r="P40" s="77">
        <v>134.34</v>
      </c>
      <c r="Q40" s="77">
        <v>0</v>
      </c>
      <c r="R40" s="77">
        <v>480.08414099999999</v>
      </c>
      <c r="S40" s="77">
        <v>0.08</v>
      </c>
      <c r="T40" s="77">
        <v>0.05</v>
      </c>
      <c r="U40" s="77">
        <v>0.01</v>
      </c>
    </row>
    <row r="41" spans="2:21">
      <c r="B41" t="s">
        <v>448</v>
      </c>
      <c r="C41" t="s">
        <v>449</v>
      </c>
      <c r="D41" t="s">
        <v>103</v>
      </c>
      <c r="E41" t="s">
        <v>126</v>
      </c>
      <c r="F41" t="s">
        <v>446</v>
      </c>
      <c r="G41" t="s">
        <v>360</v>
      </c>
      <c r="H41" t="s">
        <v>361</v>
      </c>
      <c r="I41" t="s">
        <v>152</v>
      </c>
      <c r="J41" t="s">
        <v>450</v>
      </c>
      <c r="K41" s="77">
        <v>0.5</v>
      </c>
      <c r="L41" t="s">
        <v>105</v>
      </c>
      <c r="M41" s="77">
        <v>5.5</v>
      </c>
      <c r="N41" s="77">
        <v>2.46</v>
      </c>
      <c r="O41" s="77">
        <v>29039.5</v>
      </c>
      <c r="P41" s="77">
        <v>129.07</v>
      </c>
      <c r="Q41" s="77">
        <v>0</v>
      </c>
      <c r="R41" s="77">
        <v>37.481282649999997</v>
      </c>
      <c r="S41" s="77">
        <v>0.04</v>
      </c>
      <c r="T41" s="77">
        <v>0</v>
      </c>
      <c r="U41" s="77">
        <v>0</v>
      </c>
    </row>
    <row r="42" spans="2:21">
      <c r="B42" t="s">
        <v>451</v>
      </c>
      <c r="C42" t="s">
        <v>452</v>
      </c>
      <c r="D42" t="s">
        <v>103</v>
      </c>
      <c r="E42" t="s">
        <v>126</v>
      </c>
      <c r="F42" t="s">
        <v>446</v>
      </c>
      <c r="G42" t="s">
        <v>360</v>
      </c>
      <c r="H42" t="s">
        <v>361</v>
      </c>
      <c r="I42" t="s">
        <v>152</v>
      </c>
      <c r="J42" t="s">
        <v>453</v>
      </c>
      <c r="K42" s="77">
        <v>1.1200000000000001</v>
      </c>
      <c r="L42" t="s">
        <v>105</v>
      </c>
      <c r="M42" s="77">
        <v>5.25</v>
      </c>
      <c r="N42" s="77">
        <v>1.1299999999999999</v>
      </c>
      <c r="O42" s="77">
        <v>1145192.25</v>
      </c>
      <c r="P42" s="77">
        <v>133.5</v>
      </c>
      <c r="Q42" s="77">
        <v>0</v>
      </c>
      <c r="R42" s="77">
        <v>1528.83165375</v>
      </c>
      <c r="S42" s="77">
        <v>0.32</v>
      </c>
      <c r="T42" s="77">
        <v>0.15</v>
      </c>
      <c r="U42" s="77">
        <v>0.02</v>
      </c>
    </row>
    <row r="43" spans="2:21">
      <c r="B43" t="s">
        <v>454</v>
      </c>
      <c r="C43" t="s">
        <v>455</v>
      </c>
      <c r="D43" t="s">
        <v>103</v>
      </c>
      <c r="E43" t="s">
        <v>126</v>
      </c>
      <c r="F43" t="s">
        <v>359</v>
      </c>
      <c r="G43" t="s">
        <v>360</v>
      </c>
      <c r="H43" t="s">
        <v>361</v>
      </c>
      <c r="I43" t="s">
        <v>152</v>
      </c>
      <c r="J43" t="s">
        <v>247</v>
      </c>
      <c r="K43" s="77">
        <v>6.02</v>
      </c>
      <c r="L43" t="s">
        <v>105</v>
      </c>
      <c r="M43" s="77">
        <v>1.5</v>
      </c>
      <c r="N43" s="77">
        <v>0.91</v>
      </c>
      <c r="O43" s="77">
        <v>14164500.74</v>
      </c>
      <c r="P43" s="77">
        <v>103.52</v>
      </c>
      <c r="Q43" s="77">
        <v>0</v>
      </c>
      <c r="R43" s="77">
        <v>14663.091166048</v>
      </c>
      <c r="S43" s="77">
        <v>2.35</v>
      </c>
      <c r="T43" s="77">
        <v>1.43</v>
      </c>
      <c r="U43" s="77">
        <v>0.21</v>
      </c>
    </row>
    <row r="44" spans="2:21">
      <c r="B44" t="s">
        <v>456</v>
      </c>
      <c r="C44" t="s">
        <v>457</v>
      </c>
      <c r="D44" t="s">
        <v>103</v>
      </c>
      <c r="E44" t="s">
        <v>126</v>
      </c>
      <c r="F44" t="s">
        <v>359</v>
      </c>
      <c r="G44" t="s">
        <v>360</v>
      </c>
      <c r="H44" t="s">
        <v>361</v>
      </c>
      <c r="I44" t="s">
        <v>152</v>
      </c>
      <c r="J44" t="s">
        <v>258</v>
      </c>
      <c r="K44" s="77">
        <v>3.22</v>
      </c>
      <c r="L44" t="s">
        <v>105</v>
      </c>
      <c r="M44" s="77">
        <v>3.55</v>
      </c>
      <c r="N44" s="77">
        <v>0.62</v>
      </c>
      <c r="O44" s="77">
        <v>472833.45</v>
      </c>
      <c r="P44" s="77">
        <v>117.74</v>
      </c>
      <c r="Q44" s="77">
        <v>0</v>
      </c>
      <c r="R44" s="77">
        <v>556.71410403000004</v>
      </c>
      <c r="S44" s="77">
        <v>0.11</v>
      </c>
      <c r="T44" s="77">
        <v>0.05</v>
      </c>
      <c r="U44" s="77">
        <v>0.01</v>
      </c>
    </row>
    <row r="45" spans="2:21">
      <c r="B45" t="s">
        <v>458</v>
      </c>
      <c r="C45" t="s">
        <v>459</v>
      </c>
      <c r="D45" t="s">
        <v>103</v>
      </c>
      <c r="E45" t="s">
        <v>126</v>
      </c>
      <c r="F45" t="s">
        <v>359</v>
      </c>
      <c r="G45" t="s">
        <v>360</v>
      </c>
      <c r="H45" t="s">
        <v>361</v>
      </c>
      <c r="I45" t="s">
        <v>152</v>
      </c>
      <c r="J45" t="s">
        <v>394</v>
      </c>
      <c r="K45" s="77">
        <v>1.63</v>
      </c>
      <c r="L45" t="s">
        <v>105</v>
      </c>
      <c r="M45" s="77">
        <v>4.6500000000000004</v>
      </c>
      <c r="N45" s="77">
        <v>0.54</v>
      </c>
      <c r="O45" s="77">
        <v>10542630.119999999</v>
      </c>
      <c r="P45" s="77">
        <v>131.83000000000001</v>
      </c>
      <c r="Q45" s="77">
        <v>0</v>
      </c>
      <c r="R45" s="77">
        <v>13898.349287196001</v>
      </c>
      <c r="S45" s="77">
        <v>2.0099999999999998</v>
      </c>
      <c r="T45" s="77">
        <v>1.36</v>
      </c>
      <c r="U45" s="77">
        <v>0.19</v>
      </c>
    </row>
    <row r="46" spans="2:21">
      <c r="B46" t="s">
        <v>460</v>
      </c>
      <c r="C46" t="s">
        <v>461</v>
      </c>
      <c r="D46" t="s">
        <v>103</v>
      </c>
      <c r="E46" t="s">
        <v>126</v>
      </c>
      <c r="F46" t="s">
        <v>462</v>
      </c>
      <c r="G46" t="s">
        <v>409</v>
      </c>
      <c r="H46" t="s">
        <v>361</v>
      </c>
      <c r="I46" t="s">
        <v>152</v>
      </c>
      <c r="J46" t="s">
        <v>463</v>
      </c>
      <c r="K46" s="77">
        <v>0.25</v>
      </c>
      <c r="L46" t="s">
        <v>105</v>
      </c>
      <c r="M46" s="77">
        <v>4</v>
      </c>
      <c r="N46" s="77">
        <v>2.0099999999999998</v>
      </c>
      <c r="O46" s="77">
        <v>1133992.3799999999</v>
      </c>
      <c r="P46" s="77">
        <v>123.46</v>
      </c>
      <c r="Q46" s="77">
        <v>0</v>
      </c>
      <c r="R46" s="77">
        <v>1400.026992348</v>
      </c>
      <c r="S46" s="77">
        <v>4.54</v>
      </c>
      <c r="T46" s="77">
        <v>0.14000000000000001</v>
      </c>
      <c r="U46" s="77">
        <v>0.02</v>
      </c>
    </row>
    <row r="47" spans="2:21">
      <c r="B47" t="s">
        <v>464</v>
      </c>
      <c r="C47" t="s">
        <v>465</v>
      </c>
      <c r="D47" t="s">
        <v>103</v>
      </c>
      <c r="E47" t="s">
        <v>126</v>
      </c>
      <c r="F47" t="s">
        <v>462</v>
      </c>
      <c r="G47" t="s">
        <v>409</v>
      </c>
      <c r="H47" t="s">
        <v>361</v>
      </c>
      <c r="I47" t="s">
        <v>152</v>
      </c>
      <c r="J47" t="s">
        <v>466</v>
      </c>
      <c r="K47" s="77">
        <v>2.81</v>
      </c>
      <c r="L47" t="s">
        <v>105</v>
      </c>
      <c r="M47" s="77">
        <v>3.64</v>
      </c>
      <c r="N47" s="77">
        <v>0.89</v>
      </c>
      <c r="O47" s="77">
        <v>4286879.62</v>
      </c>
      <c r="P47" s="77">
        <v>116.81</v>
      </c>
      <c r="Q47" s="77">
        <v>0</v>
      </c>
      <c r="R47" s="77">
        <v>5007.5040841219998</v>
      </c>
      <c r="S47" s="77">
        <v>4.67</v>
      </c>
      <c r="T47" s="77">
        <v>0.49</v>
      </c>
      <c r="U47" s="77">
        <v>7.0000000000000007E-2</v>
      </c>
    </row>
    <row r="48" spans="2:21">
      <c r="B48" t="s">
        <v>467</v>
      </c>
      <c r="C48" t="s">
        <v>468</v>
      </c>
      <c r="D48" t="s">
        <v>103</v>
      </c>
      <c r="E48" t="s">
        <v>126</v>
      </c>
      <c r="F48" t="s">
        <v>469</v>
      </c>
      <c r="G48" t="s">
        <v>470</v>
      </c>
      <c r="H48" t="s">
        <v>361</v>
      </c>
      <c r="I48" t="s">
        <v>152</v>
      </c>
      <c r="J48" t="s">
        <v>264</v>
      </c>
      <c r="K48" s="77">
        <v>6.86</v>
      </c>
      <c r="L48" t="s">
        <v>105</v>
      </c>
      <c r="M48" s="77">
        <v>4.5</v>
      </c>
      <c r="N48" s="77">
        <v>1.43</v>
      </c>
      <c r="O48" s="77">
        <v>9836557</v>
      </c>
      <c r="P48" s="77">
        <v>123.78</v>
      </c>
      <c r="Q48" s="77">
        <v>0</v>
      </c>
      <c r="R48" s="77">
        <v>12175.6902546</v>
      </c>
      <c r="S48" s="77">
        <v>1.08</v>
      </c>
      <c r="T48" s="77">
        <v>1.19</v>
      </c>
      <c r="U48" s="77">
        <v>0.17</v>
      </c>
    </row>
    <row r="49" spans="2:21">
      <c r="B49" t="s">
        <v>471</v>
      </c>
      <c r="C49" t="s">
        <v>472</v>
      </c>
      <c r="D49" t="s">
        <v>103</v>
      </c>
      <c r="E49" t="s">
        <v>126</v>
      </c>
      <c r="F49" t="s">
        <v>469</v>
      </c>
      <c r="G49" t="s">
        <v>470</v>
      </c>
      <c r="H49" t="s">
        <v>361</v>
      </c>
      <c r="I49" t="s">
        <v>152</v>
      </c>
      <c r="J49" t="s">
        <v>473</v>
      </c>
      <c r="K49" s="77">
        <v>8.68</v>
      </c>
      <c r="L49" t="s">
        <v>105</v>
      </c>
      <c r="M49" s="77">
        <v>3.85</v>
      </c>
      <c r="N49" s="77">
        <v>1.68</v>
      </c>
      <c r="O49" s="77">
        <v>1006384.79</v>
      </c>
      <c r="P49" s="77">
        <v>119.69</v>
      </c>
      <c r="Q49" s="77">
        <v>19.372910000000001</v>
      </c>
      <c r="R49" s="77">
        <v>1223.914865151</v>
      </c>
      <c r="S49" s="77">
        <v>0.04</v>
      </c>
      <c r="T49" s="77">
        <v>0.12</v>
      </c>
      <c r="U49" s="77">
        <v>0.02</v>
      </c>
    </row>
    <row r="50" spans="2:21">
      <c r="B50" t="s">
        <v>474</v>
      </c>
      <c r="C50" t="s">
        <v>475</v>
      </c>
      <c r="D50" t="s">
        <v>103</v>
      </c>
      <c r="E50" t="s">
        <v>126</v>
      </c>
      <c r="F50" t="s">
        <v>476</v>
      </c>
      <c r="G50" t="s">
        <v>477</v>
      </c>
      <c r="H50" t="s">
        <v>361</v>
      </c>
      <c r="I50" t="s">
        <v>152</v>
      </c>
      <c r="J50" t="s">
        <v>478</v>
      </c>
      <c r="K50" s="77">
        <v>0.91</v>
      </c>
      <c r="L50" t="s">
        <v>105</v>
      </c>
      <c r="M50" s="77">
        <v>4.4000000000000004</v>
      </c>
      <c r="N50" s="77">
        <v>1.1000000000000001</v>
      </c>
      <c r="O50" s="77">
        <v>149.5</v>
      </c>
      <c r="P50" s="77">
        <v>111.6</v>
      </c>
      <c r="Q50" s="77">
        <v>0</v>
      </c>
      <c r="R50" s="77">
        <v>0.16684199999999999</v>
      </c>
      <c r="S50" s="77">
        <v>0</v>
      </c>
      <c r="T50" s="77">
        <v>0</v>
      </c>
      <c r="U50" s="77">
        <v>0</v>
      </c>
    </row>
    <row r="51" spans="2:21">
      <c r="B51" t="s">
        <v>479</v>
      </c>
      <c r="C51" t="s">
        <v>480</v>
      </c>
      <c r="D51" t="s">
        <v>103</v>
      </c>
      <c r="E51" t="s">
        <v>126</v>
      </c>
      <c r="F51" t="s">
        <v>481</v>
      </c>
      <c r="G51" t="s">
        <v>409</v>
      </c>
      <c r="H51" t="s">
        <v>361</v>
      </c>
      <c r="I51" t="s">
        <v>152</v>
      </c>
      <c r="J51" t="s">
        <v>482</v>
      </c>
      <c r="K51" s="77">
        <v>1.87</v>
      </c>
      <c r="L51" t="s">
        <v>105</v>
      </c>
      <c r="M51" s="77">
        <v>3.9</v>
      </c>
      <c r="N51" s="77">
        <v>0.83</v>
      </c>
      <c r="O51" s="77">
        <v>32773.949999999997</v>
      </c>
      <c r="P51" s="77">
        <v>112.85</v>
      </c>
      <c r="Q51" s="77">
        <v>0</v>
      </c>
      <c r="R51" s="77">
        <v>36.985402575000002</v>
      </c>
      <c r="S51" s="77">
        <v>0.01</v>
      </c>
      <c r="T51" s="77">
        <v>0</v>
      </c>
      <c r="U51" s="77">
        <v>0</v>
      </c>
    </row>
    <row r="52" spans="2:21">
      <c r="B52" t="s">
        <v>483</v>
      </c>
      <c r="C52" t="s">
        <v>484</v>
      </c>
      <c r="D52" t="s">
        <v>103</v>
      </c>
      <c r="E52" t="s">
        <v>126</v>
      </c>
      <c r="F52" t="s">
        <v>481</v>
      </c>
      <c r="G52" t="s">
        <v>409</v>
      </c>
      <c r="H52" t="s">
        <v>361</v>
      </c>
      <c r="I52" t="s">
        <v>152</v>
      </c>
      <c r="J52" t="s">
        <v>485</v>
      </c>
      <c r="K52" s="77">
        <v>4.84</v>
      </c>
      <c r="L52" t="s">
        <v>105</v>
      </c>
      <c r="M52" s="77">
        <v>4</v>
      </c>
      <c r="N52" s="77">
        <v>0.79</v>
      </c>
      <c r="O52" s="77">
        <v>3758273.9</v>
      </c>
      <c r="P52" s="77">
        <v>115.16</v>
      </c>
      <c r="Q52" s="77">
        <v>0</v>
      </c>
      <c r="R52" s="77">
        <v>4328.0282232400004</v>
      </c>
      <c r="S52" s="77">
        <v>0.53</v>
      </c>
      <c r="T52" s="77">
        <v>0.42</v>
      </c>
      <c r="U52" s="77">
        <v>0.06</v>
      </c>
    </row>
    <row r="53" spans="2:21">
      <c r="B53" t="s">
        <v>486</v>
      </c>
      <c r="C53" t="s">
        <v>487</v>
      </c>
      <c r="D53" t="s">
        <v>103</v>
      </c>
      <c r="E53" t="s">
        <v>126</v>
      </c>
      <c r="F53" t="s">
        <v>481</v>
      </c>
      <c r="G53" t="s">
        <v>409</v>
      </c>
      <c r="H53" t="s">
        <v>361</v>
      </c>
      <c r="I53" t="s">
        <v>152</v>
      </c>
      <c r="J53" t="s">
        <v>488</v>
      </c>
      <c r="K53" s="77">
        <v>8.92</v>
      </c>
      <c r="L53" t="s">
        <v>105</v>
      </c>
      <c r="M53" s="77">
        <v>3.5</v>
      </c>
      <c r="N53" s="77">
        <v>1.82</v>
      </c>
      <c r="O53" s="77">
        <v>4384049.87</v>
      </c>
      <c r="P53" s="77">
        <v>116.64</v>
      </c>
      <c r="Q53" s="77">
        <v>0</v>
      </c>
      <c r="R53" s="77">
        <v>5113.5557683679999</v>
      </c>
      <c r="S53" s="77">
        <v>2.6</v>
      </c>
      <c r="T53" s="77">
        <v>0.5</v>
      </c>
      <c r="U53" s="77">
        <v>7.0000000000000007E-2</v>
      </c>
    </row>
    <row r="54" spans="2:21">
      <c r="B54" t="s">
        <v>489</v>
      </c>
      <c r="C54" t="s">
        <v>490</v>
      </c>
      <c r="D54" t="s">
        <v>103</v>
      </c>
      <c r="E54" t="s">
        <v>126</v>
      </c>
      <c r="F54" t="s">
        <v>481</v>
      </c>
      <c r="G54" t="s">
        <v>409</v>
      </c>
      <c r="H54" t="s">
        <v>361</v>
      </c>
      <c r="I54" t="s">
        <v>152</v>
      </c>
      <c r="J54" t="s">
        <v>441</v>
      </c>
      <c r="K54" s="77">
        <v>7.57</v>
      </c>
      <c r="L54" t="s">
        <v>105</v>
      </c>
      <c r="M54" s="77">
        <v>4</v>
      </c>
      <c r="N54" s="77">
        <v>1.51</v>
      </c>
      <c r="O54" s="77">
        <v>10784318.960000001</v>
      </c>
      <c r="P54" s="77">
        <v>119.86</v>
      </c>
      <c r="Q54" s="77">
        <v>0</v>
      </c>
      <c r="R54" s="77">
        <v>12926.084705456</v>
      </c>
      <c r="S54" s="77">
        <v>4.03</v>
      </c>
      <c r="T54" s="77">
        <v>1.26</v>
      </c>
      <c r="U54" s="77">
        <v>0.18</v>
      </c>
    </row>
    <row r="55" spans="2:21">
      <c r="B55" t="s">
        <v>491</v>
      </c>
      <c r="C55" t="s">
        <v>492</v>
      </c>
      <c r="D55" t="s">
        <v>103</v>
      </c>
      <c r="E55" t="s">
        <v>126</v>
      </c>
      <c r="F55" t="s">
        <v>493</v>
      </c>
      <c r="G55" t="s">
        <v>494</v>
      </c>
      <c r="H55" t="s">
        <v>495</v>
      </c>
      <c r="I55" t="s">
        <v>153</v>
      </c>
      <c r="J55" t="s">
        <v>496</v>
      </c>
      <c r="K55" s="77">
        <v>0.33</v>
      </c>
      <c r="L55" t="s">
        <v>105</v>
      </c>
      <c r="M55" s="77">
        <v>4.0999999999999996</v>
      </c>
      <c r="N55" s="77">
        <v>2.14</v>
      </c>
      <c r="O55" s="77">
        <v>3472828.65</v>
      </c>
      <c r="P55" s="77">
        <v>121.37</v>
      </c>
      <c r="Q55" s="77">
        <v>0</v>
      </c>
      <c r="R55" s="77">
        <v>4214.9721325050004</v>
      </c>
      <c r="S55" s="77">
        <v>2.33</v>
      </c>
      <c r="T55" s="77">
        <v>0.41</v>
      </c>
      <c r="U55" s="77">
        <v>0.06</v>
      </c>
    </row>
    <row r="56" spans="2:21">
      <c r="B56" t="s">
        <v>497</v>
      </c>
      <c r="C56" t="s">
        <v>498</v>
      </c>
      <c r="D56" t="s">
        <v>103</v>
      </c>
      <c r="E56" t="s">
        <v>126</v>
      </c>
      <c r="F56" t="s">
        <v>499</v>
      </c>
      <c r="G56" t="s">
        <v>360</v>
      </c>
      <c r="H56" t="s">
        <v>500</v>
      </c>
      <c r="I56" t="s">
        <v>153</v>
      </c>
      <c r="J56" t="s">
        <v>394</v>
      </c>
      <c r="K56" s="77">
        <v>0.83</v>
      </c>
      <c r="L56" t="s">
        <v>105</v>
      </c>
      <c r="M56" s="77">
        <v>1.6</v>
      </c>
      <c r="N56" s="77">
        <v>0.89</v>
      </c>
      <c r="O56" s="77">
        <v>3819053.68</v>
      </c>
      <c r="P56" s="77">
        <v>102.14</v>
      </c>
      <c r="Q56" s="77">
        <v>0</v>
      </c>
      <c r="R56" s="77">
        <v>3900.781428752</v>
      </c>
      <c r="S56" s="77">
        <v>1.5</v>
      </c>
      <c r="T56" s="77">
        <v>0.38</v>
      </c>
      <c r="U56" s="77">
        <v>0.05</v>
      </c>
    </row>
    <row r="57" spans="2:21">
      <c r="B57" t="s">
        <v>501</v>
      </c>
      <c r="C57" t="s">
        <v>502</v>
      </c>
      <c r="D57" t="s">
        <v>103</v>
      </c>
      <c r="E57" t="s">
        <v>126</v>
      </c>
      <c r="F57" t="s">
        <v>499</v>
      </c>
      <c r="G57" t="s">
        <v>360</v>
      </c>
      <c r="H57" t="s">
        <v>500</v>
      </c>
      <c r="I57" t="s">
        <v>153</v>
      </c>
      <c r="J57" t="s">
        <v>441</v>
      </c>
      <c r="K57" s="77">
        <v>3.84</v>
      </c>
      <c r="L57" t="s">
        <v>105</v>
      </c>
      <c r="M57" s="77">
        <v>0.95</v>
      </c>
      <c r="N57" s="77">
        <v>0.57999999999999996</v>
      </c>
      <c r="O57" s="77">
        <v>20557071</v>
      </c>
      <c r="P57" s="77">
        <v>101.78</v>
      </c>
      <c r="Q57" s="77">
        <v>0</v>
      </c>
      <c r="R57" s="77">
        <v>20922.986863800001</v>
      </c>
      <c r="S57" s="77">
        <v>2.4500000000000002</v>
      </c>
      <c r="T57" s="77">
        <v>2.0499999999999998</v>
      </c>
      <c r="U57" s="77">
        <v>0.28999999999999998</v>
      </c>
    </row>
    <row r="58" spans="2:21">
      <c r="B58" t="s">
        <v>503</v>
      </c>
      <c r="C58" t="s">
        <v>504</v>
      </c>
      <c r="D58" t="s">
        <v>103</v>
      </c>
      <c r="E58" t="s">
        <v>126</v>
      </c>
      <c r="F58" t="s">
        <v>505</v>
      </c>
      <c r="G58" t="s">
        <v>409</v>
      </c>
      <c r="H58" t="s">
        <v>506</v>
      </c>
      <c r="I58" t="s">
        <v>152</v>
      </c>
      <c r="J58" t="s">
        <v>507</v>
      </c>
      <c r="K58" s="77">
        <v>0.73</v>
      </c>
      <c r="L58" t="s">
        <v>105</v>
      </c>
      <c r="M58" s="77">
        <v>4.95</v>
      </c>
      <c r="N58" s="77">
        <v>1.06</v>
      </c>
      <c r="O58" s="77">
        <v>119148</v>
      </c>
      <c r="P58" s="77">
        <v>128.18</v>
      </c>
      <c r="Q58" s="77">
        <v>0</v>
      </c>
      <c r="R58" s="77">
        <v>152.7239064</v>
      </c>
      <c r="S58" s="77">
        <v>0.03</v>
      </c>
      <c r="T58" s="77">
        <v>0.01</v>
      </c>
      <c r="U58" s="77">
        <v>0</v>
      </c>
    </row>
    <row r="59" spans="2:21">
      <c r="B59" t="s">
        <v>508</v>
      </c>
      <c r="C59" t="s">
        <v>509</v>
      </c>
      <c r="D59" t="s">
        <v>103</v>
      </c>
      <c r="E59" t="s">
        <v>126</v>
      </c>
      <c r="F59" t="s">
        <v>505</v>
      </c>
      <c r="G59" t="s">
        <v>409</v>
      </c>
      <c r="H59" t="s">
        <v>506</v>
      </c>
      <c r="I59" t="s">
        <v>152</v>
      </c>
      <c r="J59" t="s">
        <v>510</v>
      </c>
      <c r="K59" s="77">
        <v>2.46</v>
      </c>
      <c r="L59" t="s">
        <v>105</v>
      </c>
      <c r="M59" s="77">
        <v>5.0999999999999996</v>
      </c>
      <c r="N59" s="77">
        <v>1.35</v>
      </c>
      <c r="O59" s="77">
        <v>2113426</v>
      </c>
      <c r="P59" s="77">
        <v>131.72</v>
      </c>
      <c r="Q59" s="77">
        <v>0</v>
      </c>
      <c r="R59" s="77">
        <v>2783.8047271999999</v>
      </c>
      <c r="S59" s="77">
        <v>0.1</v>
      </c>
      <c r="T59" s="77">
        <v>0.27</v>
      </c>
      <c r="U59" s="77">
        <v>0.04</v>
      </c>
    </row>
    <row r="60" spans="2:21">
      <c r="B60" t="s">
        <v>511</v>
      </c>
      <c r="C60" t="s">
        <v>512</v>
      </c>
      <c r="D60" t="s">
        <v>103</v>
      </c>
      <c r="E60" t="s">
        <v>126</v>
      </c>
      <c r="F60" t="s">
        <v>505</v>
      </c>
      <c r="G60" t="s">
        <v>409</v>
      </c>
      <c r="H60" t="s">
        <v>506</v>
      </c>
      <c r="I60" t="s">
        <v>152</v>
      </c>
      <c r="J60" t="s">
        <v>496</v>
      </c>
      <c r="K60" s="77">
        <v>0.73</v>
      </c>
      <c r="L60" t="s">
        <v>105</v>
      </c>
      <c r="M60" s="77">
        <v>5.3</v>
      </c>
      <c r="N60" s="77">
        <v>1.1599999999999999</v>
      </c>
      <c r="O60" s="77">
        <v>395933.35</v>
      </c>
      <c r="P60" s="77">
        <v>121.51</v>
      </c>
      <c r="Q60" s="77">
        <v>0</v>
      </c>
      <c r="R60" s="77">
        <v>481.09861358500001</v>
      </c>
      <c r="S60" s="77">
        <v>0.09</v>
      </c>
      <c r="T60" s="77">
        <v>0.05</v>
      </c>
      <c r="U60" s="77">
        <v>0.01</v>
      </c>
    </row>
    <row r="61" spans="2:21">
      <c r="B61" t="s">
        <v>513</v>
      </c>
      <c r="C61" t="s">
        <v>514</v>
      </c>
      <c r="D61" t="s">
        <v>103</v>
      </c>
      <c r="E61" t="s">
        <v>126</v>
      </c>
      <c r="F61" t="s">
        <v>505</v>
      </c>
      <c r="G61" t="s">
        <v>409</v>
      </c>
      <c r="H61" t="s">
        <v>506</v>
      </c>
      <c r="I61" t="s">
        <v>152</v>
      </c>
      <c r="J61" t="s">
        <v>515</v>
      </c>
      <c r="K61" s="77">
        <v>1.88</v>
      </c>
      <c r="L61" t="s">
        <v>105</v>
      </c>
      <c r="M61" s="77">
        <v>6.5</v>
      </c>
      <c r="N61" s="77">
        <v>0.71</v>
      </c>
      <c r="O61" s="77">
        <v>7251783.1900000004</v>
      </c>
      <c r="P61" s="77">
        <v>124.69</v>
      </c>
      <c r="Q61" s="77">
        <v>350.48842999999999</v>
      </c>
      <c r="R61" s="77">
        <v>9296.5427317260001</v>
      </c>
      <c r="S61" s="77">
        <v>1.05</v>
      </c>
      <c r="T61" s="77">
        <v>0.91</v>
      </c>
      <c r="U61" s="77">
        <v>0.13</v>
      </c>
    </row>
    <row r="62" spans="2:21">
      <c r="B62" t="s">
        <v>516</v>
      </c>
      <c r="C62" t="s">
        <v>517</v>
      </c>
      <c r="D62" t="s">
        <v>103</v>
      </c>
      <c r="E62" t="s">
        <v>126</v>
      </c>
      <c r="F62" t="s">
        <v>518</v>
      </c>
      <c r="G62" t="s">
        <v>115</v>
      </c>
      <c r="H62" t="s">
        <v>506</v>
      </c>
      <c r="I62" t="s">
        <v>152</v>
      </c>
      <c r="J62" t="s">
        <v>450</v>
      </c>
      <c r="K62" s="77">
        <v>0.01</v>
      </c>
      <c r="L62" t="s">
        <v>105</v>
      </c>
      <c r="M62" s="77">
        <v>1.28</v>
      </c>
      <c r="N62" s="77">
        <v>0.01</v>
      </c>
      <c r="O62" s="77">
        <v>1279664.92</v>
      </c>
      <c r="P62" s="77">
        <v>100.65</v>
      </c>
      <c r="Q62" s="77">
        <v>0</v>
      </c>
      <c r="R62" s="77">
        <v>1287.9827419799999</v>
      </c>
      <c r="S62" s="77">
        <v>3.41</v>
      </c>
      <c r="T62" s="77">
        <v>0.13</v>
      </c>
      <c r="U62" s="77">
        <v>0.02</v>
      </c>
    </row>
    <row r="63" spans="2:21">
      <c r="B63" t="s">
        <v>519</v>
      </c>
      <c r="C63" t="s">
        <v>520</v>
      </c>
      <c r="D63" t="s">
        <v>103</v>
      </c>
      <c r="E63" t="s">
        <v>126</v>
      </c>
      <c r="F63" t="s">
        <v>521</v>
      </c>
      <c r="G63" t="s">
        <v>409</v>
      </c>
      <c r="H63" t="s">
        <v>506</v>
      </c>
      <c r="I63" t="s">
        <v>152</v>
      </c>
      <c r="J63" t="s">
        <v>522</v>
      </c>
      <c r="K63" s="77">
        <v>3.86</v>
      </c>
      <c r="L63" t="s">
        <v>105</v>
      </c>
      <c r="M63" s="77">
        <v>2.5499999999999998</v>
      </c>
      <c r="N63" s="77">
        <v>1.01</v>
      </c>
      <c r="O63" s="77">
        <v>7077165.8300000001</v>
      </c>
      <c r="P63" s="77">
        <v>106.93</v>
      </c>
      <c r="Q63" s="77">
        <v>0</v>
      </c>
      <c r="R63" s="77">
        <v>7567.6134220189997</v>
      </c>
      <c r="S63" s="77">
        <v>0.79</v>
      </c>
      <c r="T63" s="77">
        <v>0.74</v>
      </c>
      <c r="U63" s="77">
        <v>0.11</v>
      </c>
    </row>
    <row r="64" spans="2:21">
      <c r="B64" t="s">
        <v>523</v>
      </c>
      <c r="C64" t="s">
        <v>524</v>
      </c>
      <c r="D64" t="s">
        <v>103</v>
      </c>
      <c r="E64" t="s">
        <v>126</v>
      </c>
      <c r="F64" t="s">
        <v>521</v>
      </c>
      <c r="G64" t="s">
        <v>409</v>
      </c>
      <c r="H64" t="s">
        <v>506</v>
      </c>
      <c r="I64" t="s">
        <v>152</v>
      </c>
      <c r="J64" t="s">
        <v>525</v>
      </c>
      <c r="K64" s="77">
        <v>2.5299999999999998</v>
      </c>
      <c r="L64" t="s">
        <v>105</v>
      </c>
      <c r="M64" s="77">
        <v>5.0999999999999996</v>
      </c>
      <c r="N64" s="77">
        <v>0.62</v>
      </c>
      <c r="O64" s="77">
        <v>5466406.6299999999</v>
      </c>
      <c r="P64" s="77">
        <v>124.44</v>
      </c>
      <c r="Q64" s="77">
        <v>0</v>
      </c>
      <c r="R64" s="77">
        <v>6802.396410372</v>
      </c>
      <c r="S64" s="77">
        <v>0.77</v>
      </c>
      <c r="T64" s="77">
        <v>0.67</v>
      </c>
      <c r="U64" s="77">
        <v>0.1</v>
      </c>
    </row>
    <row r="65" spans="2:21">
      <c r="B65" t="s">
        <v>526</v>
      </c>
      <c r="C65" t="s">
        <v>527</v>
      </c>
      <c r="D65" t="s">
        <v>103</v>
      </c>
      <c r="E65" t="s">
        <v>126</v>
      </c>
      <c r="F65" t="s">
        <v>521</v>
      </c>
      <c r="G65" t="s">
        <v>409</v>
      </c>
      <c r="H65" t="s">
        <v>506</v>
      </c>
      <c r="I65" t="s">
        <v>152</v>
      </c>
      <c r="J65" t="s">
        <v>528</v>
      </c>
      <c r="K65" s="77">
        <v>2.56</v>
      </c>
      <c r="L65" t="s">
        <v>105</v>
      </c>
      <c r="M65" s="77">
        <v>2.29</v>
      </c>
      <c r="N65" s="77">
        <v>0.87</v>
      </c>
      <c r="O65" s="77">
        <v>558087.31999999995</v>
      </c>
      <c r="P65" s="77">
        <v>102.67</v>
      </c>
      <c r="Q65" s="77">
        <v>7.9112799999999996</v>
      </c>
      <c r="R65" s="77">
        <v>576.05737810300002</v>
      </c>
      <c r="S65" s="77">
        <v>0.09</v>
      </c>
      <c r="T65" s="77">
        <v>0.06</v>
      </c>
      <c r="U65" s="77">
        <v>0.01</v>
      </c>
    </row>
    <row r="66" spans="2:21">
      <c r="B66" t="s">
        <v>529</v>
      </c>
      <c r="C66" t="s">
        <v>530</v>
      </c>
      <c r="D66" t="s">
        <v>103</v>
      </c>
      <c r="E66" t="s">
        <v>126</v>
      </c>
      <c r="F66" t="s">
        <v>521</v>
      </c>
      <c r="G66" t="s">
        <v>409</v>
      </c>
      <c r="H66" t="s">
        <v>506</v>
      </c>
      <c r="I66" t="s">
        <v>152</v>
      </c>
      <c r="J66" t="s">
        <v>531</v>
      </c>
      <c r="K66" s="77">
        <v>7.14</v>
      </c>
      <c r="L66" t="s">
        <v>105</v>
      </c>
      <c r="M66" s="77">
        <v>2.15</v>
      </c>
      <c r="N66" s="77">
        <v>1.7</v>
      </c>
      <c r="O66" s="77">
        <v>6589687.6500000004</v>
      </c>
      <c r="P66" s="77">
        <v>105.07</v>
      </c>
      <c r="Q66" s="77">
        <v>0</v>
      </c>
      <c r="R66" s="77">
        <v>6923.7848138549998</v>
      </c>
      <c r="S66" s="77">
        <v>1.23</v>
      </c>
      <c r="T66" s="77">
        <v>0.68</v>
      </c>
      <c r="U66" s="77">
        <v>0.1</v>
      </c>
    </row>
    <row r="67" spans="2:21">
      <c r="B67" t="s">
        <v>532</v>
      </c>
      <c r="C67" t="s">
        <v>533</v>
      </c>
      <c r="D67" t="s">
        <v>103</v>
      </c>
      <c r="E67" t="s">
        <v>126</v>
      </c>
      <c r="F67" t="s">
        <v>521</v>
      </c>
      <c r="G67" t="s">
        <v>409</v>
      </c>
      <c r="H67" t="s">
        <v>506</v>
      </c>
      <c r="I67" t="s">
        <v>152</v>
      </c>
      <c r="J67" t="s">
        <v>534</v>
      </c>
      <c r="K67" s="77">
        <v>6.72</v>
      </c>
      <c r="L67" t="s">
        <v>105</v>
      </c>
      <c r="M67" s="77">
        <v>0.88</v>
      </c>
      <c r="N67" s="77">
        <v>1.43</v>
      </c>
      <c r="O67" s="77">
        <v>4615000</v>
      </c>
      <c r="P67" s="77">
        <v>103.29</v>
      </c>
      <c r="Q67" s="77">
        <v>0</v>
      </c>
      <c r="R67" s="77">
        <v>4766.8334999999997</v>
      </c>
      <c r="S67" s="77">
        <v>0.54</v>
      </c>
      <c r="T67" s="77">
        <v>0.47</v>
      </c>
      <c r="U67" s="77">
        <v>7.0000000000000007E-2</v>
      </c>
    </row>
    <row r="68" spans="2:21">
      <c r="B68" t="s">
        <v>535</v>
      </c>
      <c r="C68" t="s">
        <v>536</v>
      </c>
      <c r="D68" t="s">
        <v>103</v>
      </c>
      <c r="E68" t="s">
        <v>126</v>
      </c>
      <c r="F68" t="s">
        <v>537</v>
      </c>
      <c r="G68" t="s">
        <v>409</v>
      </c>
      <c r="H68" t="s">
        <v>500</v>
      </c>
      <c r="I68" t="s">
        <v>153</v>
      </c>
      <c r="J68" t="s">
        <v>362</v>
      </c>
      <c r="K68" s="77">
        <v>2.92</v>
      </c>
      <c r="L68" t="s">
        <v>105</v>
      </c>
      <c r="M68" s="77">
        <v>2.75</v>
      </c>
      <c r="N68" s="77">
        <v>1</v>
      </c>
      <c r="O68" s="77">
        <v>1896490.27</v>
      </c>
      <c r="P68" s="77">
        <v>106</v>
      </c>
      <c r="Q68" s="77">
        <v>0</v>
      </c>
      <c r="R68" s="77">
        <v>2010.2796862</v>
      </c>
      <c r="S68" s="77">
        <v>0.91</v>
      </c>
      <c r="T68" s="77">
        <v>0.2</v>
      </c>
      <c r="U68" s="77">
        <v>0.03</v>
      </c>
    </row>
    <row r="69" spans="2:21">
      <c r="B69" t="s">
        <v>538</v>
      </c>
      <c r="C69" t="s">
        <v>539</v>
      </c>
      <c r="D69" t="s">
        <v>103</v>
      </c>
      <c r="E69" t="s">
        <v>126</v>
      </c>
      <c r="F69" t="s">
        <v>537</v>
      </c>
      <c r="G69" t="s">
        <v>409</v>
      </c>
      <c r="H69" t="s">
        <v>500</v>
      </c>
      <c r="I69" t="s">
        <v>153</v>
      </c>
      <c r="J69" t="s">
        <v>540</v>
      </c>
      <c r="K69" s="77">
        <v>4.79</v>
      </c>
      <c r="L69" t="s">
        <v>105</v>
      </c>
      <c r="M69" s="77">
        <v>2.74</v>
      </c>
      <c r="N69" s="77">
        <v>1.24</v>
      </c>
      <c r="O69" s="77">
        <v>9853402.6899999995</v>
      </c>
      <c r="P69" s="77">
        <v>106.76</v>
      </c>
      <c r="Q69" s="77">
        <v>0</v>
      </c>
      <c r="R69" s="77">
        <v>10519.492711843999</v>
      </c>
      <c r="S69" s="77">
        <v>2.02</v>
      </c>
      <c r="T69" s="77">
        <v>1.03</v>
      </c>
      <c r="U69" s="77">
        <v>0.15</v>
      </c>
    </row>
    <row r="70" spans="2:21">
      <c r="B70" t="s">
        <v>541</v>
      </c>
      <c r="C70" t="s">
        <v>542</v>
      </c>
      <c r="D70" t="s">
        <v>103</v>
      </c>
      <c r="E70" t="s">
        <v>126</v>
      </c>
      <c r="F70" t="s">
        <v>537</v>
      </c>
      <c r="G70" t="s">
        <v>409</v>
      </c>
      <c r="H70" t="s">
        <v>500</v>
      </c>
      <c r="I70" t="s">
        <v>153</v>
      </c>
      <c r="J70" t="s">
        <v>247</v>
      </c>
      <c r="K70" s="77">
        <v>6.69</v>
      </c>
      <c r="L70" t="s">
        <v>105</v>
      </c>
      <c r="M70" s="77">
        <v>1.96</v>
      </c>
      <c r="N70" s="77">
        <v>1.73</v>
      </c>
      <c r="O70" s="77">
        <v>21019370</v>
      </c>
      <c r="P70" s="77">
        <v>102.1</v>
      </c>
      <c r="Q70" s="77">
        <v>0</v>
      </c>
      <c r="R70" s="77">
        <v>21460.77677</v>
      </c>
      <c r="S70" s="77">
        <v>4.1399999999999997</v>
      </c>
      <c r="T70" s="77">
        <v>2.1</v>
      </c>
      <c r="U70" s="77">
        <v>0.3</v>
      </c>
    </row>
    <row r="71" spans="2:21">
      <c r="B71" t="s">
        <v>543</v>
      </c>
      <c r="C71" t="s">
        <v>544</v>
      </c>
      <c r="D71" t="s">
        <v>103</v>
      </c>
      <c r="E71" t="s">
        <v>126</v>
      </c>
      <c r="F71" t="s">
        <v>545</v>
      </c>
      <c r="G71" t="s">
        <v>409</v>
      </c>
      <c r="H71" t="s">
        <v>337</v>
      </c>
      <c r="I71" t="s">
        <v>152</v>
      </c>
      <c r="J71" t="s">
        <v>546</v>
      </c>
      <c r="K71" s="77">
        <v>2.0299999999999998</v>
      </c>
      <c r="L71" t="s">
        <v>105</v>
      </c>
      <c r="M71" s="77">
        <v>3.77</v>
      </c>
      <c r="N71" s="77">
        <v>0.78</v>
      </c>
      <c r="O71" s="77">
        <v>2975752.76</v>
      </c>
      <c r="P71" s="77">
        <v>115.61</v>
      </c>
      <c r="Q71" s="77">
        <v>0</v>
      </c>
      <c r="R71" s="77">
        <v>3440.2677658359999</v>
      </c>
      <c r="S71" s="77">
        <v>0.77</v>
      </c>
      <c r="T71" s="77">
        <v>0.34</v>
      </c>
      <c r="U71" s="77">
        <v>0.05</v>
      </c>
    </row>
    <row r="72" spans="2:21">
      <c r="B72" t="s">
        <v>547</v>
      </c>
      <c r="C72" t="s">
        <v>548</v>
      </c>
      <c r="D72" t="s">
        <v>103</v>
      </c>
      <c r="E72" t="s">
        <v>126</v>
      </c>
      <c r="F72" t="s">
        <v>549</v>
      </c>
      <c r="G72" t="s">
        <v>409</v>
      </c>
      <c r="H72" t="s">
        <v>550</v>
      </c>
      <c r="I72" t="s">
        <v>153</v>
      </c>
      <c r="J72" t="s">
        <v>551</v>
      </c>
      <c r="K72" s="77">
        <v>6.79</v>
      </c>
      <c r="L72" t="s">
        <v>105</v>
      </c>
      <c r="M72" s="77">
        <v>1.58</v>
      </c>
      <c r="N72" s="77">
        <v>1.48</v>
      </c>
      <c r="O72" s="77">
        <v>8312450.6500000004</v>
      </c>
      <c r="P72" s="77">
        <v>101.28</v>
      </c>
      <c r="Q72" s="77">
        <v>0</v>
      </c>
      <c r="R72" s="77">
        <v>8418.8500183199994</v>
      </c>
      <c r="S72" s="77">
        <v>1.95</v>
      </c>
      <c r="T72" s="77">
        <v>0.82</v>
      </c>
      <c r="U72" s="77">
        <v>0.12</v>
      </c>
    </row>
    <row r="73" spans="2:21">
      <c r="B73" t="s">
        <v>552</v>
      </c>
      <c r="C73" t="s">
        <v>553</v>
      </c>
      <c r="D73" t="s">
        <v>103</v>
      </c>
      <c r="E73" t="s">
        <v>126</v>
      </c>
      <c r="F73" t="s">
        <v>549</v>
      </c>
      <c r="G73" t="s">
        <v>409</v>
      </c>
      <c r="H73" t="s">
        <v>550</v>
      </c>
      <c r="I73" t="s">
        <v>153</v>
      </c>
      <c r="J73" t="s">
        <v>247</v>
      </c>
      <c r="K73" s="77">
        <v>3.71</v>
      </c>
      <c r="L73" t="s">
        <v>105</v>
      </c>
      <c r="M73" s="77">
        <v>3.48</v>
      </c>
      <c r="N73" s="77">
        <v>1.1000000000000001</v>
      </c>
      <c r="O73" s="77">
        <v>4435757.92</v>
      </c>
      <c r="P73" s="77">
        <v>108.31</v>
      </c>
      <c r="Q73" s="77">
        <v>0</v>
      </c>
      <c r="R73" s="77">
        <v>4804.3694031519999</v>
      </c>
      <c r="S73" s="77">
        <v>0.77</v>
      </c>
      <c r="T73" s="77">
        <v>0.47</v>
      </c>
      <c r="U73" s="77">
        <v>7.0000000000000007E-2</v>
      </c>
    </row>
    <row r="74" spans="2:21">
      <c r="B74" t="s">
        <v>554</v>
      </c>
      <c r="C74" t="s">
        <v>555</v>
      </c>
      <c r="D74" t="s">
        <v>103</v>
      </c>
      <c r="E74" t="s">
        <v>126</v>
      </c>
      <c r="F74" t="s">
        <v>556</v>
      </c>
      <c r="G74" t="s">
        <v>557</v>
      </c>
      <c r="H74" t="s">
        <v>337</v>
      </c>
      <c r="I74" t="s">
        <v>152</v>
      </c>
      <c r="J74" t="s">
        <v>558</v>
      </c>
      <c r="K74" s="77">
        <v>0.77</v>
      </c>
      <c r="L74" t="s">
        <v>105</v>
      </c>
      <c r="M74" s="77">
        <v>4.6500000000000004</v>
      </c>
      <c r="N74" s="77">
        <v>1.23</v>
      </c>
      <c r="O74" s="77">
        <v>226728.41</v>
      </c>
      <c r="P74" s="77">
        <v>117.3</v>
      </c>
      <c r="Q74" s="77">
        <v>0</v>
      </c>
      <c r="R74" s="77">
        <v>265.95242493000001</v>
      </c>
      <c r="S74" s="77">
        <v>1.0900000000000001</v>
      </c>
      <c r="T74" s="77">
        <v>0.03</v>
      </c>
      <c r="U74" s="77">
        <v>0</v>
      </c>
    </row>
    <row r="75" spans="2:21">
      <c r="B75" t="s">
        <v>559</v>
      </c>
      <c r="C75" t="s">
        <v>560</v>
      </c>
      <c r="D75" t="s">
        <v>103</v>
      </c>
      <c r="E75" t="s">
        <v>126</v>
      </c>
      <c r="F75" t="s">
        <v>561</v>
      </c>
      <c r="G75" t="s">
        <v>135</v>
      </c>
      <c r="H75" t="s">
        <v>337</v>
      </c>
      <c r="I75" t="s">
        <v>152</v>
      </c>
      <c r="J75" t="s">
        <v>253</v>
      </c>
      <c r="K75" s="77">
        <v>1.24</v>
      </c>
      <c r="L75" t="s">
        <v>105</v>
      </c>
      <c r="M75" s="77">
        <v>4.3499999999999996</v>
      </c>
      <c r="N75" s="77">
        <v>0.97</v>
      </c>
      <c r="O75" s="77">
        <v>9665454.8000000007</v>
      </c>
      <c r="P75" s="77">
        <v>108</v>
      </c>
      <c r="Q75" s="77">
        <v>0</v>
      </c>
      <c r="R75" s="77">
        <v>10438.691183999999</v>
      </c>
      <c r="S75" s="77">
        <v>1.5</v>
      </c>
      <c r="T75" s="77">
        <v>1.02</v>
      </c>
      <c r="U75" s="77">
        <v>0.15</v>
      </c>
    </row>
    <row r="76" spans="2:21">
      <c r="B76" t="s">
        <v>562</v>
      </c>
      <c r="C76" t="s">
        <v>563</v>
      </c>
      <c r="D76" t="s">
        <v>103</v>
      </c>
      <c r="E76" t="s">
        <v>126</v>
      </c>
      <c r="F76" t="s">
        <v>561</v>
      </c>
      <c r="G76" t="s">
        <v>135</v>
      </c>
      <c r="H76" t="s">
        <v>337</v>
      </c>
      <c r="I76" t="s">
        <v>152</v>
      </c>
      <c r="J76" t="s">
        <v>264</v>
      </c>
      <c r="K76" s="77">
        <v>3.85</v>
      </c>
      <c r="L76" t="s">
        <v>105</v>
      </c>
      <c r="M76" s="77">
        <v>1.98</v>
      </c>
      <c r="N76" s="77">
        <v>0.98</v>
      </c>
      <c r="O76" s="77">
        <v>3209522.12</v>
      </c>
      <c r="P76" s="77">
        <v>103.44</v>
      </c>
      <c r="Q76" s="77">
        <v>0</v>
      </c>
      <c r="R76" s="77">
        <v>3319.9296809279999</v>
      </c>
      <c r="S76" s="77">
        <v>0.34</v>
      </c>
      <c r="T76" s="77">
        <v>0.32</v>
      </c>
      <c r="U76" s="77">
        <v>0.05</v>
      </c>
    </row>
    <row r="77" spans="2:21">
      <c r="B77" t="s">
        <v>564</v>
      </c>
      <c r="C77" t="s">
        <v>565</v>
      </c>
      <c r="D77" t="s">
        <v>103</v>
      </c>
      <c r="E77" t="s">
        <v>126</v>
      </c>
      <c r="F77" t="s">
        <v>561</v>
      </c>
      <c r="G77" t="s">
        <v>135</v>
      </c>
      <c r="H77" t="s">
        <v>337</v>
      </c>
      <c r="I77" t="s">
        <v>152</v>
      </c>
      <c r="J77" t="s">
        <v>566</v>
      </c>
      <c r="K77" s="77">
        <v>5.99</v>
      </c>
      <c r="L77" t="s">
        <v>105</v>
      </c>
      <c r="M77" s="77">
        <v>2.4500000000000002</v>
      </c>
      <c r="N77" s="77">
        <v>1.39</v>
      </c>
      <c r="O77" s="77">
        <v>337191</v>
      </c>
      <c r="P77" s="77">
        <v>107.01</v>
      </c>
      <c r="Q77" s="77">
        <v>0</v>
      </c>
      <c r="R77" s="77">
        <v>360.8280891</v>
      </c>
      <c r="S77" s="77">
        <v>0.33</v>
      </c>
      <c r="T77" s="77">
        <v>0.04</v>
      </c>
      <c r="U77" s="77">
        <v>0.01</v>
      </c>
    </row>
    <row r="78" spans="2:21">
      <c r="B78" t="s">
        <v>567</v>
      </c>
      <c r="C78" t="s">
        <v>568</v>
      </c>
      <c r="D78" t="s">
        <v>103</v>
      </c>
      <c r="E78" t="s">
        <v>126</v>
      </c>
      <c r="F78" t="s">
        <v>569</v>
      </c>
      <c r="G78" t="s">
        <v>135</v>
      </c>
      <c r="H78" t="s">
        <v>337</v>
      </c>
      <c r="I78" t="s">
        <v>152</v>
      </c>
      <c r="J78" t="s">
        <v>419</v>
      </c>
      <c r="K78" s="77">
        <v>0.74</v>
      </c>
      <c r="L78" t="s">
        <v>105</v>
      </c>
      <c r="M78" s="77">
        <v>3.35</v>
      </c>
      <c r="N78" s="77">
        <v>1.3</v>
      </c>
      <c r="O78" s="77">
        <v>4567471.9000000004</v>
      </c>
      <c r="P78" s="77">
        <v>110.73</v>
      </c>
      <c r="Q78" s="77">
        <v>0</v>
      </c>
      <c r="R78" s="77">
        <v>5057.5616348699996</v>
      </c>
      <c r="S78" s="77">
        <v>1.1599999999999999</v>
      </c>
      <c r="T78" s="77">
        <v>0.49</v>
      </c>
      <c r="U78" s="77">
        <v>7.0000000000000007E-2</v>
      </c>
    </row>
    <row r="79" spans="2:21">
      <c r="B79" t="s">
        <v>570</v>
      </c>
      <c r="C79" t="s">
        <v>571</v>
      </c>
      <c r="D79" t="s">
        <v>103</v>
      </c>
      <c r="E79" t="s">
        <v>126</v>
      </c>
      <c r="F79" t="s">
        <v>572</v>
      </c>
      <c r="G79" t="s">
        <v>409</v>
      </c>
      <c r="H79" t="s">
        <v>337</v>
      </c>
      <c r="I79" t="s">
        <v>152</v>
      </c>
      <c r="J79" t="s">
        <v>441</v>
      </c>
      <c r="K79" s="77">
        <v>0.56999999999999995</v>
      </c>
      <c r="L79" t="s">
        <v>105</v>
      </c>
      <c r="M79" s="77">
        <v>4.2</v>
      </c>
      <c r="N79" s="77">
        <v>1.74</v>
      </c>
      <c r="O79" s="77">
        <v>196840</v>
      </c>
      <c r="P79" s="77">
        <v>110.86</v>
      </c>
      <c r="Q79" s="77">
        <v>0</v>
      </c>
      <c r="R79" s="77">
        <v>218.216824</v>
      </c>
      <c r="S79" s="77">
        <v>0.12</v>
      </c>
      <c r="T79" s="77">
        <v>0.02</v>
      </c>
      <c r="U79" s="77">
        <v>0</v>
      </c>
    </row>
    <row r="80" spans="2:21">
      <c r="B80" t="s">
        <v>573</v>
      </c>
      <c r="C80" t="s">
        <v>574</v>
      </c>
      <c r="D80" t="s">
        <v>103</v>
      </c>
      <c r="E80" t="s">
        <v>126</v>
      </c>
      <c r="F80" t="s">
        <v>572</v>
      </c>
      <c r="G80" t="s">
        <v>409</v>
      </c>
      <c r="H80" t="s">
        <v>550</v>
      </c>
      <c r="I80" t="s">
        <v>153</v>
      </c>
      <c r="J80" t="s">
        <v>575</v>
      </c>
      <c r="K80" s="77">
        <v>1.69</v>
      </c>
      <c r="L80" t="s">
        <v>105</v>
      </c>
      <c r="M80" s="77">
        <v>4.5</v>
      </c>
      <c r="N80" s="77">
        <v>1.28</v>
      </c>
      <c r="O80" s="77">
        <v>273985.5</v>
      </c>
      <c r="P80" s="77">
        <v>113.98</v>
      </c>
      <c r="Q80" s="77">
        <v>0</v>
      </c>
      <c r="R80" s="77">
        <v>312.28867289999999</v>
      </c>
      <c r="S80" s="77">
        <v>0.05</v>
      </c>
      <c r="T80" s="77">
        <v>0.03</v>
      </c>
      <c r="U80" s="77">
        <v>0</v>
      </c>
    </row>
    <row r="81" spans="2:21">
      <c r="B81" t="s">
        <v>576</v>
      </c>
      <c r="C81" t="s">
        <v>577</v>
      </c>
      <c r="D81" t="s">
        <v>103</v>
      </c>
      <c r="E81" t="s">
        <v>126</v>
      </c>
      <c r="F81" t="s">
        <v>572</v>
      </c>
      <c r="G81" t="s">
        <v>409</v>
      </c>
      <c r="H81" t="s">
        <v>550</v>
      </c>
      <c r="I81" t="s">
        <v>153</v>
      </c>
      <c r="J81" t="s">
        <v>578</v>
      </c>
      <c r="K81" s="77">
        <v>3.99</v>
      </c>
      <c r="L81" t="s">
        <v>105</v>
      </c>
      <c r="M81" s="77">
        <v>3.3</v>
      </c>
      <c r="N81" s="77">
        <v>1.33</v>
      </c>
      <c r="O81" s="77">
        <v>1593724</v>
      </c>
      <c r="P81" s="77">
        <v>107.95</v>
      </c>
      <c r="Q81" s="77">
        <v>0</v>
      </c>
      <c r="R81" s="77">
        <v>1720.425058</v>
      </c>
      <c r="S81" s="77">
        <v>0.25</v>
      </c>
      <c r="T81" s="77">
        <v>0.17</v>
      </c>
      <c r="U81" s="77">
        <v>0.02</v>
      </c>
    </row>
    <row r="82" spans="2:21">
      <c r="B82" t="s">
        <v>579</v>
      </c>
      <c r="C82" t="s">
        <v>580</v>
      </c>
      <c r="D82" t="s">
        <v>103</v>
      </c>
      <c r="E82" t="s">
        <v>126</v>
      </c>
      <c r="F82" t="s">
        <v>581</v>
      </c>
      <c r="G82" t="s">
        <v>582</v>
      </c>
      <c r="H82" t="s">
        <v>337</v>
      </c>
      <c r="I82" t="s">
        <v>152</v>
      </c>
      <c r="J82" t="s">
        <v>583</v>
      </c>
      <c r="K82" s="77">
        <v>0.98</v>
      </c>
      <c r="L82" t="s">
        <v>105</v>
      </c>
      <c r="M82" s="77">
        <v>5.2</v>
      </c>
      <c r="N82" s="77">
        <v>1.42</v>
      </c>
      <c r="O82" s="77">
        <v>213446.68</v>
      </c>
      <c r="P82" s="77">
        <v>130.6</v>
      </c>
      <c r="Q82" s="77">
        <v>0</v>
      </c>
      <c r="R82" s="77">
        <v>278.76136408000002</v>
      </c>
      <c r="S82" s="77">
        <v>0.23</v>
      </c>
      <c r="T82" s="77">
        <v>0.03</v>
      </c>
      <c r="U82" s="77">
        <v>0</v>
      </c>
    </row>
    <row r="83" spans="2:21">
      <c r="B83" t="s">
        <v>584</v>
      </c>
      <c r="C83" t="s">
        <v>585</v>
      </c>
      <c r="D83" t="s">
        <v>103</v>
      </c>
      <c r="E83" t="s">
        <v>126</v>
      </c>
      <c r="F83" t="s">
        <v>586</v>
      </c>
      <c r="G83" t="s">
        <v>130</v>
      </c>
      <c r="H83" t="s">
        <v>337</v>
      </c>
      <c r="I83" t="s">
        <v>152</v>
      </c>
      <c r="J83" t="s">
        <v>587</v>
      </c>
      <c r="K83" s="77">
        <v>2.82</v>
      </c>
      <c r="L83" t="s">
        <v>105</v>
      </c>
      <c r="M83" s="77">
        <v>2.15</v>
      </c>
      <c r="N83" s="77">
        <v>1.24</v>
      </c>
      <c r="O83" s="77">
        <v>7962156.7400000002</v>
      </c>
      <c r="P83" s="77">
        <v>102.12</v>
      </c>
      <c r="Q83" s="77">
        <v>42.796590000000002</v>
      </c>
      <c r="R83" s="77">
        <v>8173.7510528880002</v>
      </c>
      <c r="S83" s="77">
        <v>1.0900000000000001</v>
      </c>
      <c r="T83" s="77">
        <v>0.8</v>
      </c>
      <c r="U83" s="77">
        <v>0.11</v>
      </c>
    </row>
    <row r="84" spans="2:21">
      <c r="B84" t="s">
        <v>588</v>
      </c>
      <c r="C84" t="s">
        <v>589</v>
      </c>
      <c r="D84" t="s">
        <v>103</v>
      </c>
      <c r="E84" t="s">
        <v>126</v>
      </c>
      <c r="F84" t="s">
        <v>586</v>
      </c>
      <c r="G84" t="s">
        <v>130</v>
      </c>
      <c r="H84" t="s">
        <v>337</v>
      </c>
      <c r="I84" t="s">
        <v>152</v>
      </c>
      <c r="J84" t="s">
        <v>510</v>
      </c>
      <c r="K84" s="77">
        <v>4.2699999999999996</v>
      </c>
      <c r="L84" t="s">
        <v>105</v>
      </c>
      <c r="M84" s="77">
        <v>1.8</v>
      </c>
      <c r="N84" s="77">
        <v>1.37</v>
      </c>
      <c r="O84" s="77">
        <v>2171834.83</v>
      </c>
      <c r="P84" s="77">
        <v>101.41</v>
      </c>
      <c r="Q84" s="77">
        <v>0</v>
      </c>
      <c r="R84" s="77">
        <v>2202.4577011030001</v>
      </c>
      <c r="S84" s="77">
        <v>1.87</v>
      </c>
      <c r="T84" s="77">
        <v>0.22</v>
      </c>
      <c r="U84" s="77">
        <v>0.03</v>
      </c>
    </row>
    <row r="85" spans="2:21">
      <c r="B85" t="s">
        <v>590</v>
      </c>
      <c r="C85" t="s">
        <v>591</v>
      </c>
      <c r="D85" t="s">
        <v>103</v>
      </c>
      <c r="E85" t="s">
        <v>126</v>
      </c>
      <c r="F85" t="s">
        <v>592</v>
      </c>
      <c r="G85" t="s">
        <v>477</v>
      </c>
      <c r="H85" t="s">
        <v>593</v>
      </c>
      <c r="I85" t="s">
        <v>153</v>
      </c>
      <c r="J85" t="s">
        <v>594</v>
      </c>
      <c r="K85" s="77">
        <v>1.1399999999999999</v>
      </c>
      <c r="L85" t="s">
        <v>105</v>
      </c>
      <c r="M85" s="77">
        <v>5</v>
      </c>
      <c r="N85" s="77">
        <v>1.1100000000000001</v>
      </c>
      <c r="O85" s="77">
        <v>487901</v>
      </c>
      <c r="P85" s="77">
        <v>111.41</v>
      </c>
      <c r="Q85" s="77">
        <v>0</v>
      </c>
      <c r="R85" s="77">
        <v>543.57050409999999</v>
      </c>
      <c r="S85" s="77">
        <v>0.96</v>
      </c>
      <c r="T85" s="77">
        <v>0.05</v>
      </c>
      <c r="U85" s="77">
        <v>0.01</v>
      </c>
    </row>
    <row r="86" spans="2:21">
      <c r="B86" t="s">
        <v>595</v>
      </c>
      <c r="C86" t="s">
        <v>596</v>
      </c>
      <c r="D86" t="s">
        <v>103</v>
      </c>
      <c r="E86" t="s">
        <v>126</v>
      </c>
      <c r="F86" t="s">
        <v>592</v>
      </c>
      <c r="G86" t="s">
        <v>477</v>
      </c>
      <c r="H86" t="s">
        <v>593</v>
      </c>
      <c r="I86" t="s">
        <v>153</v>
      </c>
      <c r="J86" t="s">
        <v>597</v>
      </c>
      <c r="K86" s="77">
        <v>3</v>
      </c>
      <c r="L86" t="s">
        <v>105</v>
      </c>
      <c r="M86" s="77">
        <v>4.3</v>
      </c>
      <c r="N86" s="77">
        <v>1.1399999999999999</v>
      </c>
      <c r="O86" s="77">
        <v>718113</v>
      </c>
      <c r="P86" s="77">
        <v>111.55</v>
      </c>
      <c r="Q86" s="77">
        <v>0</v>
      </c>
      <c r="R86" s="77">
        <v>801.05505149999999</v>
      </c>
      <c r="S86" s="77">
        <v>0.6</v>
      </c>
      <c r="T86" s="77">
        <v>0.08</v>
      </c>
      <c r="U86" s="77">
        <v>0.01</v>
      </c>
    </row>
    <row r="87" spans="2:21">
      <c r="B87" t="s">
        <v>598</v>
      </c>
      <c r="C87" t="s">
        <v>599</v>
      </c>
      <c r="D87" t="s">
        <v>103</v>
      </c>
      <c r="E87" t="s">
        <v>126</v>
      </c>
      <c r="F87" t="s">
        <v>600</v>
      </c>
      <c r="G87" t="s">
        <v>409</v>
      </c>
      <c r="H87" t="s">
        <v>593</v>
      </c>
      <c r="I87" t="s">
        <v>153</v>
      </c>
      <c r="J87" t="s">
        <v>601</v>
      </c>
      <c r="K87" s="77">
        <v>1.77</v>
      </c>
      <c r="L87" t="s">
        <v>105</v>
      </c>
      <c r="M87" s="77">
        <v>4.8</v>
      </c>
      <c r="N87" s="77">
        <v>1.39</v>
      </c>
      <c r="O87" s="77">
        <v>273402.51</v>
      </c>
      <c r="P87" s="77">
        <v>108.31</v>
      </c>
      <c r="Q87" s="77">
        <v>0</v>
      </c>
      <c r="R87" s="77">
        <v>296.12225858099998</v>
      </c>
      <c r="S87" s="77">
        <v>0.09</v>
      </c>
      <c r="T87" s="77">
        <v>0.03</v>
      </c>
      <c r="U87" s="77">
        <v>0</v>
      </c>
    </row>
    <row r="88" spans="2:21">
      <c r="B88" t="s">
        <v>602</v>
      </c>
      <c r="C88" t="s">
        <v>603</v>
      </c>
      <c r="D88" t="s">
        <v>103</v>
      </c>
      <c r="E88" t="s">
        <v>126</v>
      </c>
      <c r="F88" t="s">
        <v>600</v>
      </c>
      <c r="G88" t="s">
        <v>409</v>
      </c>
      <c r="H88" t="s">
        <v>593</v>
      </c>
      <c r="I88" t="s">
        <v>153</v>
      </c>
      <c r="J88" t="s">
        <v>604</v>
      </c>
      <c r="K88" s="77">
        <v>4.28</v>
      </c>
      <c r="L88" t="s">
        <v>105</v>
      </c>
      <c r="M88" s="77">
        <v>2.4</v>
      </c>
      <c r="N88" s="77">
        <v>1.68</v>
      </c>
      <c r="O88" s="77">
        <v>2764186</v>
      </c>
      <c r="P88" s="77">
        <v>103.93</v>
      </c>
      <c r="Q88" s="77">
        <v>0</v>
      </c>
      <c r="R88" s="77">
        <v>2872.8185097999999</v>
      </c>
      <c r="S88" s="77">
        <v>0.59</v>
      </c>
      <c r="T88" s="77">
        <v>0.28000000000000003</v>
      </c>
      <c r="U88" s="77">
        <v>0.04</v>
      </c>
    </row>
    <row r="89" spans="2:21">
      <c r="B89" t="s">
        <v>605</v>
      </c>
      <c r="C89" t="s">
        <v>606</v>
      </c>
      <c r="D89" t="s">
        <v>103</v>
      </c>
      <c r="E89" t="s">
        <v>126</v>
      </c>
      <c r="F89" t="s">
        <v>607</v>
      </c>
      <c r="G89" t="s">
        <v>409</v>
      </c>
      <c r="H89" t="s">
        <v>608</v>
      </c>
      <c r="I89" t="s">
        <v>152</v>
      </c>
      <c r="J89" t="s">
        <v>601</v>
      </c>
      <c r="K89" s="77">
        <v>1.93</v>
      </c>
      <c r="L89" t="s">
        <v>105</v>
      </c>
      <c r="M89" s="77">
        <v>4.25</v>
      </c>
      <c r="N89" s="77">
        <v>1.18</v>
      </c>
      <c r="O89" s="77">
        <v>1489774.58</v>
      </c>
      <c r="P89" s="77">
        <v>114.09</v>
      </c>
      <c r="Q89" s="77">
        <v>0</v>
      </c>
      <c r="R89" s="77">
        <v>1699.683818322</v>
      </c>
      <c r="S89" s="77">
        <v>0.73</v>
      </c>
      <c r="T89" s="77">
        <v>0.17</v>
      </c>
      <c r="U89" s="77">
        <v>0.02</v>
      </c>
    </row>
    <row r="90" spans="2:21">
      <c r="B90" t="s">
        <v>609</v>
      </c>
      <c r="C90" t="s">
        <v>610</v>
      </c>
      <c r="D90" t="s">
        <v>103</v>
      </c>
      <c r="E90" t="s">
        <v>126</v>
      </c>
      <c r="F90" t="s">
        <v>607</v>
      </c>
      <c r="G90" t="s">
        <v>409</v>
      </c>
      <c r="H90" t="s">
        <v>608</v>
      </c>
      <c r="I90" t="s">
        <v>152</v>
      </c>
      <c r="J90" t="s">
        <v>247</v>
      </c>
      <c r="K90" s="77">
        <v>2.5299999999999998</v>
      </c>
      <c r="L90" t="s">
        <v>105</v>
      </c>
      <c r="M90" s="77">
        <v>4.5999999999999996</v>
      </c>
      <c r="N90" s="77">
        <v>1.1299999999999999</v>
      </c>
      <c r="O90" s="77">
        <v>4181881.17</v>
      </c>
      <c r="P90" s="77">
        <v>110.94</v>
      </c>
      <c r="Q90" s="77">
        <v>0</v>
      </c>
      <c r="R90" s="77">
        <v>4639.3789699979998</v>
      </c>
      <c r="S90" s="77">
        <v>0.97</v>
      </c>
      <c r="T90" s="77">
        <v>0.45</v>
      </c>
      <c r="U90" s="77">
        <v>0.06</v>
      </c>
    </row>
    <row r="91" spans="2:21">
      <c r="B91" t="s">
        <v>611</v>
      </c>
      <c r="C91" t="s">
        <v>612</v>
      </c>
      <c r="D91" t="s">
        <v>103</v>
      </c>
      <c r="E91" t="s">
        <v>126</v>
      </c>
      <c r="F91" t="s">
        <v>607</v>
      </c>
      <c r="G91" t="s">
        <v>409</v>
      </c>
      <c r="H91" t="s">
        <v>608</v>
      </c>
      <c r="I91" t="s">
        <v>152</v>
      </c>
      <c r="J91" t="s">
        <v>391</v>
      </c>
      <c r="K91" s="77">
        <v>6.06</v>
      </c>
      <c r="L91" t="s">
        <v>105</v>
      </c>
      <c r="M91" s="77">
        <v>3.06</v>
      </c>
      <c r="N91" s="77">
        <v>1.88</v>
      </c>
      <c r="O91" s="77">
        <v>2557275</v>
      </c>
      <c r="P91" s="77">
        <v>108</v>
      </c>
      <c r="Q91" s="77">
        <v>0</v>
      </c>
      <c r="R91" s="77">
        <v>2761.857</v>
      </c>
      <c r="S91" s="77">
        <v>0.86</v>
      </c>
      <c r="T91" s="77">
        <v>0.27</v>
      </c>
      <c r="U91" s="77">
        <v>0.04</v>
      </c>
    </row>
    <row r="92" spans="2:21">
      <c r="B92" t="s">
        <v>613</v>
      </c>
      <c r="C92" t="s">
        <v>614</v>
      </c>
      <c r="D92" t="s">
        <v>103</v>
      </c>
      <c r="E92" t="s">
        <v>126</v>
      </c>
      <c r="F92" t="s">
        <v>615</v>
      </c>
      <c r="G92" t="s">
        <v>409</v>
      </c>
      <c r="H92" t="s">
        <v>593</v>
      </c>
      <c r="I92" t="s">
        <v>153</v>
      </c>
      <c r="J92" t="s">
        <v>258</v>
      </c>
      <c r="K92" s="77">
        <v>5.94</v>
      </c>
      <c r="L92" t="s">
        <v>105</v>
      </c>
      <c r="M92" s="77">
        <v>2.5</v>
      </c>
      <c r="N92" s="77">
        <v>1.77</v>
      </c>
      <c r="O92" s="77">
        <v>2050270</v>
      </c>
      <c r="P92" s="77">
        <v>105.29</v>
      </c>
      <c r="Q92" s="77">
        <v>0</v>
      </c>
      <c r="R92" s="77">
        <v>2158.7292830000001</v>
      </c>
      <c r="S92" s="77">
        <v>1.28</v>
      </c>
      <c r="T92" s="77">
        <v>0.21</v>
      </c>
      <c r="U92" s="77">
        <v>0.03</v>
      </c>
    </row>
    <row r="93" spans="2:21">
      <c r="B93" t="s">
        <v>616</v>
      </c>
      <c r="C93" t="s">
        <v>617</v>
      </c>
      <c r="D93" t="s">
        <v>103</v>
      </c>
      <c r="E93" t="s">
        <v>126</v>
      </c>
      <c r="F93" t="s">
        <v>615</v>
      </c>
      <c r="G93" t="s">
        <v>409</v>
      </c>
      <c r="H93" t="s">
        <v>593</v>
      </c>
      <c r="I93" t="s">
        <v>153</v>
      </c>
      <c r="J93" t="s">
        <v>375</v>
      </c>
      <c r="K93" s="77">
        <v>1.25</v>
      </c>
      <c r="L93" t="s">
        <v>105</v>
      </c>
      <c r="M93" s="77">
        <v>4.45</v>
      </c>
      <c r="N93" s="77">
        <v>1.35</v>
      </c>
      <c r="O93" s="77">
        <v>968361.09</v>
      </c>
      <c r="P93" s="77">
        <v>106.96</v>
      </c>
      <c r="Q93" s="77">
        <v>0</v>
      </c>
      <c r="R93" s="77">
        <v>1035.759021864</v>
      </c>
      <c r="S93" s="77">
        <v>0.97</v>
      </c>
      <c r="T93" s="77">
        <v>0.1</v>
      </c>
      <c r="U93" s="77">
        <v>0.01</v>
      </c>
    </row>
    <row r="94" spans="2:21">
      <c r="B94" t="s">
        <v>618</v>
      </c>
      <c r="C94" t="s">
        <v>619</v>
      </c>
      <c r="D94" t="s">
        <v>103</v>
      </c>
      <c r="E94" t="s">
        <v>126</v>
      </c>
      <c r="F94" t="s">
        <v>620</v>
      </c>
      <c r="G94" t="s">
        <v>115</v>
      </c>
      <c r="H94" t="s">
        <v>608</v>
      </c>
      <c r="I94" t="s">
        <v>152</v>
      </c>
      <c r="J94" t="s">
        <v>621</v>
      </c>
      <c r="K94" s="77">
        <v>2.82</v>
      </c>
      <c r="L94" t="s">
        <v>105</v>
      </c>
      <c r="M94" s="77">
        <v>4.5</v>
      </c>
      <c r="N94" s="77">
        <v>1.48</v>
      </c>
      <c r="O94" s="77">
        <v>834362</v>
      </c>
      <c r="P94" s="77">
        <v>131.16999999999999</v>
      </c>
      <c r="Q94" s="77">
        <v>0</v>
      </c>
      <c r="R94" s="77">
        <v>1094.4326354</v>
      </c>
      <c r="S94" s="77">
        <v>0.22</v>
      </c>
      <c r="T94" s="77">
        <v>0.11</v>
      </c>
      <c r="U94" s="77">
        <v>0.02</v>
      </c>
    </row>
    <row r="95" spans="2:21">
      <c r="B95" t="s">
        <v>622</v>
      </c>
      <c r="C95" t="s">
        <v>623</v>
      </c>
      <c r="D95" t="s">
        <v>103</v>
      </c>
      <c r="E95" t="s">
        <v>126</v>
      </c>
      <c r="F95" t="s">
        <v>624</v>
      </c>
      <c r="G95" t="s">
        <v>582</v>
      </c>
      <c r="H95" t="s">
        <v>608</v>
      </c>
      <c r="I95" t="s">
        <v>152</v>
      </c>
      <c r="J95" t="s">
        <v>625</v>
      </c>
      <c r="K95" s="77">
        <v>2.86</v>
      </c>
      <c r="L95" t="s">
        <v>105</v>
      </c>
      <c r="M95" s="77">
        <v>2.65</v>
      </c>
      <c r="N95" s="77">
        <v>1.77</v>
      </c>
      <c r="O95" s="77">
        <v>2574000</v>
      </c>
      <c r="P95" s="77">
        <v>102.11</v>
      </c>
      <c r="Q95" s="77">
        <v>0</v>
      </c>
      <c r="R95" s="77">
        <v>2628.3114</v>
      </c>
      <c r="S95" s="77">
        <v>0.32</v>
      </c>
      <c r="T95" s="77">
        <v>0.26</v>
      </c>
      <c r="U95" s="77">
        <v>0.04</v>
      </c>
    </row>
    <row r="96" spans="2:21">
      <c r="B96" t="s">
        <v>626</v>
      </c>
      <c r="C96" t="s">
        <v>627</v>
      </c>
      <c r="D96" t="s">
        <v>103</v>
      </c>
      <c r="E96" t="s">
        <v>126</v>
      </c>
      <c r="F96" t="s">
        <v>628</v>
      </c>
      <c r="G96" t="s">
        <v>409</v>
      </c>
      <c r="H96" t="s">
        <v>608</v>
      </c>
      <c r="I96" t="s">
        <v>152</v>
      </c>
      <c r="J96" t="s">
        <v>629</v>
      </c>
      <c r="K96" s="77">
        <v>5.33</v>
      </c>
      <c r="L96" t="s">
        <v>105</v>
      </c>
      <c r="M96" s="77">
        <v>2.2999999999999998</v>
      </c>
      <c r="N96" s="77">
        <v>2.0699999999999998</v>
      </c>
      <c r="O96" s="77">
        <v>2400555</v>
      </c>
      <c r="P96" s="77">
        <v>102.08</v>
      </c>
      <c r="Q96" s="77">
        <v>0</v>
      </c>
      <c r="R96" s="77">
        <v>2450.4865439999999</v>
      </c>
      <c r="S96" s="77">
        <v>1.91</v>
      </c>
      <c r="T96" s="77">
        <v>0.24</v>
      </c>
      <c r="U96" s="77">
        <v>0.03</v>
      </c>
    </row>
    <row r="97" spans="2:21">
      <c r="B97" t="s">
        <v>630</v>
      </c>
      <c r="C97" t="s">
        <v>631</v>
      </c>
      <c r="D97" t="s">
        <v>103</v>
      </c>
      <c r="E97" t="s">
        <v>126</v>
      </c>
      <c r="F97" t="s">
        <v>632</v>
      </c>
      <c r="G97" t="s">
        <v>409</v>
      </c>
      <c r="H97" t="s">
        <v>608</v>
      </c>
      <c r="I97" t="s">
        <v>152</v>
      </c>
      <c r="J97" t="s">
        <v>264</v>
      </c>
      <c r="K97" s="77">
        <v>7.38</v>
      </c>
      <c r="L97" t="s">
        <v>105</v>
      </c>
      <c r="M97" s="77">
        <v>2.6</v>
      </c>
      <c r="N97" s="77">
        <v>1.69</v>
      </c>
      <c r="O97" s="77">
        <v>6473972</v>
      </c>
      <c r="P97" s="77">
        <v>106.77</v>
      </c>
      <c r="Q97" s="77">
        <v>84.161640000000006</v>
      </c>
      <c r="R97" s="77">
        <v>6996.4215444000001</v>
      </c>
      <c r="S97" s="77">
        <v>1.53</v>
      </c>
      <c r="T97" s="77">
        <v>0.68</v>
      </c>
      <c r="U97" s="77">
        <v>0.1</v>
      </c>
    </row>
    <row r="98" spans="2:21">
      <c r="B98" t="s">
        <v>633</v>
      </c>
      <c r="C98" t="s">
        <v>634</v>
      </c>
      <c r="D98" t="s">
        <v>103</v>
      </c>
      <c r="E98" t="s">
        <v>126</v>
      </c>
      <c r="F98" t="s">
        <v>632</v>
      </c>
      <c r="G98" t="s">
        <v>409</v>
      </c>
      <c r="H98" t="s">
        <v>608</v>
      </c>
      <c r="I98" t="s">
        <v>152</v>
      </c>
      <c r="J98" t="s">
        <v>431</v>
      </c>
      <c r="K98" s="77">
        <v>5.74</v>
      </c>
      <c r="L98" t="s">
        <v>105</v>
      </c>
      <c r="M98" s="77">
        <v>2.85</v>
      </c>
      <c r="N98" s="77">
        <v>1.22</v>
      </c>
      <c r="O98" s="77">
        <v>2067890</v>
      </c>
      <c r="P98" s="77">
        <v>112.1</v>
      </c>
      <c r="Q98" s="77">
        <v>0</v>
      </c>
      <c r="R98" s="77">
        <v>2318.1046900000001</v>
      </c>
      <c r="S98" s="77">
        <v>0.3</v>
      </c>
      <c r="T98" s="77">
        <v>0.23</v>
      </c>
      <c r="U98" s="77">
        <v>0.03</v>
      </c>
    </row>
    <row r="99" spans="2:21">
      <c r="B99" t="s">
        <v>635</v>
      </c>
      <c r="C99" t="s">
        <v>636</v>
      </c>
      <c r="D99" t="s">
        <v>103</v>
      </c>
      <c r="E99" t="s">
        <v>126</v>
      </c>
      <c r="F99" t="s">
        <v>586</v>
      </c>
      <c r="G99" t="s">
        <v>130</v>
      </c>
      <c r="H99" t="s">
        <v>608</v>
      </c>
      <c r="I99" t="s">
        <v>152</v>
      </c>
      <c r="J99" t="s">
        <v>637</v>
      </c>
      <c r="K99" s="77">
        <v>1.26</v>
      </c>
      <c r="L99" t="s">
        <v>105</v>
      </c>
      <c r="M99" s="77">
        <v>3.75</v>
      </c>
      <c r="N99" s="77">
        <v>1.65</v>
      </c>
      <c r="O99" s="77">
        <v>1054949.97</v>
      </c>
      <c r="P99" s="77">
        <v>103.63</v>
      </c>
      <c r="Q99" s="77">
        <v>0</v>
      </c>
      <c r="R99" s="77">
        <v>1093.2446539109999</v>
      </c>
      <c r="S99" s="77">
        <v>0.25</v>
      </c>
      <c r="T99" s="77">
        <v>0.11</v>
      </c>
      <c r="U99" s="77">
        <v>0.02</v>
      </c>
    </row>
    <row r="100" spans="2:21">
      <c r="B100" t="s">
        <v>638</v>
      </c>
      <c r="C100" t="s">
        <v>639</v>
      </c>
      <c r="D100" t="s">
        <v>103</v>
      </c>
      <c r="E100" t="s">
        <v>126</v>
      </c>
      <c r="F100" t="s">
        <v>640</v>
      </c>
      <c r="G100" t="s">
        <v>409</v>
      </c>
      <c r="H100" t="s">
        <v>641</v>
      </c>
      <c r="I100" t="s">
        <v>153</v>
      </c>
      <c r="J100" t="s">
        <v>642</v>
      </c>
      <c r="K100" s="77">
        <v>5.1100000000000003</v>
      </c>
      <c r="L100" t="s">
        <v>105</v>
      </c>
      <c r="M100" s="77">
        <v>4.6500000000000004</v>
      </c>
      <c r="N100" s="77">
        <v>2.2200000000000002</v>
      </c>
      <c r="O100" s="77">
        <v>2264018</v>
      </c>
      <c r="P100" s="77">
        <v>113.65</v>
      </c>
      <c r="Q100" s="77">
        <v>0</v>
      </c>
      <c r="R100" s="77">
        <v>2573.0564570000001</v>
      </c>
      <c r="S100" s="77">
        <v>0.32</v>
      </c>
      <c r="T100" s="77">
        <v>0.25</v>
      </c>
      <c r="U100" s="77">
        <v>0.04</v>
      </c>
    </row>
    <row r="101" spans="2:21">
      <c r="B101" t="s">
        <v>643</v>
      </c>
      <c r="C101" t="s">
        <v>644</v>
      </c>
      <c r="D101" t="s">
        <v>103</v>
      </c>
      <c r="E101" t="s">
        <v>126</v>
      </c>
      <c r="F101" t="s">
        <v>645</v>
      </c>
      <c r="G101" t="s">
        <v>409</v>
      </c>
      <c r="H101" t="s">
        <v>641</v>
      </c>
      <c r="I101" t="s">
        <v>153</v>
      </c>
      <c r="J101" t="s">
        <v>323</v>
      </c>
      <c r="K101" s="77">
        <v>1.0900000000000001</v>
      </c>
      <c r="L101" t="s">
        <v>105</v>
      </c>
      <c r="M101" s="77">
        <v>5.9</v>
      </c>
      <c r="N101" s="77">
        <v>1.19</v>
      </c>
      <c r="O101" s="77">
        <v>2461620.0699999998</v>
      </c>
      <c r="P101" s="77">
        <v>111.65</v>
      </c>
      <c r="Q101" s="77">
        <v>0</v>
      </c>
      <c r="R101" s="77">
        <v>2748.3988081550001</v>
      </c>
      <c r="S101" s="77">
        <v>1.1599999999999999</v>
      </c>
      <c r="T101" s="77">
        <v>0.27</v>
      </c>
      <c r="U101" s="77">
        <v>0.04</v>
      </c>
    </row>
    <row r="102" spans="2:21">
      <c r="B102" t="s">
        <v>646</v>
      </c>
      <c r="C102" t="s">
        <v>647</v>
      </c>
      <c r="D102" t="s">
        <v>103</v>
      </c>
      <c r="E102" t="s">
        <v>126</v>
      </c>
      <c r="F102" t="s">
        <v>648</v>
      </c>
      <c r="G102" t="s">
        <v>470</v>
      </c>
      <c r="H102" t="s">
        <v>649</v>
      </c>
      <c r="I102" t="s">
        <v>152</v>
      </c>
      <c r="J102" t="s">
        <v>650</v>
      </c>
      <c r="K102" s="77">
        <v>1.45</v>
      </c>
      <c r="L102" t="s">
        <v>105</v>
      </c>
      <c r="M102" s="77">
        <v>4.8</v>
      </c>
      <c r="N102" s="77">
        <v>1.41</v>
      </c>
      <c r="O102" s="77">
        <v>3477966.37</v>
      </c>
      <c r="P102" s="77">
        <v>124.08</v>
      </c>
      <c r="Q102" s="77">
        <v>0</v>
      </c>
      <c r="R102" s="77">
        <v>4315.4606718960003</v>
      </c>
      <c r="S102" s="77">
        <v>0.56999999999999995</v>
      </c>
      <c r="T102" s="77">
        <v>0.42</v>
      </c>
      <c r="U102" s="77">
        <v>0.06</v>
      </c>
    </row>
    <row r="103" spans="2:21">
      <c r="B103" t="s">
        <v>651</v>
      </c>
      <c r="C103" t="s">
        <v>652</v>
      </c>
      <c r="D103" t="s">
        <v>103</v>
      </c>
      <c r="E103" t="s">
        <v>126</v>
      </c>
      <c r="F103" t="s">
        <v>648</v>
      </c>
      <c r="G103" t="s">
        <v>470</v>
      </c>
      <c r="H103" t="s">
        <v>649</v>
      </c>
      <c r="I103" t="s">
        <v>152</v>
      </c>
      <c r="J103" t="s">
        <v>653</v>
      </c>
      <c r="K103" s="77">
        <v>1.46</v>
      </c>
      <c r="L103" t="s">
        <v>105</v>
      </c>
      <c r="M103" s="77">
        <v>5.69</v>
      </c>
      <c r="N103" s="77">
        <v>1.44</v>
      </c>
      <c r="O103" s="77">
        <v>1503938.09</v>
      </c>
      <c r="P103" s="77">
        <v>127.68</v>
      </c>
      <c r="Q103" s="77">
        <v>51.403550000000003</v>
      </c>
      <c r="R103" s="77">
        <v>1971.6317033119999</v>
      </c>
      <c r="S103" s="77">
        <v>0.47</v>
      </c>
      <c r="T103" s="77">
        <v>0.19</v>
      </c>
      <c r="U103" s="77">
        <v>0.03</v>
      </c>
    </row>
    <row r="104" spans="2:21">
      <c r="B104" t="s">
        <v>654</v>
      </c>
      <c r="C104" t="s">
        <v>655</v>
      </c>
      <c r="D104" t="s">
        <v>103</v>
      </c>
      <c r="E104" t="s">
        <v>126</v>
      </c>
      <c r="F104" t="s">
        <v>656</v>
      </c>
      <c r="G104" t="s">
        <v>409</v>
      </c>
      <c r="H104" t="s">
        <v>657</v>
      </c>
      <c r="I104" t="s">
        <v>152</v>
      </c>
      <c r="J104" t="s">
        <v>658</v>
      </c>
      <c r="K104" s="77">
        <v>1.31</v>
      </c>
      <c r="L104" t="s">
        <v>105</v>
      </c>
      <c r="M104" s="77">
        <v>6.15</v>
      </c>
      <c r="N104" s="77">
        <v>2.37</v>
      </c>
      <c r="O104" s="77">
        <v>171454.26</v>
      </c>
      <c r="P104" s="77">
        <v>107.5</v>
      </c>
      <c r="Q104" s="77">
        <v>0</v>
      </c>
      <c r="R104" s="77">
        <v>184.31332950000001</v>
      </c>
      <c r="S104" s="77">
        <v>0.35</v>
      </c>
      <c r="T104" s="77">
        <v>0.02</v>
      </c>
      <c r="U104" s="77">
        <v>0</v>
      </c>
    </row>
    <row r="105" spans="2:21">
      <c r="B105" t="s">
        <v>659</v>
      </c>
      <c r="C105" t="s">
        <v>660</v>
      </c>
      <c r="D105" t="s">
        <v>103</v>
      </c>
      <c r="E105" t="s">
        <v>126</v>
      </c>
      <c r="F105" t="s">
        <v>661</v>
      </c>
      <c r="G105" t="s">
        <v>409</v>
      </c>
      <c r="H105" t="s">
        <v>662</v>
      </c>
      <c r="I105" t="s">
        <v>153</v>
      </c>
      <c r="J105" t="s">
        <v>292</v>
      </c>
      <c r="K105" s="77">
        <v>2.02</v>
      </c>
      <c r="L105" t="s">
        <v>105</v>
      </c>
      <c r="M105" s="77">
        <v>4.1500000000000004</v>
      </c>
      <c r="N105" s="77">
        <v>1.33</v>
      </c>
      <c r="O105" s="77">
        <v>65304</v>
      </c>
      <c r="P105" s="77">
        <v>107.5</v>
      </c>
      <c r="Q105" s="77">
        <v>0</v>
      </c>
      <c r="R105" s="77">
        <v>70.201800000000006</v>
      </c>
      <c r="S105" s="77">
        <v>0.16</v>
      </c>
      <c r="T105" s="77">
        <v>0.01</v>
      </c>
      <c r="U105" s="77">
        <v>0</v>
      </c>
    </row>
    <row r="106" spans="2:21">
      <c r="B106" t="s">
        <v>663</v>
      </c>
      <c r="C106" t="s">
        <v>664</v>
      </c>
      <c r="D106" t="s">
        <v>103</v>
      </c>
      <c r="E106" t="s">
        <v>126</v>
      </c>
      <c r="F106" t="s">
        <v>665</v>
      </c>
      <c r="G106" t="s">
        <v>557</v>
      </c>
      <c r="H106" t="s">
        <v>662</v>
      </c>
      <c r="I106" t="s">
        <v>153</v>
      </c>
      <c r="J106" t="s">
        <v>258</v>
      </c>
      <c r="K106" s="77">
        <v>0.35</v>
      </c>
      <c r="L106" t="s">
        <v>105</v>
      </c>
      <c r="M106" s="77">
        <v>4.5999999999999996</v>
      </c>
      <c r="N106" s="77">
        <v>2.61</v>
      </c>
      <c r="O106" s="77">
        <v>5000</v>
      </c>
      <c r="P106" s="77">
        <v>103.22</v>
      </c>
      <c r="Q106" s="77">
        <v>0</v>
      </c>
      <c r="R106" s="77">
        <v>5.1609999999999996</v>
      </c>
      <c r="S106" s="77">
        <v>0.03</v>
      </c>
      <c r="T106" s="77">
        <v>0</v>
      </c>
      <c r="U106" s="77">
        <v>0</v>
      </c>
    </row>
    <row r="107" spans="2:21">
      <c r="B107" t="s">
        <v>666</v>
      </c>
      <c r="C107" t="s">
        <v>667</v>
      </c>
      <c r="D107" t="s">
        <v>103</v>
      </c>
      <c r="E107" t="s">
        <v>126</v>
      </c>
      <c r="F107" t="s">
        <v>668</v>
      </c>
      <c r="G107" t="s">
        <v>115</v>
      </c>
      <c r="H107" t="s">
        <v>669</v>
      </c>
      <c r="I107" t="s">
        <v>152</v>
      </c>
      <c r="J107" t="s">
        <v>670</v>
      </c>
      <c r="K107" s="77">
        <v>3.8</v>
      </c>
      <c r="L107" t="s">
        <v>105</v>
      </c>
      <c r="M107" s="77">
        <v>4.95</v>
      </c>
      <c r="N107" s="77">
        <v>2.77</v>
      </c>
      <c r="O107" s="77">
        <v>16980319</v>
      </c>
      <c r="P107" s="77">
        <v>134.15</v>
      </c>
      <c r="Q107" s="77">
        <v>0</v>
      </c>
      <c r="R107" s="77">
        <v>22779.097938499999</v>
      </c>
      <c r="S107" s="77">
        <v>0.48</v>
      </c>
      <c r="T107" s="77">
        <v>2.23</v>
      </c>
      <c r="U107" s="77">
        <v>0.32</v>
      </c>
    </row>
    <row r="108" spans="2:21">
      <c r="B108" t="s">
        <v>671</v>
      </c>
      <c r="C108" t="s">
        <v>672</v>
      </c>
      <c r="D108" t="s">
        <v>103</v>
      </c>
      <c r="E108" t="s">
        <v>126</v>
      </c>
      <c r="F108" t="s">
        <v>673</v>
      </c>
      <c r="G108" t="s">
        <v>477</v>
      </c>
      <c r="H108" t="s">
        <v>674</v>
      </c>
      <c r="I108" t="s">
        <v>153</v>
      </c>
      <c r="J108" t="s">
        <v>675</v>
      </c>
      <c r="K108" s="77">
        <v>1.21</v>
      </c>
      <c r="L108" t="s">
        <v>105</v>
      </c>
      <c r="M108" s="77">
        <v>5.7</v>
      </c>
      <c r="N108" s="77">
        <v>2.4900000000000002</v>
      </c>
      <c r="O108" s="77">
        <v>381670</v>
      </c>
      <c r="P108" s="77">
        <v>110.49</v>
      </c>
      <c r="Q108" s="77">
        <v>0</v>
      </c>
      <c r="R108" s="77">
        <v>421.70718299999999</v>
      </c>
      <c r="S108" s="77">
        <v>0.31</v>
      </c>
      <c r="T108" s="77">
        <v>0.04</v>
      </c>
      <c r="U108" s="77">
        <v>0.01</v>
      </c>
    </row>
    <row r="109" spans="2:21">
      <c r="B109" t="s">
        <v>676</v>
      </c>
      <c r="C109" t="s">
        <v>677</v>
      </c>
      <c r="D109" t="s">
        <v>103</v>
      </c>
      <c r="E109" t="s">
        <v>126</v>
      </c>
      <c r="F109" t="s">
        <v>678</v>
      </c>
      <c r="G109" t="s">
        <v>115</v>
      </c>
      <c r="H109" t="s">
        <v>679</v>
      </c>
      <c r="I109" t="s">
        <v>152</v>
      </c>
      <c r="J109" t="s">
        <v>680</v>
      </c>
      <c r="K109" s="77">
        <v>1.21</v>
      </c>
      <c r="L109" t="s">
        <v>105</v>
      </c>
      <c r="M109" s="77">
        <v>5.87</v>
      </c>
      <c r="N109" s="77">
        <v>0.01</v>
      </c>
      <c r="O109" s="77">
        <v>335487.12</v>
      </c>
      <c r="P109" s="77">
        <v>76.41</v>
      </c>
      <c r="Q109" s="77">
        <v>0</v>
      </c>
      <c r="R109" s="77">
        <v>256.34570839200001</v>
      </c>
      <c r="S109" s="77">
        <v>0.04</v>
      </c>
      <c r="T109" s="77">
        <v>0.03</v>
      </c>
      <c r="U109" s="77">
        <v>0</v>
      </c>
    </row>
    <row r="110" spans="2:21">
      <c r="B110" t="s">
        <v>681</v>
      </c>
      <c r="C110" t="s">
        <v>682</v>
      </c>
      <c r="D110" t="s">
        <v>103</v>
      </c>
      <c r="E110" t="s">
        <v>126</v>
      </c>
      <c r="F110" t="s">
        <v>683</v>
      </c>
      <c r="G110" t="s">
        <v>409</v>
      </c>
      <c r="H110" t="s">
        <v>684</v>
      </c>
      <c r="I110" t="s">
        <v>152</v>
      </c>
      <c r="J110" t="s">
        <v>685</v>
      </c>
      <c r="K110" s="77">
        <v>1.49</v>
      </c>
      <c r="L110" t="s">
        <v>105</v>
      </c>
      <c r="M110" s="77">
        <v>6</v>
      </c>
      <c r="N110" s="77">
        <v>35.5</v>
      </c>
      <c r="O110" s="77">
        <v>500000</v>
      </c>
      <c r="P110" s="77">
        <v>82.71</v>
      </c>
      <c r="Q110" s="77">
        <v>0</v>
      </c>
      <c r="R110" s="77">
        <v>413.55</v>
      </c>
      <c r="S110" s="77">
        <v>0.28000000000000003</v>
      </c>
      <c r="T110" s="77">
        <v>0.04</v>
      </c>
      <c r="U110" s="77">
        <v>0.01</v>
      </c>
    </row>
    <row r="111" spans="2:21">
      <c r="B111" t="s">
        <v>686</v>
      </c>
      <c r="C111" t="s">
        <v>687</v>
      </c>
      <c r="D111" t="s">
        <v>103</v>
      </c>
      <c r="E111" t="s">
        <v>126</v>
      </c>
      <c r="F111" t="s">
        <v>683</v>
      </c>
      <c r="G111" t="s">
        <v>409</v>
      </c>
      <c r="H111" t="s">
        <v>684</v>
      </c>
      <c r="I111" t="s">
        <v>152</v>
      </c>
      <c r="J111" t="s">
        <v>323</v>
      </c>
      <c r="K111" s="77">
        <v>1.98</v>
      </c>
      <c r="L111" t="s">
        <v>105</v>
      </c>
      <c r="M111" s="77">
        <v>6.9</v>
      </c>
      <c r="N111" s="77">
        <v>26.97</v>
      </c>
      <c r="O111" s="77">
        <v>7957721.1100000003</v>
      </c>
      <c r="P111" s="77">
        <v>83.56</v>
      </c>
      <c r="Q111" s="77">
        <v>0</v>
      </c>
      <c r="R111" s="77">
        <v>6649.471759516</v>
      </c>
      <c r="S111" s="77">
        <v>2.93</v>
      </c>
      <c r="T111" s="77">
        <v>0.65</v>
      </c>
      <c r="U111" s="77">
        <v>0.09</v>
      </c>
    </row>
    <row r="112" spans="2:21">
      <c r="B112" t="s">
        <v>688</v>
      </c>
      <c r="C112" t="s">
        <v>689</v>
      </c>
      <c r="D112" t="s">
        <v>103</v>
      </c>
      <c r="E112" t="s">
        <v>126</v>
      </c>
      <c r="F112" t="s">
        <v>690</v>
      </c>
      <c r="G112" t="s">
        <v>409</v>
      </c>
      <c r="H112" t="s">
        <v>691</v>
      </c>
      <c r="I112" t="s">
        <v>152</v>
      </c>
      <c r="J112" t="s">
        <v>692</v>
      </c>
      <c r="K112" s="77">
        <v>1.1399999999999999</v>
      </c>
      <c r="L112" t="s">
        <v>105</v>
      </c>
      <c r="M112" s="77">
        <v>1.55</v>
      </c>
      <c r="N112" s="77">
        <v>44.24</v>
      </c>
      <c r="O112" s="77">
        <v>170432.95</v>
      </c>
      <c r="P112" s="77">
        <v>84.59</v>
      </c>
      <c r="Q112" s="77">
        <v>0</v>
      </c>
      <c r="R112" s="77">
        <v>144.169232405</v>
      </c>
      <c r="S112" s="77">
        <v>0.11</v>
      </c>
      <c r="T112" s="77">
        <v>0.01</v>
      </c>
      <c r="U112" s="77">
        <v>0</v>
      </c>
    </row>
    <row r="113" spans="2:21">
      <c r="B113" t="s">
        <v>693</v>
      </c>
      <c r="C113" t="s">
        <v>694</v>
      </c>
      <c r="D113" t="s">
        <v>103</v>
      </c>
      <c r="E113" t="s">
        <v>126</v>
      </c>
      <c r="F113" t="s">
        <v>695</v>
      </c>
      <c r="G113" t="s">
        <v>409</v>
      </c>
      <c r="H113" t="s">
        <v>214</v>
      </c>
      <c r="I113" t="s">
        <v>215</v>
      </c>
      <c r="J113" t="s">
        <v>696</v>
      </c>
      <c r="K113" s="77">
        <v>2.58</v>
      </c>
      <c r="L113" t="s">
        <v>105</v>
      </c>
      <c r="M113" s="77">
        <v>5.85</v>
      </c>
      <c r="N113" s="77">
        <v>6.96</v>
      </c>
      <c r="O113" s="77">
        <v>2008966.8</v>
      </c>
      <c r="P113" s="77">
        <v>10</v>
      </c>
      <c r="Q113" s="77">
        <v>0</v>
      </c>
      <c r="R113" s="77">
        <v>200.89668</v>
      </c>
      <c r="S113" s="77">
        <v>1.45</v>
      </c>
      <c r="T113" s="77">
        <v>0.02</v>
      </c>
      <c r="U113" s="77">
        <v>0</v>
      </c>
    </row>
    <row r="114" spans="2:21">
      <c r="B114" t="s">
        <v>697</v>
      </c>
      <c r="C114" t="s">
        <v>698</v>
      </c>
      <c r="D114" t="s">
        <v>103</v>
      </c>
      <c r="E114" t="s">
        <v>126</v>
      </c>
      <c r="F114" t="s">
        <v>699</v>
      </c>
      <c r="G114" t="s">
        <v>409</v>
      </c>
      <c r="H114" t="s">
        <v>214</v>
      </c>
      <c r="I114" t="s">
        <v>215</v>
      </c>
      <c r="J114" t="s">
        <v>700</v>
      </c>
      <c r="K114" s="77">
        <v>0.01</v>
      </c>
      <c r="L114" t="s">
        <v>105</v>
      </c>
      <c r="M114" s="77">
        <v>13.41</v>
      </c>
      <c r="N114" s="77">
        <v>0.01</v>
      </c>
      <c r="O114" s="77">
        <v>827.11</v>
      </c>
      <c r="P114" s="77">
        <v>5</v>
      </c>
      <c r="Q114" s="77">
        <v>0</v>
      </c>
      <c r="R114" s="77">
        <v>4.1355500000000003E-2</v>
      </c>
      <c r="S114" s="77">
        <v>0</v>
      </c>
      <c r="T114" s="77">
        <v>0</v>
      </c>
      <c r="U114" s="77">
        <v>0</v>
      </c>
    </row>
    <row r="115" spans="2:21">
      <c r="B115" t="s">
        <v>701</v>
      </c>
      <c r="C115" t="s">
        <v>702</v>
      </c>
      <c r="D115" t="s">
        <v>103</v>
      </c>
      <c r="E115" t="s">
        <v>126</v>
      </c>
      <c r="F115" t="s">
        <v>703</v>
      </c>
      <c r="G115" t="s">
        <v>409</v>
      </c>
      <c r="H115" t="s">
        <v>214</v>
      </c>
      <c r="I115" t="s">
        <v>215</v>
      </c>
      <c r="J115" t="s">
        <v>704</v>
      </c>
      <c r="K115" s="77">
        <v>2.78</v>
      </c>
      <c r="L115" t="s">
        <v>105</v>
      </c>
      <c r="M115" s="77">
        <v>7.5</v>
      </c>
      <c r="N115" s="77">
        <v>23.22</v>
      </c>
      <c r="O115" s="77">
        <v>631830.25</v>
      </c>
      <c r="P115" s="77">
        <v>75.849999999999994</v>
      </c>
      <c r="Q115" s="77">
        <v>0</v>
      </c>
      <c r="R115" s="77">
        <v>479.24324462499999</v>
      </c>
      <c r="S115" s="77">
        <v>0.05</v>
      </c>
      <c r="T115" s="77">
        <v>0.05</v>
      </c>
      <c r="U115" s="77">
        <v>0.01</v>
      </c>
    </row>
    <row r="116" spans="2:21">
      <c r="B116" t="s">
        <v>705</v>
      </c>
      <c r="C116" t="s">
        <v>706</v>
      </c>
      <c r="D116" t="s">
        <v>103</v>
      </c>
      <c r="E116" t="s">
        <v>126</v>
      </c>
      <c r="F116" t="s">
        <v>703</v>
      </c>
      <c r="G116" t="s">
        <v>409</v>
      </c>
      <c r="H116" t="s">
        <v>214</v>
      </c>
      <c r="I116" t="s">
        <v>215</v>
      </c>
      <c r="J116" t="s">
        <v>707</v>
      </c>
      <c r="K116" s="77">
        <v>3.52</v>
      </c>
      <c r="L116" t="s">
        <v>105</v>
      </c>
      <c r="M116" s="77">
        <v>5.7</v>
      </c>
      <c r="N116" s="77">
        <v>24.45</v>
      </c>
      <c r="O116" s="77">
        <v>204897.68</v>
      </c>
      <c r="P116" s="77">
        <v>56.62</v>
      </c>
      <c r="Q116" s="77">
        <v>0</v>
      </c>
      <c r="R116" s="77">
        <v>116.013066416</v>
      </c>
      <c r="S116" s="77">
        <v>0.06</v>
      </c>
      <c r="T116" s="77">
        <v>0.01</v>
      </c>
      <c r="U116" s="77">
        <v>0</v>
      </c>
    </row>
    <row r="117" spans="2:21">
      <c r="B117" t="s">
        <v>708</v>
      </c>
      <c r="C117" t="s">
        <v>709</v>
      </c>
      <c r="D117" t="s">
        <v>103</v>
      </c>
      <c r="E117" t="s">
        <v>126</v>
      </c>
      <c r="F117" t="s">
        <v>710</v>
      </c>
      <c r="G117" t="s">
        <v>409</v>
      </c>
      <c r="H117" t="s">
        <v>214</v>
      </c>
      <c r="I117" t="s">
        <v>215</v>
      </c>
      <c r="J117" t="s">
        <v>711</v>
      </c>
      <c r="K117" s="77">
        <v>4.1399999999999997</v>
      </c>
      <c r="L117" t="s">
        <v>105</v>
      </c>
      <c r="M117" s="77">
        <v>4.5</v>
      </c>
      <c r="N117" s="77">
        <v>16.66</v>
      </c>
      <c r="O117" s="77">
        <v>138394.45000000001</v>
      </c>
      <c r="P117" s="77">
        <v>50.6</v>
      </c>
      <c r="Q117" s="77">
        <v>0</v>
      </c>
      <c r="R117" s="77">
        <v>70.027591700000002</v>
      </c>
      <c r="S117" s="77">
        <v>0.2</v>
      </c>
      <c r="T117" s="77">
        <v>0.01</v>
      </c>
      <c r="U117" s="77">
        <v>0</v>
      </c>
    </row>
    <row r="118" spans="2:21">
      <c r="B118" t="s">
        <v>712</v>
      </c>
      <c r="C118" t="s">
        <v>713</v>
      </c>
      <c r="D118" t="s">
        <v>103</v>
      </c>
      <c r="E118" t="s">
        <v>126</v>
      </c>
      <c r="F118" t="s">
        <v>714</v>
      </c>
      <c r="G118" t="s">
        <v>470</v>
      </c>
      <c r="H118" t="s">
        <v>214</v>
      </c>
      <c r="I118" t="s">
        <v>215</v>
      </c>
      <c r="J118" t="s">
        <v>715</v>
      </c>
      <c r="K118" s="77">
        <v>1.26</v>
      </c>
      <c r="L118" t="s">
        <v>105</v>
      </c>
      <c r="M118" s="77">
        <v>5.15</v>
      </c>
      <c r="N118" s="77">
        <v>1.74</v>
      </c>
      <c r="O118" s="77">
        <v>4233555.6100000003</v>
      </c>
      <c r="P118" s="77">
        <v>113.04</v>
      </c>
      <c r="Q118" s="77">
        <v>0</v>
      </c>
      <c r="R118" s="77">
        <v>4785.6112615439997</v>
      </c>
      <c r="S118" s="77">
        <v>1.67</v>
      </c>
      <c r="T118" s="77">
        <v>0.47</v>
      </c>
      <c r="U118" s="77">
        <v>7.0000000000000007E-2</v>
      </c>
    </row>
    <row r="119" spans="2:21">
      <c r="B119" t="s">
        <v>716</v>
      </c>
      <c r="C119" t="s">
        <v>717</v>
      </c>
      <c r="D119" t="s">
        <v>103</v>
      </c>
      <c r="E119" t="s">
        <v>126</v>
      </c>
      <c r="F119" t="s">
        <v>718</v>
      </c>
      <c r="G119" t="s">
        <v>135</v>
      </c>
      <c r="H119" t="s">
        <v>214</v>
      </c>
      <c r="I119" t="s">
        <v>215</v>
      </c>
      <c r="J119" t="s">
        <v>261</v>
      </c>
      <c r="K119" s="77">
        <v>2.44</v>
      </c>
      <c r="L119" t="s">
        <v>105</v>
      </c>
      <c r="M119" s="77">
        <v>3.85</v>
      </c>
      <c r="N119" s="77">
        <v>2.36</v>
      </c>
      <c r="O119" s="77">
        <v>2054883.85</v>
      </c>
      <c r="P119" s="77">
        <v>104.04</v>
      </c>
      <c r="Q119" s="77">
        <v>0</v>
      </c>
      <c r="R119" s="77">
        <v>2137.90115754</v>
      </c>
      <c r="S119" s="77">
        <v>0.78</v>
      </c>
      <c r="T119" s="77">
        <v>0.21</v>
      </c>
      <c r="U119" s="77">
        <v>0.03</v>
      </c>
    </row>
    <row r="120" spans="2:21">
      <c r="B120" t="s">
        <v>719</v>
      </c>
      <c r="C120" t="s">
        <v>720</v>
      </c>
      <c r="D120" t="s">
        <v>103</v>
      </c>
      <c r="E120" t="s">
        <v>126</v>
      </c>
      <c r="F120" t="s">
        <v>721</v>
      </c>
      <c r="G120" t="s">
        <v>409</v>
      </c>
      <c r="H120" t="s">
        <v>214</v>
      </c>
      <c r="I120" t="s">
        <v>215</v>
      </c>
      <c r="J120" t="s">
        <v>722</v>
      </c>
      <c r="K120" s="77">
        <v>0.45</v>
      </c>
      <c r="L120" t="s">
        <v>105</v>
      </c>
      <c r="M120" s="77">
        <v>7.95</v>
      </c>
      <c r="N120" s="77">
        <v>2.75</v>
      </c>
      <c r="O120" s="77">
        <v>106418.08</v>
      </c>
      <c r="P120" s="77">
        <v>107.08</v>
      </c>
      <c r="Q120" s="77">
        <v>0</v>
      </c>
      <c r="R120" s="77">
        <v>113.952480064</v>
      </c>
      <c r="S120" s="77">
        <v>0.59</v>
      </c>
      <c r="T120" s="77">
        <v>0.01</v>
      </c>
      <c r="U120" s="77">
        <v>0</v>
      </c>
    </row>
    <row r="121" spans="2:21">
      <c r="B121" t="s">
        <v>723</v>
      </c>
      <c r="C121" t="s">
        <v>724</v>
      </c>
      <c r="D121" t="s">
        <v>103</v>
      </c>
      <c r="E121" t="s">
        <v>126</v>
      </c>
      <c r="F121" t="s">
        <v>725</v>
      </c>
      <c r="G121" t="s">
        <v>409</v>
      </c>
      <c r="H121" t="s">
        <v>214</v>
      </c>
      <c r="I121" t="s">
        <v>215</v>
      </c>
      <c r="J121" t="s">
        <v>726</v>
      </c>
      <c r="K121" s="77">
        <v>0.08</v>
      </c>
      <c r="L121" t="s">
        <v>105</v>
      </c>
      <c r="M121" s="77">
        <v>5.85</v>
      </c>
      <c r="N121" s="77">
        <v>-1.51</v>
      </c>
      <c r="O121" s="77">
        <v>457680.92</v>
      </c>
      <c r="P121" s="77">
        <v>107</v>
      </c>
      <c r="Q121" s="77">
        <v>0</v>
      </c>
      <c r="R121" s="77">
        <v>489.7185844</v>
      </c>
      <c r="S121" s="77">
        <v>0.78</v>
      </c>
      <c r="T121" s="77">
        <v>0.05</v>
      </c>
      <c r="U121" s="77">
        <v>0.01</v>
      </c>
    </row>
    <row r="122" spans="2:21">
      <c r="B122" t="s">
        <v>727</v>
      </c>
      <c r="C122" t="s">
        <v>728</v>
      </c>
      <c r="D122" t="s">
        <v>103</v>
      </c>
      <c r="E122" t="s">
        <v>126</v>
      </c>
      <c r="F122" t="s">
        <v>729</v>
      </c>
      <c r="G122" t="s">
        <v>409</v>
      </c>
      <c r="H122" t="s">
        <v>214</v>
      </c>
      <c r="I122" t="s">
        <v>215</v>
      </c>
      <c r="J122" t="s">
        <v>587</v>
      </c>
      <c r="K122" s="77">
        <v>4.6399999999999997</v>
      </c>
      <c r="L122" t="s">
        <v>105</v>
      </c>
      <c r="M122" s="77">
        <v>1</v>
      </c>
      <c r="N122" s="77">
        <v>1.6</v>
      </c>
      <c r="O122" s="77">
        <v>10187017</v>
      </c>
      <c r="P122" s="77">
        <v>97.72</v>
      </c>
      <c r="Q122" s="77">
        <v>0</v>
      </c>
      <c r="R122" s="77">
        <v>9954.7530124000004</v>
      </c>
      <c r="S122" s="77">
        <v>3.98</v>
      </c>
      <c r="T122" s="77">
        <v>0.97</v>
      </c>
      <c r="U122" s="77">
        <v>0.14000000000000001</v>
      </c>
    </row>
    <row r="123" spans="2:21">
      <c r="B123" t="s">
        <v>730</v>
      </c>
      <c r="C123" t="s">
        <v>731</v>
      </c>
      <c r="D123" t="s">
        <v>103</v>
      </c>
      <c r="E123" t="s">
        <v>126</v>
      </c>
      <c r="F123" t="s">
        <v>732</v>
      </c>
      <c r="G123" t="s">
        <v>733</v>
      </c>
      <c r="H123" t="s">
        <v>214</v>
      </c>
      <c r="I123" t="s">
        <v>215</v>
      </c>
      <c r="J123" t="s">
        <v>734</v>
      </c>
      <c r="K123" s="77">
        <v>4.5</v>
      </c>
      <c r="L123" t="s">
        <v>105</v>
      </c>
      <c r="M123" s="77">
        <v>1.84</v>
      </c>
      <c r="N123" s="77">
        <v>0.01</v>
      </c>
      <c r="O123" s="77">
        <v>31586.1</v>
      </c>
      <c r="P123" s="77">
        <v>3.5</v>
      </c>
      <c r="Q123" s="77">
        <v>0</v>
      </c>
      <c r="R123" s="77">
        <v>1.1055135</v>
      </c>
      <c r="S123" s="77">
        <v>0.1</v>
      </c>
      <c r="T123" s="77">
        <v>0</v>
      </c>
      <c r="U123" s="77">
        <v>0</v>
      </c>
    </row>
    <row r="124" spans="2:21">
      <c r="B124" t="s">
        <v>735</v>
      </c>
      <c r="C124" t="s">
        <v>736</v>
      </c>
      <c r="D124" t="s">
        <v>103</v>
      </c>
      <c r="E124" t="s">
        <v>126</v>
      </c>
      <c r="F124" t="s">
        <v>737</v>
      </c>
      <c r="G124" t="s">
        <v>409</v>
      </c>
      <c r="H124" t="s">
        <v>214</v>
      </c>
      <c r="I124" t="s">
        <v>215</v>
      </c>
      <c r="J124" t="s">
        <v>738</v>
      </c>
      <c r="K124" s="77">
        <v>1.36</v>
      </c>
      <c r="L124" t="s">
        <v>105</v>
      </c>
      <c r="M124" s="77">
        <v>6.75</v>
      </c>
      <c r="N124" s="77">
        <v>5.61</v>
      </c>
      <c r="O124" s="77">
        <v>84595.04</v>
      </c>
      <c r="P124" s="77">
        <v>122.4</v>
      </c>
      <c r="Q124" s="77">
        <v>0</v>
      </c>
      <c r="R124" s="77">
        <v>103.54432896</v>
      </c>
      <c r="S124" s="77">
        <v>0.63</v>
      </c>
      <c r="T124" s="77">
        <v>0.01</v>
      </c>
      <c r="U124" s="77">
        <v>0</v>
      </c>
    </row>
    <row r="125" spans="2:21">
      <c r="B125" t="s">
        <v>739</v>
      </c>
      <c r="C125" t="s">
        <v>740</v>
      </c>
      <c r="D125" t="s">
        <v>103</v>
      </c>
      <c r="E125" t="s">
        <v>126</v>
      </c>
      <c r="F125" t="s">
        <v>741</v>
      </c>
      <c r="G125" t="s">
        <v>409</v>
      </c>
      <c r="H125" t="s">
        <v>214</v>
      </c>
      <c r="I125" t="s">
        <v>215</v>
      </c>
      <c r="J125" t="s">
        <v>742</v>
      </c>
      <c r="K125" s="77">
        <v>1.17</v>
      </c>
      <c r="L125" t="s">
        <v>105</v>
      </c>
      <c r="M125" s="77">
        <v>5.5</v>
      </c>
      <c r="N125" s="77">
        <v>1.58</v>
      </c>
      <c r="O125" s="77">
        <v>21820.7</v>
      </c>
      <c r="P125" s="77">
        <v>129.99</v>
      </c>
      <c r="Q125" s="77">
        <v>0</v>
      </c>
      <c r="R125" s="77">
        <v>28.364727930000001</v>
      </c>
      <c r="S125" s="77">
        <v>0.05</v>
      </c>
      <c r="T125" s="77">
        <v>0</v>
      </c>
      <c r="U125" s="77">
        <v>0</v>
      </c>
    </row>
    <row r="126" spans="2:21">
      <c r="B126" t="s">
        <v>743</v>
      </c>
      <c r="C126" t="s">
        <v>744</v>
      </c>
      <c r="D126" t="s">
        <v>103</v>
      </c>
      <c r="E126" t="s">
        <v>126</v>
      </c>
      <c r="F126" t="s">
        <v>745</v>
      </c>
      <c r="G126" t="s">
        <v>582</v>
      </c>
      <c r="H126" t="s">
        <v>214</v>
      </c>
      <c r="I126" t="s">
        <v>215</v>
      </c>
      <c r="J126" t="s">
        <v>258</v>
      </c>
      <c r="K126" s="77">
        <v>4.45</v>
      </c>
      <c r="L126" t="s">
        <v>105</v>
      </c>
      <c r="M126" s="77">
        <v>1</v>
      </c>
      <c r="N126" s="77">
        <v>2.5499999999999998</v>
      </c>
      <c r="O126" s="77">
        <v>3266130.91</v>
      </c>
      <c r="P126" s="77">
        <v>97.18</v>
      </c>
      <c r="Q126" s="77">
        <v>0</v>
      </c>
      <c r="R126" s="77">
        <v>3174.0260183380001</v>
      </c>
      <c r="S126" s="77">
        <v>1.62</v>
      </c>
      <c r="T126" s="77">
        <v>0.31</v>
      </c>
      <c r="U126" s="77">
        <v>0.04</v>
      </c>
    </row>
    <row r="127" spans="2:21">
      <c r="B127" t="s">
        <v>746</v>
      </c>
      <c r="C127" t="s">
        <v>747</v>
      </c>
      <c r="D127" t="s">
        <v>103</v>
      </c>
      <c r="E127" t="s">
        <v>126</v>
      </c>
      <c r="F127" t="s">
        <v>748</v>
      </c>
      <c r="G127" t="s">
        <v>115</v>
      </c>
      <c r="H127" t="s">
        <v>214</v>
      </c>
      <c r="I127" t="s">
        <v>215</v>
      </c>
      <c r="J127" t="s">
        <v>749</v>
      </c>
      <c r="K127" s="77">
        <v>0.01</v>
      </c>
      <c r="L127" t="s">
        <v>105</v>
      </c>
      <c r="M127" s="77">
        <v>6.75</v>
      </c>
      <c r="N127" s="77">
        <v>0.01</v>
      </c>
      <c r="O127" s="77">
        <v>166021.51</v>
      </c>
      <c r="P127" s="77">
        <v>139.75</v>
      </c>
      <c r="Q127" s="77">
        <v>0</v>
      </c>
      <c r="R127" s="77">
        <v>232.01506022500001</v>
      </c>
      <c r="S127" s="77">
        <v>0.18</v>
      </c>
      <c r="T127" s="77">
        <v>0.02</v>
      </c>
      <c r="U127" s="77">
        <v>0</v>
      </c>
    </row>
    <row r="128" spans="2:21">
      <c r="B128" t="s">
        <v>750</v>
      </c>
      <c r="C128" t="s">
        <v>751</v>
      </c>
      <c r="D128" t="s">
        <v>103</v>
      </c>
      <c r="E128" t="s">
        <v>126</v>
      </c>
      <c r="F128" t="s">
        <v>752</v>
      </c>
      <c r="G128" t="s">
        <v>753</v>
      </c>
      <c r="H128" t="s">
        <v>214</v>
      </c>
      <c r="I128" t="s">
        <v>215</v>
      </c>
      <c r="J128" t="s">
        <v>292</v>
      </c>
      <c r="K128" s="77">
        <v>5.6</v>
      </c>
      <c r="L128" t="s">
        <v>105</v>
      </c>
      <c r="M128" s="77">
        <v>5.0999999999999996</v>
      </c>
      <c r="N128" s="77">
        <v>14.09</v>
      </c>
      <c r="O128" s="77">
        <v>1008799</v>
      </c>
      <c r="P128" s="77">
        <v>82</v>
      </c>
      <c r="Q128" s="77">
        <v>0</v>
      </c>
      <c r="R128" s="77">
        <v>827.21518000000003</v>
      </c>
      <c r="S128" s="77">
        <v>0.48</v>
      </c>
      <c r="T128" s="77">
        <v>0.08</v>
      </c>
      <c r="U128" s="77">
        <v>0.01</v>
      </c>
    </row>
    <row r="129" spans="2:21">
      <c r="B129" t="s">
        <v>754</v>
      </c>
      <c r="C129" t="s">
        <v>755</v>
      </c>
      <c r="D129" t="s">
        <v>103</v>
      </c>
      <c r="E129" t="s">
        <v>126</v>
      </c>
      <c r="F129" t="s">
        <v>756</v>
      </c>
      <c r="G129" t="s">
        <v>115</v>
      </c>
      <c r="H129" t="s">
        <v>214</v>
      </c>
      <c r="I129" t="s">
        <v>215</v>
      </c>
      <c r="J129" t="s">
        <v>757</v>
      </c>
      <c r="K129" s="77">
        <v>0.73</v>
      </c>
      <c r="L129" t="s">
        <v>105</v>
      </c>
      <c r="M129" s="77">
        <v>5.6</v>
      </c>
      <c r="N129" s="77">
        <v>1.59</v>
      </c>
      <c r="O129" s="77">
        <v>413977.75</v>
      </c>
      <c r="P129" s="77">
        <v>109.86</v>
      </c>
      <c r="Q129" s="77">
        <v>0</v>
      </c>
      <c r="R129" s="77">
        <v>454.79595614999999</v>
      </c>
      <c r="S129" s="77">
        <v>0.86</v>
      </c>
      <c r="T129" s="77">
        <v>0.04</v>
      </c>
      <c r="U129" s="77">
        <v>0.01</v>
      </c>
    </row>
    <row r="130" spans="2:21">
      <c r="B130" t="s">
        <v>758</v>
      </c>
      <c r="C130" t="s">
        <v>759</v>
      </c>
      <c r="D130" t="s">
        <v>103</v>
      </c>
      <c r="E130" t="s">
        <v>126</v>
      </c>
      <c r="F130" t="s">
        <v>760</v>
      </c>
      <c r="G130" t="s">
        <v>409</v>
      </c>
      <c r="H130" t="s">
        <v>214</v>
      </c>
      <c r="I130" t="s">
        <v>215</v>
      </c>
      <c r="J130" t="s">
        <v>761</v>
      </c>
      <c r="K130" s="77">
        <v>0.05</v>
      </c>
      <c r="L130" t="s">
        <v>105</v>
      </c>
      <c r="M130" s="77">
        <v>2.06</v>
      </c>
      <c r="N130" s="77">
        <v>0.01</v>
      </c>
      <c r="O130" s="77">
        <v>49600</v>
      </c>
      <c r="P130" s="77">
        <v>13.3</v>
      </c>
      <c r="Q130" s="77">
        <v>0</v>
      </c>
      <c r="R130" s="77">
        <v>6.5968</v>
      </c>
      <c r="S130" s="77">
        <v>0.16</v>
      </c>
      <c r="T130" s="77">
        <v>0</v>
      </c>
      <c r="U130" s="77">
        <v>0</v>
      </c>
    </row>
    <row r="131" spans="2:21">
      <c r="B131" s="78" t="s">
        <v>271</v>
      </c>
      <c r="C131" s="16"/>
      <c r="D131" s="16"/>
      <c r="E131" s="16"/>
      <c r="F131" s="16"/>
      <c r="K131" s="79">
        <v>3.92</v>
      </c>
      <c r="N131" s="79">
        <v>2.0299999999999998</v>
      </c>
      <c r="O131" s="79">
        <v>296417556.87</v>
      </c>
      <c r="Q131" s="79">
        <v>1406.5674899999999</v>
      </c>
      <c r="R131" s="79">
        <v>315364.93073549587</v>
      </c>
      <c r="T131" s="79">
        <v>30.86</v>
      </c>
      <c r="U131" s="79">
        <v>4.42</v>
      </c>
    </row>
    <row r="132" spans="2:21">
      <c r="B132" t="s">
        <v>762</v>
      </c>
      <c r="C132" t="s">
        <v>763</v>
      </c>
      <c r="D132" t="s">
        <v>103</v>
      </c>
      <c r="E132" t="s">
        <v>126</v>
      </c>
      <c r="F132" t="s">
        <v>368</v>
      </c>
      <c r="G132" t="s">
        <v>360</v>
      </c>
      <c r="H132" t="s">
        <v>207</v>
      </c>
      <c r="I132" t="s">
        <v>152</v>
      </c>
      <c r="J132" t="s">
        <v>764</v>
      </c>
      <c r="K132" s="77">
        <v>5.98</v>
      </c>
      <c r="L132" t="s">
        <v>105</v>
      </c>
      <c r="M132" s="77">
        <v>3.01</v>
      </c>
      <c r="N132" s="77">
        <v>1.73</v>
      </c>
      <c r="O132" s="77">
        <v>399185</v>
      </c>
      <c r="P132" s="77">
        <v>107.89</v>
      </c>
      <c r="Q132" s="77">
        <v>6.0077299999999996</v>
      </c>
      <c r="R132" s="77">
        <v>436.68842649999999</v>
      </c>
      <c r="S132" s="77">
        <v>0.03</v>
      </c>
      <c r="T132" s="77">
        <v>0.04</v>
      </c>
      <c r="U132" s="77">
        <v>0.01</v>
      </c>
    </row>
    <row r="133" spans="2:21">
      <c r="B133" t="s">
        <v>765</v>
      </c>
      <c r="C133" t="s">
        <v>766</v>
      </c>
      <c r="D133" t="s">
        <v>103</v>
      </c>
      <c r="E133" t="s">
        <v>126</v>
      </c>
      <c r="F133" t="s">
        <v>371</v>
      </c>
      <c r="G133" t="s">
        <v>360</v>
      </c>
      <c r="H133" t="s">
        <v>207</v>
      </c>
      <c r="I133" t="s">
        <v>152</v>
      </c>
      <c r="J133" t="s">
        <v>391</v>
      </c>
      <c r="K133" s="77">
        <v>4.45</v>
      </c>
      <c r="L133" t="s">
        <v>105</v>
      </c>
      <c r="M133" s="77">
        <v>2.4700000000000002</v>
      </c>
      <c r="N133" s="77">
        <v>1.29</v>
      </c>
      <c r="O133" s="77">
        <v>12651515</v>
      </c>
      <c r="P133" s="77">
        <v>106.09</v>
      </c>
      <c r="Q133" s="77">
        <v>0</v>
      </c>
      <c r="R133" s="77">
        <v>13421.9922635</v>
      </c>
      <c r="S133" s="77">
        <v>0.38</v>
      </c>
      <c r="T133" s="77">
        <v>1.31</v>
      </c>
      <c r="U133" s="77">
        <v>0.19</v>
      </c>
    </row>
    <row r="134" spans="2:21">
      <c r="B134" t="s">
        <v>767</v>
      </c>
      <c r="C134" t="s">
        <v>768</v>
      </c>
      <c r="D134" t="s">
        <v>103</v>
      </c>
      <c r="E134" t="s">
        <v>126</v>
      </c>
      <c r="F134" t="s">
        <v>371</v>
      </c>
      <c r="G134" t="s">
        <v>360</v>
      </c>
      <c r="H134" t="s">
        <v>207</v>
      </c>
      <c r="I134" t="s">
        <v>152</v>
      </c>
      <c r="J134" t="s">
        <v>391</v>
      </c>
      <c r="K134" s="77">
        <v>6.95</v>
      </c>
      <c r="L134" t="s">
        <v>105</v>
      </c>
      <c r="M134" s="77">
        <v>2.98</v>
      </c>
      <c r="N134" s="77">
        <v>2.11</v>
      </c>
      <c r="O134" s="77">
        <v>18119547</v>
      </c>
      <c r="P134" s="77">
        <v>107.03</v>
      </c>
      <c r="Q134" s="77">
        <v>0</v>
      </c>
      <c r="R134" s="77">
        <v>19393.351154100001</v>
      </c>
      <c r="S134" s="77">
        <v>0.71</v>
      </c>
      <c r="T134" s="77">
        <v>1.9</v>
      </c>
      <c r="U134" s="77">
        <v>0.27</v>
      </c>
    </row>
    <row r="135" spans="2:21">
      <c r="B135" t="s">
        <v>769</v>
      </c>
      <c r="C135" t="s">
        <v>770</v>
      </c>
      <c r="D135" t="s">
        <v>103</v>
      </c>
      <c r="E135" t="s">
        <v>126</v>
      </c>
      <c r="F135" t="s">
        <v>371</v>
      </c>
      <c r="G135" t="s">
        <v>360</v>
      </c>
      <c r="H135" t="s">
        <v>207</v>
      </c>
      <c r="I135" t="s">
        <v>152</v>
      </c>
      <c r="J135" t="s">
        <v>247</v>
      </c>
      <c r="K135" s="77">
        <v>2.59</v>
      </c>
      <c r="L135" t="s">
        <v>105</v>
      </c>
      <c r="M135" s="77">
        <v>2.74</v>
      </c>
      <c r="N135" s="77">
        <v>0.72</v>
      </c>
      <c r="O135" s="77">
        <v>14672669</v>
      </c>
      <c r="P135" s="77">
        <v>106.24</v>
      </c>
      <c r="Q135" s="77">
        <v>0</v>
      </c>
      <c r="R135" s="77">
        <v>15588.2435456</v>
      </c>
      <c r="S135" s="77">
        <v>0.71</v>
      </c>
      <c r="T135" s="77">
        <v>1.53</v>
      </c>
      <c r="U135" s="77">
        <v>0.22</v>
      </c>
    </row>
    <row r="136" spans="2:21">
      <c r="B136" t="s">
        <v>771</v>
      </c>
      <c r="C136" t="s">
        <v>772</v>
      </c>
      <c r="D136" t="s">
        <v>103</v>
      </c>
      <c r="E136" t="s">
        <v>126</v>
      </c>
      <c r="F136" t="s">
        <v>388</v>
      </c>
      <c r="G136" t="s">
        <v>360</v>
      </c>
      <c r="H136" t="s">
        <v>207</v>
      </c>
      <c r="I136" t="s">
        <v>152</v>
      </c>
      <c r="J136" t="s">
        <v>773</v>
      </c>
      <c r="K136" s="77">
        <v>1.1499999999999999</v>
      </c>
      <c r="L136" t="s">
        <v>105</v>
      </c>
      <c r="M136" s="77">
        <v>2.95</v>
      </c>
      <c r="N136" s="77">
        <v>0.28999999999999998</v>
      </c>
      <c r="O136" s="77">
        <v>6738398</v>
      </c>
      <c r="P136" s="77">
        <v>101.9</v>
      </c>
      <c r="Q136" s="77">
        <v>0</v>
      </c>
      <c r="R136" s="77">
        <v>6866.4275619999999</v>
      </c>
      <c r="S136" s="77">
        <v>1.07</v>
      </c>
      <c r="T136" s="77">
        <v>0.67</v>
      </c>
      <c r="U136" s="77">
        <v>0.1</v>
      </c>
    </row>
    <row r="137" spans="2:21">
      <c r="B137" t="s">
        <v>774</v>
      </c>
      <c r="C137" t="s">
        <v>775</v>
      </c>
      <c r="D137" t="s">
        <v>103</v>
      </c>
      <c r="E137" t="s">
        <v>126</v>
      </c>
      <c r="F137" t="s">
        <v>388</v>
      </c>
      <c r="G137" t="s">
        <v>360</v>
      </c>
      <c r="H137" t="s">
        <v>207</v>
      </c>
      <c r="I137" t="s">
        <v>152</v>
      </c>
      <c r="J137" t="s">
        <v>247</v>
      </c>
      <c r="K137" s="77">
        <v>1.1200000000000001</v>
      </c>
      <c r="L137" t="s">
        <v>105</v>
      </c>
      <c r="M137" s="77">
        <v>5.9</v>
      </c>
      <c r="N137" s="77">
        <v>0.23</v>
      </c>
      <c r="O137" s="77">
        <v>8321556.3499999996</v>
      </c>
      <c r="P137" s="77">
        <v>108.57</v>
      </c>
      <c r="Q137" s="77">
        <v>0</v>
      </c>
      <c r="R137" s="77">
        <v>9034.7137291950003</v>
      </c>
      <c r="S137" s="77">
        <v>0.77</v>
      </c>
      <c r="T137" s="77">
        <v>0.88</v>
      </c>
      <c r="U137" s="77">
        <v>0.13</v>
      </c>
    </row>
    <row r="138" spans="2:21">
      <c r="B138" t="s">
        <v>776</v>
      </c>
      <c r="C138" t="s">
        <v>777</v>
      </c>
      <c r="D138" t="s">
        <v>103</v>
      </c>
      <c r="E138" t="s">
        <v>126</v>
      </c>
      <c r="F138" t="s">
        <v>436</v>
      </c>
      <c r="G138" t="s">
        <v>135</v>
      </c>
      <c r="H138" t="s">
        <v>361</v>
      </c>
      <c r="I138" t="s">
        <v>152</v>
      </c>
      <c r="J138" t="s">
        <v>670</v>
      </c>
      <c r="K138" s="77">
        <v>3.09</v>
      </c>
      <c r="L138" t="s">
        <v>105</v>
      </c>
      <c r="M138" s="77">
        <v>4.92</v>
      </c>
      <c r="N138" s="77">
        <v>0.96</v>
      </c>
      <c r="O138" s="77">
        <v>4128457</v>
      </c>
      <c r="P138" s="77">
        <v>101.79</v>
      </c>
      <c r="Q138" s="77">
        <v>0</v>
      </c>
      <c r="R138" s="77">
        <v>4202.3563802999997</v>
      </c>
      <c r="S138" s="77">
        <v>0.56000000000000005</v>
      </c>
      <c r="T138" s="77">
        <v>0.41</v>
      </c>
      <c r="U138" s="77">
        <v>0.06</v>
      </c>
    </row>
    <row r="139" spans="2:21">
      <c r="B139" t="s">
        <v>778</v>
      </c>
      <c r="C139" t="s">
        <v>779</v>
      </c>
      <c r="D139" t="s">
        <v>103</v>
      </c>
      <c r="E139" t="s">
        <v>126</v>
      </c>
      <c r="F139" t="s">
        <v>436</v>
      </c>
      <c r="G139" t="s">
        <v>135</v>
      </c>
      <c r="H139" t="s">
        <v>361</v>
      </c>
      <c r="I139" t="s">
        <v>152</v>
      </c>
      <c r="J139" t="s">
        <v>394</v>
      </c>
      <c r="K139" s="77">
        <v>6.18</v>
      </c>
      <c r="L139" t="s">
        <v>105</v>
      </c>
      <c r="M139" s="77">
        <v>3.65</v>
      </c>
      <c r="N139" s="77">
        <v>2.25</v>
      </c>
      <c r="O139" s="77">
        <v>19938373</v>
      </c>
      <c r="P139" s="77">
        <v>110.23</v>
      </c>
      <c r="Q139" s="77">
        <v>0</v>
      </c>
      <c r="R139" s="77">
        <v>21978.068557899998</v>
      </c>
      <c r="S139" s="77">
        <v>1.25</v>
      </c>
      <c r="T139" s="77">
        <v>2.15</v>
      </c>
      <c r="U139" s="77">
        <v>0.31</v>
      </c>
    </row>
    <row r="140" spans="2:21">
      <c r="B140" t="s">
        <v>780</v>
      </c>
      <c r="C140" t="s">
        <v>781</v>
      </c>
      <c r="D140" t="s">
        <v>103</v>
      </c>
      <c r="E140" t="s">
        <v>126</v>
      </c>
      <c r="F140" t="s">
        <v>446</v>
      </c>
      <c r="G140" t="s">
        <v>360</v>
      </c>
      <c r="H140" t="s">
        <v>361</v>
      </c>
      <c r="I140" t="s">
        <v>152</v>
      </c>
      <c r="J140" t="s">
        <v>653</v>
      </c>
      <c r="K140" s="77">
        <v>0.91</v>
      </c>
      <c r="L140" t="s">
        <v>105</v>
      </c>
      <c r="M140" s="77">
        <v>6.1</v>
      </c>
      <c r="N140" s="77">
        <v>0.36</v>
      </c>
      <c r="O140" s="77">
        <v>181764</v>
      </c>
      <c r="P140" s="77">
        <v>108.79</v>
      </c>
      <c r="Q140" s="77">
        <v>0</v>
      </c>
      <c r="R140" s="77">
        <v>197.74105560000001</v>
      </c>
      <c r="S140" s="77">
        <v>0.06</v>
      </c>
      <c r="T140" s="77">
        <v>0.02</v>
      </c>
      <c r="U140" s="77">
        <v>0</v>
      </c>
    </row>
    <row r="141" spans="2:21">
      <c r="B141" t="s">
        <v>782</v>
      </c>
      <c r="C141" t="s">
        <v>783</v>
      </c>
      <c r="D141" t="s">
        <v>103</v>
      </c>
      <c r="E141" t="s">
        <v>126</v>
      </c>
      <c r="F141" t="s">
        <v>359</v>
      </c>
      <c r="G141" t="s">
        <v>360</v>
      </c>
      <c r="H141" t="s">
        <v>361</v>
      </c>
      <c r="I141" t="s">
        <v>152</v>
      </c>
      <c r="J141" t="s">
        <v>264</v>
      </c>
      <c r="K141" s="77">
        <v>2.4700000000000002</v>
      </c>
      <c r="L141" t="s">
        <v>105</v>
      </c>
      <c r="M141" s="77">
        <v>1.05</v>
      </c>
      <c r="N141" s="77">
        <v>0.79</v>
      </c>
      <c r="O141" s="77">
        <v>2358327</v>
      </c>
      <c r="P141" s="77">
        <v>100.65</v>
      </c>
      <c r="Q141" s="77">
        <v>6.2415500000000002</v>
      </c>
      <c r="R141" s="77">
        <v>2379.8976754999999</v>
      </c>
      <c r="S141" s="77">
        <v>0.79</v>
      </c>
      <c r="T141" s="77">
        <v>0.23</v>
      </c>
      <c r="U141" s="77">
        <v>0.03</v>
      </c>
    </row>
    <row r="142" spans="2:21">
      <c r="B142" t="s">
        <v>784</v>
      </c>
      <c r="C142" t="s">
        <v>785</v>
      </c>
      <c r="D142" t="s">
        <v>103</v>
      </c>
      <c r="E142" t="s">
        <v>126</v>
      </c>
      <c r="F142" t="s">
        <v>469</v>
      </c>
      <c r="G142" t="s">
        <v>130</v>
      </c>
      <c r="H142" t="s">
        <v>361</v>
      </c>
      <c r="I142" t="s">
        <v>152</v>
      </c>
      <c r="J142" t="s">
        <v>441</v>
      </c>
      <c r="K142" s="77">
        <v>4.4000000000000004</v>
      </c>
      <c r="L142" t="s">
        <v>105</v>
      </c>
      <c r="M142" s="77">
        <v>4.8</v>
      </c>
      <c r="N142" s="77">
        <v>1.4</v>
      </c>
      <c r="O142" s="77">
        <v>1620501</v>
      </c>
      <c r="P142" s="77">
        <v>115.58</v>
      </c>
      <c r="Q142" s="77">
        <v>38.892020000000002</v>
      </c>
      <c r="R142" s="77">
        <v>1911.8670758000001</v>
      </c>
      <c r="S142" s="77">
        <v>0.08</v>
      </c>
      <c r="T142" s="77">
        <v>0.19</v>
      </c>
      <c r="U142" s="77">
        <v>0.03</v>
      </c>
    </row>
    <row r="143" spans="2:21">
      <c r="B143" t="s">
        <v>786</v>
      </c>
      <c r="C143" t="s">
        <v>787</v>
      </c>
      <c r="D143" t="s">
        <v>103</v>
      </c>
      <c r="E143" t="s">
        <v>126</v>
      </c>
      <c r="F143" t="s">
        <v>469</v>
      </c>
      <c r="G143" t="s">
        <v>470</v>
      </c>
      <c r="H143" t="s">
        <v>361</v>
      </c>
      <c r="I143" t="s">
        <v>152</v>
      </c>
      <c r="J143" t="s">
        <v>250</v>
      </c>
      <c r="K143" s="77">
        <v>3.2</v>
      </c>
      <c r="L143" t="s">
        <v>105</v>
      </c>
      <c r="M143" s="77">
        <v>4.5</v>
      </c>
      <c r="N143" s="77">
        <v>1.01</v>
      </c>
      <c r="O143" s="77">
        <v>3965009</v>
      </c>
      <c r="P143" s="77">
        <v>112.07</v>
      </c>
      <c r="Q143" s="77">
        <v>0</v>
      </c>
      <c r="R143" s="77">
        <v>4443.5855862999997</v>
      </c>
      <c r="S143" s="77">
        <v>1.46</v>
      </c>
      <c r="T143" s="77">
        <v>0.43</v>
      </c>
      <c r="U143" s="77">
        <v>0.06</v>
      </c>
    </row>
    <row r="144" spans="2:21">
      <c r="B144" t="s">
        <v>788</v>
      </c>
      <c r="C144" t="s">
        <v>789</v>
      </c>
      <c r="D144" t="s">
        <v>103</v>
      </c>
      <c r="E144" t="s">
        <v>126</v>
      </c>
      <c r="F144" t="s">
        <v>790</v>
      </c>
      <c r="G144" t="s">
        <v>753</v>
      </c>
      <c r="H144" t="s">
        <v>361</v>
      </c>
      <c r="I144" t="s">
        <v>152</v>
      </c>
      <c r="J144" t="s">
        <v>394</v>
      </c>
      <c r="K144" s="77">
        <v>4.7300000000000004</v>
      </c>
      <c r="L144" t="s">
        <v>105</v>
      </c>
      <c r="M144" s="77">
        <v>2.4500000000000002</v>
      </c>
      <c r="N144" s="77">
        <v>1.75</v>
      </c>
      <c r="O144" s="77">
        <v>14301907</v>
      </c>
      <c r="P144" s="77">
        <v>103.36</v>
      </c>
      <c r="Q144" s="77">
        <v>182.2456</v>
      </c>
      <c r="R144" s="77">
        <v>14964.696675200001</v>
      </c>
      <c r="S144" s="77">
        <v>0.91</v>
      </c>
      <c r="T144" s="77">
        <v>1.46</v>
      </c>
      <c r="U144" s="77">
        <v>0.21</v>
      </c>
    </row>
    <row r="145" spans="2:21">
      <c r="B145" t="s">
        <v>791</v>
      </c>
      <c r="C145" t="s">
        <v>792</v>
      </c>
      <c r="D145" t="s">
        <v>103</v>
      </c>
      <c r="E145" t="s">
        <v>126</v>
      </c>
      <c r="F145" t="s">
        <v>493</v>
      </c>
      <c r="G145" t="s">
        <v>494</v>
      </c>
      <c r="H145" t="s">
        <v>495</v>
      </c>
      <c r="I145" t="s">
        <v>153</v>
      </c>
      <c r="J145" t="s">
        <v>793</v>
      </c>
      <c r="K145" s="77">
        <v>3.8</v>
      </c>
      <c r="L145" t="s">
        <v>105</v>
      </c>
      <c r="M145" s="77">
        <v>4.5</v>
      </c>
      <c r="N145" s="77">
        <v>1.02</v>
      </c>
      <c r="O145" s="77">
        <v>11504017</v>
      </c>
      <c r="P145" s="77">
        <v>113.78</v>
      </c>
      <c r="Q145" s="77">
        <v>258.84037999999998</v>
      </c>
      <c r="R145" s="77">
        <v>13348.110922600001</v>
      </c>
      <c r="S145" s="77">
        <v>2.58</v>
      </c>
      <c r="T145" s="77">
        <v>1.31</v>
      </c>
      <c r="U145" s="77">
        <v>0.19</v>
      </c>
    </row>
    <row r="146" spans="2:21">
      <c r="B146" t="s">
        <v>794</v>
      </c>
      <c r="C146" t="s">
        <v>795</v>
      </c>
      <c r="D146" t="s">
        <v>103</v>
      </c>
      <c r="E146" t="s">
        <v>126</v>
      </c>
      <c r="F146" t="s">
        <v>796</v>
      </c>
      <c r="G146" t="s">
        <v>477</v>
      </c>
      <c r="H146" t="s">
        <v>500</v>
      </c>
      <c r="I146" t="s">
        <v>153</v>
      </c>
      <c r="J146" t="s">
        <v>797</v>
      </c>
      <c r="K146" s="77">
        <v>6.14</v>
      </c>
      <c r="L146" t="s">
        <v>105</v>
      </c>
      <c r="M146" s="77">
        <v>3.29</v>
      </c>
      <c r="N146" s="77">
        <v>2.2400000000000002</v>
      </c>
      <c r="O146" s="77">
        <v>7404290</v>
      </c>
      <c r="P146" s="77">
        <v>107.31</v>
      </c>
      <c r="Q146" s="77">
        <v>0</v>
      </c>
      <c r="R146" s="77">
        <v>7945.5435989999996</v>
      </c>
      <c r="S146" s="77">
        <v>0.82</v>
      </c>
      <c r="T146" s="77">
        <v>0.78</v>
      </c>
      <c r="U146" s="77">
        <v>0.11</v>
      </c>
    </row>
    <row r="147" spans="2:21">
      <c r="B147" t="s">
        <v>798</v>
      </c>
      <c r="C147" t="s">
        <v>799</v>
      </c>
      <c r="D147" t="s">
        <v>103</v>
      </c>
      <c r="E147" t="s">
        <v>126</v>
      </c>
      <c r="F147" t="s">
        <v>800</v>
      </c>
      <c r="G147" t="s">
        <v>470</v>
      </c>
      <c r="H147" t="s">
        <v>506</v>
      </c>
      <c r="I147" t="s">
        <v>152</v>
      </c>
      <c r="J147" t="s">
        <v>801</v>
      </c>
      <c r="K147" s="77">
        <v>1.62</v>
      </c>
      <c r="L147" t="s">
        <v>105</v>
      </c>
      <c r="M147" s="77">
        <v>2.2999999999999998</v>
      </c>
      <c r="N147" s="77">
        <v>0.76</v>
      </c>
      <c r="O147" s="77">
        <v>7978207</v>
      </c>
      <c r="P147" s="77">
        <v>102.53</v>
      </c>
      <c r="Q147" s="77">
        <v>46.384500000000003</v>
      </c>
      <c r="R147" s="77">
        <v>8226.4401371000004</v>
      </c>
      <c r="S147" s="77">
        <v>0.27</v>
      </c>
      <c r="T147" s="77">
        <v>0.81</v>
      </c>
      <c r="U147" s="77">
        <v>0.12</v>
      </c>
    </row>
    <row r="148" spans="2:21">
      <c r="B148" t="s">
        <v>802</v>
      </c>
      <c r="C148" t="s">
        <v>803</v>
      </c>
      <c r="D148" t="s">
        <v>103</v>
      </c>
      <c r="E148" t="s">
        <v>126</v>
      </c>
      <c r="F148" t="s">
        <v>476</v>
      </c>
      <c r="G148" t="s">
        <v>477</v>
      </c>
      <c r="H148" t="s">
        <v>506</v>
      </c>
      <c r="I148" t="s">
        <v>152</v>
      </c>
      <c r="J148" t="s">
        <v>804</v>
      </c>
      <c r="K148" s="77">
        <v>0.01</v>
      </c>
      <c r="L148" t="s">
        <v>105</v>
      </c>
      <c r="M148" s="77">
        <v>6</v>
      </c>
      <c r="N148" s="77">
        <v>1.19</v>
      </c>
      <c r="O148" s="77">
        <v>70000</v>
      </c>
      <c r="P148" s="77">
        <v>102.99</v>
      </c>
      <c r="Q148" s="77">
        <v>0</v>
      </c>
      <c r="R148" s="77">
        <v>70</v>
      </c>
      <c r="S148" s="77">
        <v>0.04</v>
      </c>
      <c r="T148" s="77">
        <v>0.01</v>
      </c>
      <c r="U148" s="77">
        <v>0</v>
      </c>
    </row>
    <row r="149" spans="2:21">
      <c r="B149" t="s">
        <v>805</v>
      </c>
      <c r="C149" t="s">
        <v>803</v>
      </c>
      <c r="D149" t="s">
        <v>103</v>
      </c>
      <c r="E149" t="s">
        <v>126</v>
      </c>
      <c r="F149" t="s">
        <v>476</v>
      </c>
      <c r="G149" t="s">
        <v>477</v>
      </c>
      <c r="H149" t="s">
        <v>506</v>
      </c>
      <c r="I149" t="s">
        <v>152</v>
      </c>
      <c r="J149" t="s">
        <v>806</v>
      </c>
      <c r="K149" s="77">
        <v>0.01</v>
      </c>
      <c r="L149" t="s">
        <v>105</v>
      </c>
      <c r="M149" s="77">
        <v>6</v>
      </c>
      <c r="N149" s="77">
        <v>1.19</v>
      </c>
      <c r="O149" s="77">
        <v>0</v>
      </c>
      <c r="P149" s="77">
        <v>0</v>
      </c>
      <c r="Q149" s="77">
        <v>0</v>
      </c>
      <c r="R149" s="77">
        <v>2.1</v>
      </c>
      <c r="S149" s="77">
        <v>0</v>
      </c>
      <c r="T149" s="77">
        <v>0</v>
      </c>
      <c r="U149" s="77">
        <v>0</v>
      </c>
    </row>
    <row r="150" spans="2:21">
      <c r="B150" t="s">
        <v>807</v>
      </c>
      <c r="C150" t="s">
        <v>808</v>
      </c>
      <c r="D150" t="s">
        <v>103</v>
      </c>
      <c r="E150" t="s">
        <v>126</v>
      </c>
      <c r="F150" t="s">
        <v>809</v>
      </c>
      <c r="G150" t="s">
        <v>135</v>
      </c>
      <c r="H150" t="s">
        <v>550</v>
      </c>
      <c r="I150" t="s">
        <v>153</v>
      </c>
      <c r="J150" t="s">
        <v>488</v>
      </c>
      <c r="K150" s="77">
        <v>5.72</v>
      </c>
      <c r="L150" t="s">
        <v>105</v>
      </c>
      <c r="M150" s="77">
        <v>3.6</v>
      </c>
      <c r="N150" s="77">
        <v>3.05</v>
      </c>
      <c r="O150" s="77">
        <v>4963916</v>
      </c>
      <c r="P150" s="77">
        <v>104.49</v>
      </c>
      <c r="Q150" s="77">
        <v>0</v>
      </c>
      <c r="R150" s="77">
        <v>5186.7958283999997</v>
      </c>
      <c r="S150" s="77">
        <v>0.25</v>
      </c>
      <c r="T150" s="77">
        <v>0.51</v>
      </c>
      <c r="U150" s="77">
        <v>7.0000000000000007E-2</v>
      </c>
    </row>
    <row r="151" spans="2:21">
      <c r="B151" t="s">
        <v>810</v>
      </c>
      <c r="C151" t="s">
        <v>811</v>
      </c>
      <c r="D151" t="s">
        <v>103</v>
      </c>
      <c r="E151" t="s">
        <v>126</v>
      </c>
      <c r="F151" t="s">
        <v>545</v>
      </c>
      <c r="G151" t="s">
        <v>409</v>
      </c>
      <c r="H151" t="s">
        <v>337</v>
      </c>
      <c r="I151" t="s">
        <v>152</v>
      </c>
      <c r="J151" t="s">
        <v>416</v>
      </c>
      <c r="K151" s="77">
        <v>4.5</v>
      </c>
      <c r="L151" t="s">
        <v>105</v>
      </c>
      <c r="M151" s="77">
        <v>3.5</v>
      </c>
      <c r="N151" s="77">
        <v>1.8</v>
      </c>
      <c r="O151" s="77">
        <v>2266608</v>
      </c>
      <c r="P151" s="77">
        <v>108.77</v>
      </c>
      <c r="Q151" s="77">
        <v>0</v>
      </c>
      <c r="R151" s="77">
        <v>2465.3895216000001</v>
      </c>
      <c r="S151" s="77">
        <v>1.4</v>
      </c>
      <c r="T151" s="77">
        <v>0.24</v>
      </c>
      <c r="U151" s="77">
        <v>0.03</v>
      </c>
    </row>
    <row r="152" spans="2:21">
      <c r="B152" t="s">
        <v>812</v>
      </c>
      <c r="C152" t="s">
        <v>813</v>
      </c>
      <c r="D152" t="s">
        <v>103</v>
      </c>
      <c r="E152" t="s">
        <v>126</v>
      </c>
      <c r="F152" t="s">
        <v>814</v>
      </c>
      <c r="G152" t="s">
        <v>494</v>
      </c>
      <c r="H152" t="s">
        <v>550</v>
      </c>
      <c r="I152" t="s">
        <v>153</v>
      </c>
      <c r="J152" t="s">
        <v>253</v>
      </c>
      <c r="K152" s="77">
        <v>1.38</v>
      </c>
      <c r="L152" t="s">
        <v>105</v>
      </c>
      <c r="M152" s="77">
        <v>5.55</v>
      </c>
      <c r="N152" s="77">
        <v>1.19</v>
      </c>
      <c r="O152" s="77">
        <v>558641.5</v>
      </c>
      <c r="P152" s="77">
        <v>106.56</v>
      </c>
      <c r="Q152" s="77">
        <v>0</v>
      </c>
      <c r="R152" s="77">
        <v>595.28838240000005</v>
      </c>
      <c r="S152" s="77">
        <v>1.55</v>
      </c>
      <c r="T152" s="77">
        <v>0.06</v>
      </c>
      <c r="U152" s="77">
        <v>0.01</v>
      </c>
    </row>
    <row r="153" spans="2:21">
      <c r="B153" t="s">
        <v>815</v>
      </c>
      <c r="C153" t="s">
        <v>816</v>
      </c>
      <c r="D153" t="s">
        <v>103</v>
      </c>
      <c r="E153" t="s">
        <v>126</v>
      </c>
      <c r="F153" t="s">
        <v>549</v>
      </c>
      <c r="G153" t="s">
        <v>409</v>
      </c>
      <c r="H153" t="s">
        <v>550</v>
      </c>
      <c r="I153" t="s">
        <v>153</v>
      </c>
      <c r="J153" t="s">
        <v>817</v>
      </c>
      <c r="K153" s="77">
        <v>1.44</v>
      </c>
      <c r="L153" t="s">
        <v>105</v>
      </c>
      <c r="M153" s="77">
        <v>7.2</v>
      </c>
      <c r="N153" s="77">
        <v>0.91</v>
      </c>
      <c r="O153" s="77">
        <v>909984.06</v>
      </c>
      <c r="P153" s="77">
        <v>111.13</v>
      </c>
      <c r="Q153" s="77">
        <v>0</v>
      </c>
      <c r="R153" s="77">
        <v>1011.265285878</v>
      </c>
      <c r="S153" s="77">
        <v>0.46</v>
      </c>
      <c r="T153" s="77">
        <v>0.1</v>
      </c>
      <c r="U153" s="77">
        <v>0.01</v>
      </c>
    </row>
    <row r="154" spans="2:21">
      <c r="B154" t="s">
        <v>818</v>
      </c>
      <c r="C154" t="s">
        <v>819</v>
      </c>
      <c r="D154" t="s">
        <v>103</v>
      </c>
      <c r="E154" t="s">
        <v>126</v>
      </c>
      <c r="F154" t="s">
        <v>549</v>
      </c>
      <c r="G154" t="s">
        <v>409</v>
      </c>
      <c r="H154" t="s">
        <v>550</v>
      </c>
      <c r="I154" t="s">
        <v>153</v>
      </c>
      <c r="J154" t="s">
        <v>820</v>
      </c>
      <c r="K154" s="77">
        <v>5.08</v>
      </c>
      <c r="L154" t="s">
        <v>105</v>
      </c>
      <c r="M154" s="77">
        <v>5.05</v>
      </c>
      <c r="N154" s="77">
        <v>2.2599999999999998</v>
      </c>
      <c r="O154" s="77">
        <v>6937956.5899999999</v>
      </c>
      <c r="P154" s="77">
        <v>115.2</v>
      </c>
      <c r="Q154" s="77">
        <v>0</v>
      </c>
      <c r="R154" s="77">
        <v>7992.5259916799996</v>
      </c>
      <c r="S154" s="77">
        <v>1.22</v>
      </c>
      <c r="T154" s="77">
        <v>0.78</v>
      </c>
      <c r="U154" s="77">
        <v>0.11</v>
      </c>
    </row>
    <row r="155" spans="2:21">
      <c r="B155" t="s">
        <v>821</v>
      </c>
      <c r="C155" t="s">
        <v>822</v>
      </c>
      <c r="D155" t="s">
        <v>103</v>
      </c>
      <c r="E155" t="s">
        <v>126</v>
      </c>
      <c r="F155" t="s">
        <v>823</v>
      </c>
      <c r="G155" t="s">
        <v>130</v>
      </c>
      <c r="H155" t="s">
        <v>337</v>
      </c>
      <c r="I155" t="s">
        <v>152</v>
      </c>
      <c r="J155" t="s">
        <v>824</v>
      </c>
      <c r="K155" s="77">
        <v>3.55</v>
      </c>
      <c r="L155" t="s">
        <v>105</v>
      </c>
      <c r="M155" s="77">
        <v>2.95</v>
      </c>
      <c r="N155" s="77">
        <v>1.56</v>
      </c>
      <c r="O155" s="77">
        <v>1364937.25</v>
      </c>
      <c r="P155" s="77">
        <v>105.75</v>
      </c>
      <c r="Q155" s="77">
        <v>0</v>
      </c>
      <c r="R155" s="77">
        <v>1443.4211418750001</v>
      </c>
      <c r="S155" s="77">
        <v>0.51</v>
      </c>
      <c r="T155" s="77">
        <v>0.14000000000000001</v>
      </c>
      <c r="U155" s="77">
        <v>0.02</v>
      </c>
    </row>
    <row r="156" spans="2:21">
      <c r="B156" t="s">
        <v>825</v>
      </c>
      <c r="C156" t="s">
        <v>826</v>
      </c>
      <c r="D156" t="s">
        <v>103</v>
      </c>
      <c r="E156" t="s">
        <v>126</v>
      </c>
      <c r="F156" t="s">
        <v>556</v>
      </c>
      <c r="G156" t="s">
        <v>557</v>
      </c>
      <c r="H156" t="s">
        <v>337</v>
      </c>
      <c r="I156" t="s">
        <v>152</v>
      </c>
      <c r="J156" t="s">
        <v>827</v>
      </c>
      <c r="K156" s="77">
        <v>0.16</v>
      </c>
      <c r="L156" t="s">
        <v>105</v>
      </c>
      <c r="M156" s="77">
        <v>5.85</v>
      </c>
      <c r="N156" s="77">
        <v>1.18</v>
      </c>
      <c r="O156" s="77">
        <v>1657323.06</v>
      </c>
      <c r="P156" s="77">
        <v>102.73</v>
      </c>
      <c r="Q156" s="77">
        <v>0</v>
      </c>
      <c r="R156" s="77">
        <v>1702.5679795379999</v>
      </c>
      <c r="S156" s="77">
        <v>1.59</v>
      </c>
      <c r="T156" s="77">
        <v>0.17</v>
      </c>
      <c r="U156" s="77">
        <v>0.02</v>
      </c>
    </row>
    <row r="157" spans="2:21">
      <c r="B157" t="s">
        <v>828</v>
      </c>
      <c r="C157" t="s">
        <v>829</v>
      </c>
      <c r="D157" t="s">
        <v>103</v>
      </c>
      <c r="E157" t="s">
        <v>126</v>
      </c>
      <c r="F157" t="s">
        <v>556</v>
      </c>
      <c r="G157" t="s">
        <v>557</v>
      </c>
      <c r="H157" t="s">
        <v>337</v>
      </c>
      <c r="I157" t="s">
        <v>152</v>
      </c>
      <c r="J157" t="s">
        <v>830</v>
      </c>
      <c r="K157" s="77">
        <v>4.24</v>
      </c>
      <c r="L157" t="s">
        <v>105</v>
      </c>
      <c r="M157" s="77">
        <v>5.89</v>
      </c>
      <c r="N157" s="77">
        <v>1.92</v>
      </c>
      <c r="O157" s="77">
        <v>2091019.45</v>
      </c>
      <c r="P157" s="77">
        <v>119.32</v>
      </c>
      <c r="Q157" s="77">
        <v>0</v>
      </c>
      <c r="R157" s="77">
        <v>2495.0044077399998</v>
      </c>
      <c r="S157" s="77">
        <v>0.4</v>
      </c>
      <c r="T157" s="77">
        <v>0.24</v>
      </c>
      <c r="U157" s="77">
        <v>0.03</v>
      </c>
    </row>
    <row r="158" spans="2:21">
      <c r="B158" t="s">
        <v>831</v>
      </c>
      <c r="C158" t="s">
        <v>832</v>
      </c>
      <c r="D158" t="s">
        <v>103</v>
      </c>
      <c r="E158" t="s">
        <v>126</v>
      </c>
      <c r="F158" t="s">
        <v>833</v>
      </c>
      <c r="G158" t="s">
        <v>409</v>
      </c>
      <c r="H158" t="s">
        <v>550</v>
      </c>
      <c r="I158" t="s">
        <v>153</v>
      </c>
      <c r="J158" t="s">
        <v>264</v>
      </c>
      <c r="K158" s="77">
        <v>5.88</v>
      </c>
      <c r="L158" t="s">
        <v>105</v>
      </c>
      <c r="M158" s="77">
        <v>3.95</v>
      </c>
      <c r="N158" s="77">
        <v>2.74</v>
      </c>
      <c r="O158" s="77">
        <v>3224460</v>
      </c>
      <c r="P158" s="77">
        <v>108.27</v>
      </c>
      <c r="Q158" s="77">
        <v>0</v>
      </c>
      <c r="R158" s="77">
        <v>3491.1228420000002</v>
      </c>
      <c r="S158" s="77">
        <v>0.35</v>
      </c>
      <c r="T158" s="77">
        <v>0.34</v>
      </c>
      <c r="U158" s="77">
        <v>0.05</v>
      </c>
    </row>
    <row r="159" spans="2:21">
      <c r="B159" t="s">
        <v>834</v>
      </c>
      <c r="C159" t="s">
        <v>835</v>
      </c>
      <c r="D159" t="s">
        <v>103</v>
      </c>
      <c r="E159" t="s">
        <v>126</v>
      </c>
      <c r="F159" t="s">
        <v>561</v>
      </c>
      <c r="G159" t="s">
        <v>135</v>
      </c>
      <c r="H159" t="s">
        <v>337</v>
      </c>
      <c r="I159" t="s">
        <v>152</v>
      </c>
      <c r="J159" t="s">
        <v>394</v>
      </c>
      <c r="K159" s="77">
        <v>0.63</v>
      </c>
      <c r="L159" t="s">
        <v>105</v>
      </c>
      <c r="M159" s="77">
        <v>6.74</v>
      </c>
      <c r="N159" s="77">
        <v>0.93</v>
      </c>
      <c r="O159" s="77">
        <v>2060461.8</v>
      </c>
      <c r="P159" s="77">
        <v>105.5</v>
      </c>
      <c r="Q159" s="77">
        <v>0</v>
      </c>
      <c r="R159" s="77">
        <v>2173.7871989999999</v>
      </c>
      <c r="S159" s="77">
        <v>0.9</v>
      </c>
      <c r="T159" s="77">
        <v>0.21</v>
      </c>
      <c r="U159" s="77">
        <v>0.03</v>
      </c>
    </row>
    <row r="160" spans="2:21">
      <c r="B160" t="s">
        <v>836</v>
      </c>
      <c r="C160" t="s">
        <v>837</v>
      </c>
      <c r="D160" t="s">
        <v>103</v>
      </c>
      <c r="E160" t="s">
        <v>126</v>
      </c>
      <c r="F160" t="s">
        <v>561</v>
      </c>
      <c r="G160" t="s">
        <v>135</v>
      </c>
      <c r="H160" t="s">
        <v>337</v>
      </c>
      <c r="I160" t="s">
        <v>152</v>
      </c>
      <c r="J160" t="s">
        <v>838</v>
      </c>
      <c r="K160" s="77">
        <v>4.2</v>
      </c>
      <c r="L160" t="s">
        <v>105</v>
      </c>
      <c r="M160" s="77">
        <v>4.1399999999999997</v>
      </c>
      <c r="N160" s="77">
        <v>1.76</v>
      </c>
      <c r="O160" s="77">
        <v>3103006</v>
      </c>
      <c r="P160" s="77">
        <v>111.3</v>
      </c>
      <c r="Q160" s="77">
        <v>0</v>
      </c>
      <c r="R160" s="77">
        <v>3453.6456779999999</v>
      </c>
      <c r="S160" s="77">
        <v>0.39</v>
      </c>
      <c r="T160" s="77">
        <v>0.34</v>
      </c>
      <c r="U160" s="77">
        <v>0.05</v>
      </c>
    </row>
    <row r="161" spans="2:21">
      <c r="B161" t="s">
        <v>839</v>
      </c>
      <c r="C161" t="s">
        <v>840</v>
      </c>
      <c r="D161" t="s">
        <v>103</v>
      </c>
      <c r="E161" t="s">
        <v>126</v>
      </c>
      <c r="F161" t="s">
        <v>561</v>
      </c>
      <c r="G161" t="s">
        <v>135</v>
      </c>
      <c r="H161" t="s">
        <v>337</v>
      </c>
      <c r="I161" t="s">
        <v>152</v>
      </c>
      <c r="J161" t="s">
        <v>841</v>
      </c>
      <c r="K161" s="77">
        <v>5.8</v>
      </c>
      <c r="L161" t="s">
        <v>105</v>
      </c>
      <c r="M161" s="77">
        <v>3.55</v>
      </c>
      <c r="N161" s="77">
        <v>2.31</v>
      </c>
      <c r="O161" s="77">
        <v>823557</v>
      </c>
      <c r="P161" s="77">
        <v>108.28</v>
      </c>
      <c r="Q161" s="77">
        <v>0</v>
      </c>
      <c r="R161" s="77">
        <v>891.74751960000003</v>
      </c>
      <c r="S161" s="77">
        <v>0.27</v>
      </c>
      <c r="T161" s="77">
        <v>0.09</v>
      </c>
      <c r="U161" s="77">
        <v>0.01</v>
      </c>
    </row>
    <row r="162" spans="2:21">
      <c r="B162" t="s">
        <v>842</v>
      </c>
      <c r="C162" t="s">
        <v>843</v>
      </c>
      <c r="D162" t="s">
        <v>103</v>
      </c>
      <c r="E162" t="s">
        <v>126</v>
      </c>
      <c r="F162" t="s">
        <v>569</v>
      </c>
      <c r="G162" t="s">
        <v>135</v>
      </c>
      <c r="H162" t="s">
        <v>337</v>
      </c>
      <c r="I162" t="s">
        <v>152</v>
      </c>
      <c r="J162" t="s">
        <v>844</v>
      </c>
      <c r="K162" s="77">
        <v>2.21</v>
      </c>
      <c r="L162" t="s">
        <v>105</v>
      </c>
      <c r="M162" s="77">
        <v>1.86</v>
      </c>
      <c r="N162" s="77">
        <v>0.91</v>
      </c>
      <c r="O162" s="77">
        <v>7225659</v>
      </c>
      <c r="P162" s="77">
        <v>100.85</v>
      </c>
      <c r="Q162" s="77">
        <v>23.989190000000001</v>
      </c>
      <c r="R162" s="77">
        <v>7311.0662915000003</v>
      </c>
      <c r="S162" s="77">
        <v>1.32</v>
      </c>
      <c r="T162" s="77">
        <v>0.72</v>
      </c>
      <c r="U162" s="77">
        <v>0.1</v>
      </c>
    </row>
    <row r="163" spans="2:21">
      <c r="B163" t="s">
        <v>845</v>
      </c>
      <c r="C163" t="s">
        <v>846</v>
      </c>
      <c r="D163" t="s">
        <v>103</v>
      </c>
      <c r="E163" t="s">
        <v>126</v>
      </c>
      <c r="F163" t="s">
        <v>569</v>
      </c>
      <c r="G163" t="s">
        <v>135</v>
      </c>
      <c r="H163" t="s">
        <v>337</v>
      </c>
      <c r="I163" t="s">
        <v>152</v>
      </c>
      <c r="J163" t="s">
        <v>847</v>
      </c>
      <c r="K163" s="77">
        <v>0.25</v>
      </c>
      <c r="L163" t="s">
        <v>105</v>
      </c>
      <c r="M163" s="77">
        <v>5.5</v>
      </c>
      <c r="N163" s="77">
        <v>0.83</v>
      </c>
      <c r="O163" s="77">
        <v>1195198</v>
      </c>
      <c r="P163" s="77">
        <v>102.54</v>
      </c>
      <c r="Q163" s="77">
        <v>0</v>
      </c>
      <c r="R163" s="77">
        <v>1225.5560292</v>
      </c>
      <c r="S163" s="77">
        <v>0.99</v>
      </c>
      <c r="T163" s="77">
        <v>0.12</v>
      </c>
      <c r="U163" s="77">
        <v>0.02</v>
      </c>
    </row>
    <row r="164" spans="2:21">
      <c r="B164" t="s">
        <v>848</v>
      </c>
      <c r="C164" t="s">
        <v>849</v>
      </c>
      <c r="D164" t="s">
        <v>103</v>
      </c>
      <c r="E164" t="s">
        <v>126</v>
      </c>
      <c r="F164" t="s">
        <v>569</v>
      </c>
      <c r="G164" t="s">
        <v>135</v>
      </c>
      <c r="H164" t="s">
        <v>337</v>
      </c>
      <c r="I164" t="s">
        <v>152</v>
      </c>
      <c r="J164" t="s">
        <v>850</v>
      </c>
      <c r="K164" s="77">
        <v>4.5</v>
      </c>
      <c r="L164" t="s">
        <v>105</v>
      </c>
      <c r="M164" s="77">
        <v>2.16</v>
      </c>
      <c r="N164" s="77">
        <v>1.77</v>
      </c>
      <c r="O164" s="77">
        <v>2605124</v>
      </c>
      <c r="P164" s="77">
        <v>102.24</v>
      </c>
      <c r="Q164" s="77">
        <v>0</v>
      </c>
      <c r="R164" s="77">
        <v>2663.4787775999998</v>
      </c>
      <c r="S164" s="77">
        <v>1.02</v>
      </c>
      <c r="T164" s="77">
        <v>0.26</v>
      </c>
      <c r="U164" s="77">
        <v>0.04</v>
      </c>
    </row>
    <row r="165" spans="2:21">
      <c r="B165" t="s">
        <v>851</v>
      </c>
      <c r="C165" t="s">
        <v>852</v>
      </c>
      <c r="D165" t="s">
        <v>103</v>
      </c>
      <c r="E165" t="s">
        <v>126</v>
      </c>
      <c r="F165" t="s">
        <v>853</v>
      </c>
      <c r="G165" t="s">
        <v>582</v>
      </c>
      <c r="H165" t="s">
        <v>550</v>
      </c>
      <c r="I165" t="s">
        <v>153</v>
      </c>
      <c r="J165" t="s">
        <v>292</v>
      </c>
      <c r="K165" s="77">
        <v>3.28</v>
      </c>
      <c r="L165" t="s">
        <v>105</v>
      </c>
      <c r="M165" s="77">
        <v>2.4</v>
      </c>
      <c r="N165" s="77">
        <v>1.41</v>
      </c>
      <c r="O165" s="77">
        <v>5023296.1399999997</v>
      </c>
      <c r="P165" s="77">
        <v>103.49</v>
      </c>
      <c r="Q165" s="77">
        <v>0</v>
      </c>
      <c r="R165" s="77">
        <v>5198.6091752860002</v>
      </c>
      <c r="S165" s="77">
        <v>1.2</v>
      </c>
      <c r="T165" s="77">
        <v>0.51</v>
      </c>
      <c r="U165" s="77">
        <v>7.0000000000000007E-2</v>
      </c>
    </row>
    <row r="166" spans="2:21">
      <c r="B166" t="s">
        <v>854</v>
      </c>
      <c r="C166" t="s">
        <v>855</v>
      </c>
      <c r="D166" t="s">
        <v>103</v>
      </c>
      <c r="E166" t="s">
        <v>126</v>
      </c>
      <c r="F166" t="s">
        <v>581</v>
      </c>
      <c r="G166" t="s">
        <v>582</v>
      </c>
      <c r="H166" t="s">
        <v>337</v>
      </c>
      <c r="I166" t="s">
        <v>152</v>
      </c>
      <c r="J166" t="s">
        <v>856</v>
      </c>
      <c r="K166" s="77">
        <v>5.81</v>
      </c>
      <c r="L166" t="s">
        <v>105</v>
      </c>
      <c r="M166" s="77">
        <v>5.09</v>
      </c>
      <c r="N166" s="77">
        <v>2.19</v>
      </c>
      <c r="O166" s="77">
        <v>2124322</v>
      </c>
      <c r="P166" s="77">
        <v>117</v>
      </c>
      <c r="Q166" s="77">
        <v>271.53742</v>
      </c>
      <c r="R166" s="77">
        <v>2565.8051268999998</v>
      </c>
      <c r="S166" s="77">
        <v>0.26</v>
      </c>
      <c r="T166" s="77">
        <v>0.25</v>
      </c>
      <c r="U166" s="77">
        <v>0.04</v>
      </c>
    </row>
    <row r="167" spans="2:21">
      <c r="B167" t="s">
        <v>857</v>
      </c>
      <c r="C167" t="s">
        <v>858</v>
      </c>
      <c r="D167" t="s">
        <v>103</v>
      </c>
      <c r="E167" t="s">
        <v>126</v>
      </c>
      <c r="F167" t="s">
        <v>586</v>
      </c>
      <c r="G167" t="s">
        <v>130</v>
      </c>
      <c r="H167" t="s">
        <v>337</v>
      </c>
      <c r="I167" t="s">
        <v>152</v>
      </c>
      <c r="J167" t="s">
        <v>488</v>
      </c>
      <c r="K167" s="77">
        <v>4.2</v>
      </c>
      <c r="L167" t="s">
        <v>105</v>
      </c>
      <c r="M167" s="77">
        <v>2.7</v>
      </c>
      <c r="N167" s="77">
        <v>1.88</v>
      </c>
      <c r="O167" s="77">
        <v>4978556.2699999996</v>
      </c>
      <c r="P167" s="77">
        <v>103.61</v>
      </c>
      <c r="Q167" s="77">
        <v>0</v>
      </c>
      <c r="R167" s="77">
        <v>5158.2821513469999</v>
      </c>
      <c r="S167" s="77">
        <v>2.0099999999999998</v>
      </c>
      <c r="T167" s="77">
        <v>0.5</v>
      </c>
      <c r="U167" s="77">
        <v>7.0000000000000007E-2</v>
      </c>
    </row>
    <row r="168" spans="2:21">
      <c r="B168" t="s">
        <v>859</v>
      </c>
      <c r="C168" t="s">
        <v>860</v>
      </c>
      <c r="D168" t="s">
        <v>103</v>
      </c>
      <c r="E168" t="s">
        <v>126</v>
      </c>
      <c r="F168" t="s">
        <v>861</v>
      </c>
      <c r="G168" t="s">
        <v>862</v>
      </c>
      <c r="H168" t="s">
        <v>337</v>
      </c>
      <c r="I168" t="s">
        <v>152</v>
      </c>
      <c r="J168" t="s">
        <v>863</v>
      </c>
      <c r="K168" s="77">
        <v>4.22</v>
      </c>
      <c r="L168" t="s">
        <v>105</v>
      </c>
      <c r="M168" s="77">
        <v>3.35</v>
      </c>
      <c r="N168" s="77">
        <v>1.79</v>
      </c>
      <c r="O168" s="77">
        <v>2440513.4</v>
      </c>
      <c r="P168" s="77">
        <v>106.7</v>
      </c>
      <c r="Q168" s="77">
        <v>312.04673000000003</v>
      </c>
      <c r="R168" s="77">
        <v>2626.7381330899998</v>
      </c>
      <c r="S168" s="77">
        <v>0.39</v>
      </c>
      <c r="T168" s="77">
        <v>0.26</v>
      </c>
      <c r="U168" s="77">
        <v>0.04</v>
      </c>
    </row>
    <row r="169" spans="2:21">
      <c r="B169" t="s">
        <v>864</v>
      </c>
      <c r="C169" t="s">
        <v>865</v>
      </c>
      <c r="D169" t="s">
        <v>103</v>
      </c>
      <c r="E169" t="s">
        <v>126</v>
      </c>
      <c r="F169" t="s">
        <v>866</v>
      </c>
      <c r="G169" t="s">
        <v>409</v>
      </c>
      <c r="H169" t="s">
        <v>593</v>
      </c>
      <c r="I169" t="s">
        <v>153</v>
      </c>
      <c r="J169" t="s">
        <v>867</v>
      </c>
      <c r="K169" s="77">
        <v>3.21</v>
      </c>
      <c r="L169" t="s">
        <v>105</v>
      </c>
      <c r="M169" s="77">
        <v>3.9</v>
      </c>
      <c r="N169" s="77">
        <v>1.85</v>
      </c>
      <c r="O169" s="77">
        <v>1037012.4</v>
      </c>
      <c r="P169" s="77">
        <v>106.72</v>
      </c>
      <c r="Q169" s="77">
        <v>20.22174</v>
      </c>
      <c r="R169" s="77">
        <v>1126.9213732799999</v>
      </c>
      <c r="S169" s="77">
        <v>0.3</v>
      </c>
      <c r="T169" s="77">
        <v>0.11</v>
      </c>
      <c r="U169" s="77">
        <v>0.02</v>
      </c>
    </row>
    <row r="170" spans="2:21">
      <c r="B170" t="s">
        <v>868</v>
      </c>
      <c r="C170" t="s">
        <v>869</v>
      </c>
      <c r="D170" t="s">
        <v>103</v>
      </c>
      <c r="E170" t="s">
        <v>126</v>
      </c>
      <c r="F170" t="s">
        <v>615</v>
      </c>
      <c r="G170" t="s">
        <v>409</v>
      </c>
      <c r="H170" t="s">
        <v>593</v>
      </c>
      <c r="I170" t="s">
        <v>153</v>
      </c>
      <c r="J170" t="s">
        <v>870</v>
      </c>
      <c r="K170" s="77">
        <v>4.8099999999999996</v>
      </c>
      <c r="L170" t="s">
        <v>105</v>
      </c>
      <c r="M170" s="77">
        <v>3.5</v>
      </c>
      <c r="N170" s="77">
        <v>2.0299999999999998</v>
      </c>
      <c r="O170" s="77">
        <v>3490322</v>
      </c>
      <c r="P170" s="77">
        <v>108.51</v>
      </c>
      <c r="Q170" s="77">
        <v>0</v>
      </c>
      <c r="R170" s="77">
        <v>3787.3484021999998</v>
      </c>
      <c r="S170" s="77">
        <v>3.17</v>
      </c>
      <c r="T170" s="77">
        <v>0.37</v>
      </c>
      <c r="U170" s="77">
        <v>0.05</v>
      </c>
    </row>
    <row r="171" spans="2:21">
      <c r="B171" t="s">
        <v>871</v>
      </c>
      <c r="C171" t="s">
        <v>872</v>
      </c>
      <c r="D171" t="s">
        <v>103</v>
      </c>
      <c r="E171" t="s">
        <v>126</v>
      </c>
      <c r="F171" t="s">
        <v>620</v>
      </c>
      <c r="G171" t="s">
        <v>115</v>
      </c>
      <c r="H171" t="s">
        <v>608</v>
      </c>
      <c r="I171" t="s">
        <v>152</v>
      </c>
      <c r="J171" t="s">
        <v>873</v>
      </c>
      <c r="K171" s="77">
        <v>5.0199999999999996</v>
      </c>
      <c r="L171" t="s">
        <v>105</v>
      </c>
      <c r="M171" s="77">
        <v>4.3</v>
      </c>
      <c r="N171" s="77">
        <v>2.88</v>
      </c>
      <c r="O171" s="77">
        <v>12054744</v>
      </c>
      <c r="P171" s="77">
        <v>107.85</v>
      </c>
      <c r="Q171" s="77">
        <v>0</v>
      </c>
      <c r="R171" s="77">
        <v>13001.041404</v>
      </c>
      <c r="S171" s="77">
        <v>0.37</v>
      </c>
      <c r="T171" s="77">
        <v>1.27</v>
      </c>
      <c r="U171" s="77">
        <v>0.18</v>
      </c>
    </row>
    <row r="172" spans="2:21">
      <c r="B172" t="s">
        <v>874</v>
      </c>
      <c r="C172" t="s">
        <v>875</v>
      </c>
      <c r="D172" t="s">
        <v>103</v>
      </c>
      <c r="E172" t="s">
        <v>126</v>
      </c>
      <c r="F172" t="s">
        <v>620</v>
      </c>
      <c r="G172" t="s">
        <v>115</v>
      </c>
      <c r="H172" t="s">
        <v>593</v>
      </c>
      <c r="I172" t="s">
        <v>153</v>
      </c>
      <c r="J172" t="s">
        <v>450</v>
      </c>
      <c r="K172" s="77">
        <v>0.04</v>
      </c>
      <c r="L172" t="s">
        <v>105</v>
      </c>
      <c r="M172" s="77">
        <v>8.5</v>
      </c>
      <c r="N172" s="77">
        <v>1.1000000000000001</v>
      </c>
      <c r="O172" s="77">
        <v>567617</v>
      </c>
      <c r="P172" s="77">
        <v>104.2</v>
      </c>
      <c r="Q172" s="77">
        <v>0</v>
      </c>
      <c r="R172" s="77">
        <v>591.45691399999998</v>
      </c>
      <c r="S172" s="77">
        <v>0.21</v>
      </c>
      <c r="T172" s="77">
        <v>0.06</v>
      </c>
      <c r="U172" s="77">
        <v>0.01</v>
      </c>
    </row>
    <row r="173" spans="2:21">
      <c r="B173" t="s">
        <v>876</v>
      </c>
      <c r="C173" t="s">
        <v>877</v>
      </c>
      <c r="D173" t="s">
        <v>103</v>
      </c>
      <c r="E173" t="s">
        <v>126</v>
      </c>
      <c r="F173" t="s">
        <v>620</v>
      </c>
      <c r="G173" t="s">
        <v>115</v>
      </c>
      <c r="H173" t="s">
        <v>608</v>
      </c>
      <c r="I173" t="s">
        <v>152</v>
      </c>
      <c r="J173" t="s">
        <v>878</v>
      </c>
      <c r="K173" s="77">
        <v>4.04</v>
      </c>
      <c r="L173" t="s">
        <v>105</v>
      </c>
      <c r="M173" s="77">
        <v>2.8</v>
      </c>
      <c r="N173" s="77">
        <v>2.5</v>
      </c>
      <c r="O173" s="77">
        <v>7007527</v>
      </c>
      <c r="P173" s="77">
        <v>101.9</v>
      </c>
      <c r="Q173" s="77">
        <v>0</v>
      </c>
      <c r="R173" s="77">
        <v>7140.6700129999999</v>
      </c>
      <c r="S173" s="77">
        <v>0.99</v>
      </c>
      <c r="T173" s="77">
        <v>0.7</v>
      </c>
      <c r="U173" s="77">
        <v>0.1</v>
      </c>
    </row>
    <row r="174" spans="2:21">
      <c r="B174" t="s">
        <v>879</v>
      </c>
      <c r="C174" t="s">
        <v>880</v>
      </c>
      <c r="D174" t="s">
        <v>103</v>
      </c>
      <c r="E174" t="s">
        <v>126</v>
      </c>
      <c r="F174" t="s">
        <v>620</v>
      </c>
      <c r="G174" t="s">
        <v>115</v>
      </c>
      <c r="H174" t="s">
        <v>608</v>
      </c>
      <c r="I174" t="s">
        <v>152</v>
      </c>
      <c r="J174" t="s">
        <v>881</v>
      </c>
      <c r="K174" s="77">
        <v>1.74</v>
      </c>
      <c r="L174" t="s">
        <v>105</v>
      </c>
      <c r="M174" s="77">
        <v>1.72</v>
      </c>
      <c r="N174" s="77">
        <v>1.44</v>
      </c>
      <c r="O174" s="77">
        <v>6398047</v>
      </c>
      <c r="P174" s="77">
        <v>100.9</v>
      </c>
      <c r="Q174" s="77">
        <v>0</v>
      </c>
      <c r="R174" s="77">
        <v>6455.6294230000003</v>
      </c>
      <c r="S174" s="77">
        <v>1.56</v>
      </c>
      <c r="T174" s="77">
        <v>0.63</v>
      </c>
      <c r="U174" s="77">
        <v>0.09</v>
      </c>
    </row>
    <row r="175" spans="2:21">
      <c r="B175" t="s">
        <v>882</v>
      </c>
      <c r="C175" t="s">
        <v>883</v>
      </c>
      <c r="D175" t="s">
        <v>103</v>
      </c>
      <c r="E175" t="s">
        <v>126</v>
      </c>
      <c r="F175" t="s">
        <v>884</v>
      </c>
      <c r="G175" t="s">
        <v>409</v>
      </c>
      <c r="H175" t="s">
        <v>593</v>
      </c>
      <c r="I175" t="s">
        <v>153</v>
      </c>
      <c r="J175" t="s">
        <v>885</v>
      </c>
      <c r="K175" s="77">
        <v>1.99</v>
      </c>
      <c r="L175" t="s">
        <v>105</v>
      </c>
      <c r="M175" s="77">
        <v>3.5</v>
      </c>
      <c r="N175" s="77">
        <v>1.91</v>
      </c>
      <c r="O175" s="77">
        <v>986009.59999999998</v>
      </c>
      <c r="P175" s="77">
        <v>104.08</v>
      </c>
      <c r="Q175" s="77">
        <v>0</v>
      </c>
      <c r="R175" s="77">
        <v>1026.2387916800001</v>
      </c>
      <c r="S175" s="77">
        <v>0.75</v>
      </c>
      <c r="T175" s="77">
        <v>0.1</v>
      </c>
      <c r="U175" s="77">
        <v>0.01</v>
      </c>
    </row>
    <row r="176" spans="2:21">
      <c r="B176" t="s">
        <v>886</v>
      </c>
      <c r="C176" t="s">
        <v>887</v>
      </c>
      <c r="D176" t="s">
        <v>103</v>
      </c>
      <c r="E176" t="s">
        <v>126</v>
      </c>
      <c r="F176" t="s">
        <v>888</v>
      </c>
      <c r="G176" t="s">
        <v>409</v>
      </c>
      <c r="H176" t="s">
        <v>608</v>
      </c>
      <c r="I176" t="s">
        <v>152</v>
      </c>
      <c r="J176" t="s">
        <v>889</v>
      </c>
      <c r="K176" s="77">
        <v>3.13</v>
      </c>
      <c r="L176" t="s">
        <v>105</v>
      </c>
      <c r="M176" s="77">
        <v>3.8</v>
      </c>
      <c r="N176" s="77">
        <v>1.6</v>
      </c>
      <c r="O176" s="77">
        <v>180000.2</v>
      </c>
      <c r="P176" s="77">
        <v>107.03</v>
      </c>
      <c r="Q176" s="77">
        <v>28.420030000000001</v>
      </c>
      <c r="R176" s="77">
        <v>194.316711951</v>
      </c>
      <c r="S176" s="77">
        <v>7.0000000000000007E-2</v>
      </c>
      <c r="T176" s="77">
        <v>0.02</v>
      </c>
      <c r="U176" s="77">
        <v>0</v>
      </c>
    </row>
    <row r="177" spans="2:21">
      <c r="B177" t="s">
        <v>890</v>
      </c>
      <c r="C177" t="s">
        <v>891</v>
      </c>
      <c r="D177" t="s">
        <v>103</v>
      </c>
      <c r="E177" t="s">
        <v>126</v>
      </c>
      <c r="F177" t="s">
        <v>892</v>
      </c>
      <c r="G177" t="s">
        <v>409</v>
      </c>
      <c r="H177" t="s">
        <v>608</v>
      </c>
      <c r="I177" t="s">
        <v>152</v>
      </c>
      <c r="J177" t="s">
        <v>629</v>
      </c>
      <c r="K177" s="77">
        <v>4.2699999999999996</v>
      </c>
      <c r="L177" t="s">
        <v>105</v>
      </c>
      <c r="M177" s="77">
        <v>3.7</v>
      </c>
      <c r="N177" s="77">
        <v>1.68</v>
      </c>
      <c r="O177" s="77">
        <v>3288955.74</v>
      </c>
      <c r="P177" s="77">
        <v>109.85</v>
      </c>
      <c r="Q177" s="77">
        <v>0</v>
      </c>
      <c r="R177" s="77">
        <v>3612.9178803899999</v>
      </c>
      <c r="S177" s="77">
        <v>1.32</v>
      </c>
      <c r="T177" s="77">
        <v>0.35</v>
      </c>
      <c r="U177" s="77">
        <v>0.05</v>
      </c>
    </row>
    <row r="178" spans="2:21">
      <c r="B178" t="s">
        <v>893</v>
      </c>
      <c r="C178" t="s">
        <v>894</v>
      </c>
      <c r="D178" t="s">
        <v>103</v>
      </c>
      <c r="E178" t="s">
        <v>126</v>
      </c>
      <c r="F178" t="s">
        <v>895</v>
      </c>
      <c r="G178" t="s">
        <v>896</v>
      </c>
      <c r="H178" t="s">
        <v>593</v>
      </c>
      <c r="I178" t="s">
        <v>153</v>
      </c>
      <c r="J178" t="s">
        <v>653</v>
      </c>
      <c r="K178" s="77">
        <v>3.63</v>
      </c>
      <c r="L178" t="s">
        <v>105</v>
      </c>
      <c r="M178" s="77">
        <v>2.25</v>
      </c>
      <c r="N178" s="77">
        <v>1.64</v>
      </c>
      <c r="O178" s="77">
        <v>2819488</v>
      </c>
      <c r="P178" s="77">
        <v>102.7</v>
      </c>
      <c r="Q178" s="77">
        <v>0</v>
      </c>
      <c r="R178" s="77">
        <v>2895.614176</v>
      </c>
      <c r="S178" s="77">
        <v>3.37</v>
      </c>
      <c r="T178" s="77">
        <v>0.28000000000000003</v>
      </c>
      <c r="U178" s="77">
        <v>0.04</v>
      </c>
    </row>
    <row r="179" spans="2:21">
      <c r="B179" t="s">
        <v>897</v>
      </c>
      <c r="C179" t="s">
        <v>898</v>
      </c>
      <c r="D179" t="s">
        <v>103</v>
      </c>
      <c r="E179" t="s">
        <v>126</v>
      </c>
      <c r="F179" t="s">
        <v>899</v>
      </c>
      <c r="G179" t="s">
        <v>470</v>
      </c>
      <c r="H179" t="s">
        <v>649</v>
      </c>
      <c r="I179" t="s">
        <v>152</v>
      </c>
      <c r="J179" t="s">
        <v>292</v>
      </c>
      <c r="K179" s="77">
        <v>6.39</v>
      </c>
      <c r="L179" t="s">
        <v>105</v>
      </c>
      <c r="M179" s="77">
        <v>4.95</v>
      </c>
      <c r="N179" s="77">
        <v>3.05</v>
      </c>
      <c r="O179" s="77">
        <v>302182</v>
      </c>
      <c r="P179" s="77">
        <v>111.06</v>
      </c>
      <c r="Q179" s="77">
        <v>0</v>
      </c>
      <c r="R179" s="77">
        <v>335.60332920000002</v>
      </c>
      <c r="S179" s="77">
        <v>0.09</v>
      </c>
      <c r="T179" s="77">
        <v>0.03</v>
      </c>
      <c r="U179" s="77">
        <v>0</v>
      </c>
    </row>
    <row r="180" spans="2:21">
      <c r="B180" t="s">
        <v>900</v>
      </c>
      <c r="C180" t="s">
        <v>901</v>
      </c>
      <c r="D180" t="s">
        <v>103</v>
      </c>
      <c r="E180" t="s">
        <v>126</v>
      </c>
      <c r="F180" t="s">
        <v>902</v>
      </c>
      <c r="G180" t="s">
        <v>409</v>
      </c>
      <c r="H180" t="s">
        <v>649</v>
      </c>
      <c r="I180" t="s">
        <v>152</v>
      </c>
      <c r="J180" t="s">
        <v>903</v>
      </c>
      <c r="K180" s="77">
        <v>2.15</v>
      </c>
      <c r="L180" t="s">
        <v>105</v>
      </c>
      <c r="M180" s="77">
        <v>3.95</v>
      </c>
      <c r="N180" s="77">
        <v>1.94</v>
      </c>
      <c r="O180" s="77">
        <v>5500000</v>
      </c>
      <c r="P180" s="77">
        <v>105.27</v>
      </c>
      <c r="Q180" s="77">
        <v>0</v>
      </c>
      <c r="R180" s="77">
        <v>5789.85</v>
      </c>
      <c r="S180" s="77">
        <v>3.53</v>
      </c>
      <c r="T180" s="77">
        <v>0.56999999999999995</v>
      </c>
      <c r="U180" s="77">
        <v>0.08</v>
      </c>
    </row>
    <row r="181" spans="2:21">
      <c r="B181" t="s">
        <v>904</v>
      </c>
      <c r="C181" t="s">
        <v>905</v>
      </c>
      <c r="D181" t="s">
        <v>103</v>
      </c>
      <c r="E181" t="s">
        <v>126</v>
      </c>
      <c r="F181" t="s">
        <v>906</v>
      </c>
      <c r="G181" t="s">
        <v>128</v>
      </c>
      <c r="H181" t="s">
        <v>649</v>
      </c>
      <c r="I181" t="s">
        <v>152</v>
      </c>
      <c r="J181" t="s">
        <v>907</v>
      </c>
      <c r="K181" s="77">
        <v>4.12</v>
      </c>
      <c r="L181" t="s">
        <v>105</v>
      </c>
      <c r="M181" s="77">
        <v>3.44</v>
      </c>
      <c r="N181" s="77">
        <v>2.42</v>
      </c>
      <c r="O181" s="77">
        <v>724000</v>
      </c>
      <c r="P181" s="77">
        <v>105.18</v>
      </c>
      <c r="Q181" s="77">
        <v>0</v>
      </c>
      <c r="R181" s="77">
        <v>761.50319999999999</v>
      </c>
      <c r="S181" s="77">
        <v>0.59</v>
      </c>
      <c r="T181" s="77">
        <v>7.0000000000000007E-2</v>
      </c>
      <c r="U181" s="77">
        <v>0.01</v>
      </c>
    </row>
    <row r="182" spans="2:21">
      <c r="B182" t="s">
        <v>908</v>
      </c>
      <c r="C182" t="s">
        <v>909</v>
      </c>
      <c r="D182" t="s">
        <v>103</v>
      </c>
      <c r="E182" t="s">
        <v>126</v>
      </c>
      <c r="F182" t="s">
        <v>910</v>
      </c>
      <c r="G182" t="s">
        <v>896</v>
      </c>
      <c r="H182" t="s">
        <v>641</v>
      </c>
      <c r="I182" t="s">
        <v>153</v>
      </c>
      <c r="J182" t="s">
        <v>391</v>
      </c>
      <c r="K182" s="77">
        <v>1.45</v>
      </c>
      <c r="L182" t="s">
        <v>105</v>
      </c>
      <c r="M182" s="77">
        <v>5.7</v>
      </c>
      <c r="N182" s="77">
        <v>1.1499999999999999</v>
      </c>
      <c r="O182" s="77">
        <v>1437466.21</v>
      </c>
      <c r="P182" s="77">
        <v>108.16</v>
      </c>
      <c r="Q182" s="77">
        <v>0</v>
      </c>
      <c r="R182" s="77">
        <v>1554.7634527360001</v>
      </c>
      <c r="S182" s="77">
        <v>1.22</v>
      </c>
      <c r="T182" s="77">
        <v>0.15</v>
      </c>
      <c r="U182" s="77">
        <v>0.02</v>
      </c>
    </row>
    <row r="183" spans="2:21">
      <c r="B183" t="s">
        <v>911</v>
      </c>
      <c r="C183" t="s">
        <v>912</v>
      </c>
      <c r="D183" t="s">
        <v>103</v>
      </c>
      <c r="E183" t="s">
        <v>126</v>
      </c>
      <c r="F183" t="s">
        <v>648</v>
      </c>
      <c r="G183" t="s">
        <v>470</v>
      </c>
      <c r="H183" t="s">
        <v>649</v>
      </c>
      <c r="I183" t="s">
        <v>152</v>
      </c>
      <c r="J183" t="s">
        <v>280</v>
      </c>
      <c r="K183" s="77">
        <v>2.33</v>
      </c>
      <c r="L183" t="s">
        <v>105</v>
      </c>
      <c r="M183" s="77">
        <v>6</v>
      </c>
      <c r="N183" s="77">
        <v>1.38</v>
      </c>
      <c r="O183" s="77">
        <v>2250638.7000000002</v>
      </c>
      <c r="P183" s="77">
        <v>112.64</v>
      </c>
      <c r="Q183" s="77">
        <v>0</v>
      </c>
      <c r="R183" s="77">
        <v>2535.1194316800002</v>
      </c>
      <c r="S183" s="77">
        <v>0.37</v>
      </c>
      <c r="T183" s="77">
        <v>0.25</v>
      </c>
      <c r="U183" s="77">
        <v>0.04</v>
      </c>
    </row>
    <row r="184" spans="2:21">
      <c r="B184" t="s">
        <v>913</v>
      </c>
      <c r="C184" t="s">
        <v>914</v>
      </c>
      <c r="D184" t="s">
        <v>103</v>
      </c>
      <c r="E184" t="s">
        <v>126</v>
      </c>
      <c r="F184" t="s">
        <v>648</v>
      </c>
      <c r="G184" t="s">
        <v>470</v>
      </c>
      <c r="H184" t="s">
        <v>649</v>
      </c>
      <c r="I184" t="s">
        <v>152</v>
      </c>
      <c r="J184" t="s">
        <v>247</v>
      </c>
      <c r="K184" s="77">
        <v>4.45</v>
      </c>
      <c r="L184" t="s">
        <v>105</v>
      </c>
      <c r="M184" s="77">
        <v>5.9</v>
      </c>
      <c r="N184" s="77">
        <v>2.2599999999999998</v>
      </c>
      <c r="O184" s="77">
        <v>12026126</v>
      </c>
      <c r="P184" s="77">
        <v>118.73</v>
      </c>
      <c r="Q184" s="77">
        <v>0</v>
      </c>
      <c r="R184" s="77">
        <v>14278.6193998</v>
      </c>
      <c r="S184" s="77">
        <v>1.69</v>
      </c>
      <c r="T184" s="77">
        <v>1.4</v>
      </c>
      <c r="U184" s="77">
        <v>0.2</v>
      </c>
    </row>
    <row r="185" spans="2:21">
      <c r="B185" t="s">
        <v>915</v>
      </c>
      <c r="C185" t="s">
        <v>916</v>
      </c>
      <c r="D185" t="s">
        <v>103</v>
      </c>
      <c r="E185" t="s">
        <v>126</v>
      </c>
      <c r="F185" t="s">
        <v>917</v>
      </c>
      <c r="G185" t="s">
        <v>582</v>
      </c>
      <c r="H185" t="s">
        <v>641</v>
      </c>
      <c r="I185" t="s">
        <v>153</v>
      </c>
      <c r="J185" t="s">
        <v>918</v>
      </c>
      <c r="K185" s="77">
        <v>3.24</v>
      </c>
      <c r="L185" t="s">
        <v>105</v>
      </c>
      <c r="M185" s="77">
        <v>3.5</v>
      </c>
      <c r="N185" s="77">
        <v>1.95</v>
      </c>
      <c r="O185" s="77">
        <v>597183.78</v>
      </c>
      <c r="P185" s="77">
        <v>105.38</v>
      </c>
      <c r="Q185" s="77">
        <v>0</v>
      </c>
      <c r="R185" s="77">
        <v>629.31226736400004</v>
      </c>
      <c r="S185" s="77">
        <v>0.66</v>
      </c>
      <c r="T185" s="77">
        <v>0.06</v>
      </c>
      <c r="U185" s="77">
        <v>0.01</v>
      </c>
    </row>
    <row r="186" spans="2:21">
      <c r="B186" t="s">
        <v>919</v>
      </c>
      <c r="C186" t="s">
        <v>920</v>
      </c>
      <c r="D186" t="s">
        <v>103</v>
      </c>
      <c r="E186" t="s">
        <v>126</v>
      </c>
      <c r="F186" t="s">
        <v>921</v>
      </c>
      <c r="G186" t="s">
        <v>131</v>
      </c>
      <c r="H186" t="s">
        <v>649</v>
      </c>
      <c r="I186" t="s">
        <v>152</v>
      </c>
      <c r="J186" t="s">
        <v>447</v>
      </c>
      <c r="K186" s="77">
        <v>0.9</v>
      </c>
      <c r="L186" t="s">
        <v>105</v>
      </c>
      <c r="M186" s="77">
        <v>2.7</v>
      </c>
      <c r="N186" s="77">
        <v>1.08</v>
      </c>
      <c r="O186" s="77">
        <v>1645511</v>
      </c>
      <c r="P186" s="77">
        <v>101.71</v>
      </c>
      <c r="Q186" s="77">
        <v>0</v>
      </c>
      <c r="R186" s="77">
        <v>1673.6492381</v>
      </c>
      <c r="S186" s="77">
        <v>0.51</v>
      </c>
      <c r="T186" s="77">
        <v>0.16</v>
      </c>
      <c r="U186" s="77">
        <v>0.02</v>
      </c>
    </row>
    <row r="187" spans="2:21">
      <c r="B187" t="s">
        <v>922</v>
      </c>
      <c r="C187" t="s">
        <v>923</v>
      </c>
      <c r="D187" t="s">
        <v>103</v>
      </c>
      <c r="E187" t="s">
        <v>126</v>
      </c>
      <c r="F187" t="s">
        <v>924</v>
      </c>
      <c r="G187" t="s">
        <v>132</v>
      </c>
      <c r="H187" t="s">
        <v>649</v>
      </c>
      <c r="I187" t="s">
        <v>152</v>
      </c>
      <c r="J187" t="s">
        <v>925</v>
      </c>
      <c r="K187" s="77">
        <v>1.45</v>
      </c>
      <c r="L187" t="s">
        <v>105</v>
      </c>
      <c r="M187" s="77">
        <v>5</v>
      </c>
      <c r="N187" s="77">
        <v>4.43</v>
      </c>
      <c r="O187" s="77">
        <v>523000</v>
      </c>
      <c r="P187" s="77">
        <v>100.9</v>
      </c>
      <c r="Q187" s="77">
        <v>13.074999999999999</v>
      </c>
      <c r="R187" s="77">
        <v>540.78200000000004</v>
      </c>
      <c r="S187" s="77">
        <v>0.61</v>
      </c>
      <c r="T187" s="77">
        <v>0.05</v>
      </c>
      <c r="U187" s="77">
        <v>0.01</v>
      </c>
    </row>
    <row r="188" spans="2:21">
      <c r="B188" t="s">
        <v>926</v>
      </c>
      <c r="C188" t="s">
        <v>927</v>
      </c>
      <c r="D188" t="s">
        <v>103</v>
      </c>
      <c r="E188" t="s">
        <v>126</v>
      </c>
      <c r="F188" t="s">
        <v>928</v>
      </c>
      <c r="G188" t="s">
        <v>130</v>
      </c>
      <c r="H188" t="s">
        <v>662</v>
      </c>
      <c r="I188" t="s">
        <v>153</v>
      </c>
      <c r="J188" t="s">
        <v>441</v>
      </c>
      <c r="K188" s="77">
        <v>1.84</v>
      </c>
      <c r="L188" t="s">
        <v>105</v>
      </c>
      <c r="M188" s="77">
        <v>4.3</v>
      </c>
      <c r="N188" s="77">
        <v>2.89</v>
      </c>
      <c r="O188" s="77">
        <v>1457498.36</v>
      </c>
      <c r="P188" s="77">
        <v>103.03</v>
      </c>
      <c r="Q188" s="77">
        <v>0</v>
      </c>
      <c r="R188" s="77">
        <v>1501.660560308</v>
      </c>
      <c r="S188" s="77">
        <v>0.28999999999999998</v>
      </c>
      <c r="T188" s="77">
        <v>0.15</v>
      </c>
      <c r="U188" s="77">
        <v>0.02</v>
      </c>
    </row>
    <row r="189" spans="2:21">
      <c r="B189" t="s">
        <v>929</v>
      </c>
      <c r="C189" t="s">
        <v>930</v>
      </c>
      <c r="D189" t="s">
        <v>103</v>
      </c>
      <c r="E189" t="s">
        <v>126</v>
      </c>
      <c r="F189" t="s">
        <v>931</v>
      </c>
      <c r="G189" t="s">
        <v>409</v>
      </c>
      <c r="H189" t="s">
        <v>657</v>
      </c>
      <c r="I189" t="s">
        <v>152</v>
      </c>
      <c r="J189" t="s">
        <v>566</v>
      </c>
      <c r="K189" s="77">
        <v>4.33</v>
      </c>
      <c r="L189" t="s">
        <v>105</v>
      </c>
      <c r="M189" s="77">
        <v>5.05</v>
      </c>
      <c r="N189" s="77">
        <v>2.67</v>
      </c>
      <c r="O189" s="77">
        <v>1035700</v>
      </c>
      <c r="P189" s="77">
        <v>111.5</v>
      </c>
      <c r="Q189" s="77">
        <v>0</v>
      </c>
      <c r="R189" s="77">
        <v>1154.8054999999999</v>
      </c>
      <c r="S189" s="77">
        <v>1.75</v>
      </c>
      <c r="T189" s="77">
        <v>0.11</v>
      </c>
      <c r="U189" s="77">
        <v>0.02</v>
      </c>
    </row>
    <row r="190" spans="2:21">
      <c r="B190" t="s">
        <v>932</v>
      </c>
      <c r="C190" t="s">
        <v>933</v>
      </c>
      <c r="D190" t="s">
        <v>103</v>
      </c>
      <c r="E190" t="s">
        <v>126</v>
      </c>
      <c r="F190" t="s">
        <v>931</v>
      </c>
      <c r="G190" t="s">
        <v>409</v>
      </c>
      <c r="H190" t="s">
        <v>657</v>
      </c>
      <c r="I190" t="s">
        <v>152</v>
      </c>
      <c r="J190" t="s">
        <v>629</v>
      </c>
      <c r="K190" s="77">
        <v>4.71</v>
      </c>
      <c r="L190" t="s">
        <v>105</v>
      </c>
      <c r="M190" s="77">
        <v>3.55</v>
      </c>
      <c r="N190" s="77">
        <v>2.41</v>
      </c>
      <c r="O190" s="77">
        <v>3860600</v>
      </c>
      <c r="P190" s="77">
        <v>107.02</v>
      </c>
      <c r="Q190" s="77">
        <v>0</v>
      </c>
      <c r="R190" s="77">
        <v>4131.6141200000002</v>
      </c>
      <c r="S190" s="77">
        <v>4.2300000000000004</v>
      </c>
      <c r="T190" s="77">
        <v>0.4</v>
      </c>
      <c r="U190" s="77">
        <v>0.06</v>
      </c>
    </row>
    <row r="191" spans="2:21">
      <c r="B191" t="s">
        <v>934</v>
      </c>
      <c r="C191" t="s">
        <v>935</v>
      </c>
      <c r="D191" t="s">
        <v>103</v>
      </c>
      <c r="E191" t="s">
        <v>126</v>
      </c>
      <c r="F191" t="s">
        <v>936</v>
      </c>
      <c r="G191" t="s">
        <v>409</v>
      </c>
      <c r="H191" t="s">
        <v>657</v>
      </c>
      <c r="I191" t="s">
        <v>152</v>
      </c>
      <c r="J191" t="s">
        <v>937</v>
      </c>
      <c r="K191" s="77">
        <v>2.35</v>
      </c>
      <c r="L191" t="s">
        <v>105</v>
      </c>
      <c r="M191" s="77">
        <v>3.95</v>
      </c>
      <c r="N191" s="77">
        <v>1.81</v>
      </c>
      <c r="O191" s="77">
        <v>2078600</v>
      </c>
      <c r="P191" s="77">
        <v>106.14</v>
      </c>
      <c r="Q191" s="77">
        <v>0</v>
      </c>
      <c r="R191" s="77">
        <v>2206.22604</v>
      </c>
      <c r="S191" s="77">
        <v>2.19</v>
      </c>
      <c r="T191" s="77">
        <v>0.22</v>
      </c>
      <c r="U191" s="77">
        <v>0.03</v>
      </c>
    </row>
    <row r="192" spans="2:21">
      <c r="B192" t="s">
        <v>938</v>
      </c>
      <c r="C192" t="s">
        <v>939</v>
      </c>
      <c r="D192" t="s">
        <v>103</v>
      </c>
      <c r="E192" t="s">
        <v>126</v>
      </c>
      <c r="F192" t="s">
        <v>661</v>
      </c>
      <c r="G192" t="s">
        <v>409</v>
      </c>
      <c r="H192" t="s">
        <v>662</v>
      </c>
      <c r="I192" t="s">
        <v>153</v>
      </c>
      <c r="J192" t="s">
        <v>757</v>
      </c>
      <c r="K192" s="77">
        <v>2.94</v>
      </c>
      <c r="L192" t="s">
        <v>105</v>
      </c>
      <c r="M192" s="77">
        <v>5.55</v>
      </c>
      <c r="N192" s="77">
        <v>2.5099999999999998</v>
      </c>
      <c r="O192" s="77">
        <v>716550.49</v>
      </c>
      <c r="P192" s="77">
        <v>109.1</v>
      </c>
      <c r="Q192" s="77">
        <v>51.038679999999999</v>
      </c>
      <c r="R192" s="77">
        <v>798.80581418999998</v>
      </c>
      <c r="S192" s="77">
        <v>0.78</v>
      </c>
      <c r="T192" s="77">
        <v>0.08</v>
      </c>
      <c r="U192" s="77">
        <v>0.01</v>
      </c>
    </row>
    <row r="193" spans="2:21">
      <c r="B193" t="s">
        <v>940</v>
      </c>
      <c r="C193" t="s">
        <v>941</v>
      </c>
      <c r="D193" t="s">
        <v>103</v>
      </c>
      <c r="E193" t="s">
        <v>126</v>
      </c>
      <c r="F193" t="s">
        <v>661</v>
      </c>
      <c r="G193" t="s">
        <v>409</v>
      </c>
      <c r="H193" t="s">
        <v>662</v>
      </c>
      <c r="I193" t="s">
        <v>153</v>
      </c>
      <c r="J193" t="s">
        <v>942</v>
      </c>
      <c r="K193" s="77">
        <v>4.45</v>
      </c>
      <c r="L193" t="s">
        <v>105</v>
      </c>
      <c r="M193" s="77">
        <v>5.75</v>
      </c>
      <c r="N193" s="77">
        <v>4.3</v>
      </c>
      <c r="O193" s="77">
        <v>2024694.87</v>
      </c>
      <c r="P193" s="77">
        <v>107.2</v>
      </c>
      <c r="Q193" s="77">
        <v>0</v>
      </c>
      <c r="R193" s="77">
        <v>2170.4729006399998</v>
      </c>
      <c r="S193" s="77">
        <v>2.69</v>
      </c>
      <c r="T193" s="77">
        <v>0.21</v>
      </c>
      <c r="U193" s="77">
        <v>0.03</v>
      </c>
    </row>
    <row r="194" spans="2:21">
      <c r="B194" t="s">
        <v>943</v>
      </c>
      <c r="C194" t="s">
        <v>944</v>
      </c>
      <c r="D194" t="s">
        <v>103</v>
      </c>
      <c r="E194" t="s">
        <v>126</v>
      </c>
      <c r="F194" t="s">
        <v>945</v>
      </c>
      <c r="G194" t="s">
        <v>409</v>
      </c>
      <c r="H194" t="s">
        <v>657</v>
      </c>
      <c r="I194" t="s">
        <v>152</v>
      </c>
      <c r="J194" t="s">
        <v>946</v>
      </c>
      <c r="K194" s="77">
        <v>1.2</v>
      </c>
      <c r="L194" t="s">
        <v>105</v>
      </c>
      <c r="M194" s="77">
        <v>6.5</v>
      </c>
      <c r="N194" s="77">
        <v>2.58</v>
      </c>
      <c r="O194" s="77">
        <v>71822.990000000005</v>
      </c>
      <c r="P194" s="77">
        <v>106.48</v>
      </c>
      <c r="Q194" s="77">
        <v>0</v>
      </c>
      <c r="R194" s="77">
        <v>76.477119751999993</v>
      </c>
      <c r="S194" s="77">
        <v>0.14000000000000001</v>
      </c>
      <c r="T194" s="77">
        <v>0.01</v>
      </c>
      <c r="U194" s="77">
        <v>0</v>
      </c>
    </row>
    <row r="195" spans="2:21">
      <c r="B195" t="s">
        <v>947</v>
      </c>
      <c r="C195" t="s">
        <v>948</v>
      </c>
      <c r="D195" t="s">
        <v>103</v>
      </c>
      <c r="E195" t="s">
        <v>126</v>
      </c>
      <c r="F195" t="s">
        <v>949</v>
      </c>
      <c r="G195" t="s">
        <v>409</v>
      </c>
      <c r="H195" t="s">
        <v>669</v>
      </c>
      <c r="I195" t="s">
        <v>152</v>
      </c>
      <c r="J195" t="s">
        <v>950</v>
      </c>
      <c r="K195" s="77">
        <v>0.98</v>
      </c>
      <c r="L195" t="s">
        <v>105</v>
      </c>
      <c r="M195" s="77">
        <v>6</v>
      </c>
      <c r="N195" s="77">
        <v>1.52</v>
      </c>
      <c r="O195" s="77">
        <v>398549.93</v>
      </c>
      <c r="P195" s="77">
        <v>104.44</v>
      </c>
      <c r="Q195" s="77">
        <v>91.642570000000006</v>
      </c>
      <c r="R195" s="77">
        <v>424.663985384</v>
      </c>
      <c r="S195" s="77">
        <v>0.48</v>
      </c>
      <c r="T195" s="77">
        <v>0.04</v>
      </c>
      <c r="U195" s="77">
        <v>0.01</v>
      </c>
    </row>
    <row r="196" spans="2:21">
      <c r="B196" t="s">
        <v>951</v>
      </c>
      <c r="C196" t="s">
        <v>952</v>
      </c>
      <c r="D196" t="s">
        <v>103</v>
      </c>
      <c r="E196" t="s">
        <v>126</v>
      </c>
      <c r="F196" t="s">
        <v>953</v>
      </c>
      <c r="G196" t="s">
        <v>409</v>
      </c>
      <c r="H196" t="s">
        <v>669</v>
      </c>
      <c r="I196" t="s">
        <v>152</v>
      </c>
      <c r="J196" t="s">
        <v>323</v>
      </c>
      <c r="K196" s="77">
        <v>3.23</v>
      </c>
      <c r="L196" t="s">
        <v>105</v>
      </c>
      <c r="M196" s="77">
        <v>5.75</v>
      </c>
      <c r="N196" s="77">
        <v>5.66</v>
      </c>
      <c r="O196" s="77">
        <v>1095000</v>
      </c>
      <c r="P196" s="77">
        <v>98.811666000000002</v>
      </c>
      <c r="Q196" s="77">
        <v>0</v>
      </c>
      <c r="R196" s="77">
        <v>1081.9877426999999</v>
      </c>
      <c r="S196" s="77">
        <v>0.38</v>
      </c>
      <c r="T196" s="77">
        <v>0.11</v>
      </c>
      <c r="U196" s="77">
        <v>0.02</v>
      </c>
    </row>
    <row r="197" spans="2:21">
      <c r="B197" t="s">
        <v>954</v>
      </c>
      <c r="C197" t="s">
        <v>952</v>
      </c>
      <c r="D197" t="s">
        <v>103</v>
      </c>
      <c r="E197" t="s">
        <v>126</v>
      </c>
      <c r="F197" t="s">
        <v>953</v>
      </c>
      <c r="G197" t="s">
        <v>409</v>
      </c>
      <c r="H197" t="s">
        <v>669</v>
      </c>
      <c r="I197" t="s">
        <v>152</v>
      </c>
      <c r="J197" t="s">
        <v>394</v>
      </c>
      <c r="K197" s="77">
        <v>3.23</v>
      </c>
      <c r="L197" t="s">
        <v>105</v>
      </c>
      <c r="M197" s="77">
        <v>5.75</v>
      </c>
      <c r="N197" s="77">
        <v>5.66</v>
      </c>
      <c r="O197" s="77">
        <v>2045157</v>
      </c>
      <c r="P197" s="77">
        <v>100.23421500000001</v>
      </c>
      <c r="Q197" s="77">
        <v>0</v>
      </c>
      <c r="R197" s="77">
        <v>2049.9470644675498</v>
      </c>
      <c r="S197" s="77">
        <v>0.72</v>
      </c>
      <c r="T197" s="77">
        <v>0.2</v>
      </c>
      <c r="U197" s="77">
        <v>0.03</v>
      </c>
    </row>
    <row r="198" spans="2:21">
      <c r="B198" t="s">
        <v>955</v>
      </c>
      <c r="C198" t="s">
        <v>952</v>
      </c>
      <c r="D198" t="s">
        <v>103</v>
      </c>
      <c r="E198" t="s">
        <v>126</v>
      </c>
      <c r="F198" t="s">
        <v>953</v>
      </c>
      <c r="G198" t="s">
        <v>409</v>
      </c>
      <c r="H198" t="s">
        <v>669</v>
      </c>
      <c r="I198" t="s">
        <v>152</v>
      </c>
      <c r="J198" t="s">
        <v>956</v>
      </c>
      <c r="K198" s="77">
        <v>3.23</v>
      </c>
      <c r="L198" t="s">
        <v>105</v>
      </c>
      <c r="M198" s="77">
        <v>5.75</v>
      </c>
      <c r="N198" s="77">
        <v>5.66</v>
      </c>
      <c r="O198" s="77">
        <v>632444</v>
      </c>
      <c r="P198" s="77">
        <v>100.89</v>
      </c>
      <c r="Q198" s="77">
        <v>0</v>
      </c>
      <c r="R198" s="77">
        <v>638.07275159999995</v>
      </c>
      <c r="S198" s="77">
        <v>0.25</v>
      </c>
      <c r="T198" s="77">
        <v>0.06</v>
      </c>
      <c r="U198" s="77">
        <v>0.01</v>
      </c>
    </row>
    <row r="199" spans="2:21">
      <c r="B199" t="s">
        <v>957</v>
      </c>
      <c r="C199" t="s">
        <v>958</v>
      </c>
      <c r="D199" t="s">
        <v>103</v>
      </c>
      <c r="E199" t="s">
        <v>126</v>
      </c>
      <c r="F199" t="s">
        <v>959</v>
      </c>
      <c r="G199" t="s">
        <v>115</v>
      </c>
      <c r="H199" t="s">
        <v>214</v>
      </c>
      <c r="I199" t="s">
        <v>215</v>
      </c>
      <c r="J199" t="s">
        <v>453</v>
      </c>
      <c r="K199" s="77">
        <v>4.24</v>
      </c>
      <c r="L199" t="s">
        <v>105</v>
      </c>
      <c r="M199" s="77">
        <v>5.49</v>
      </c>
      <c r="N199" s="77">
        <v>4.1900000000000004</v>
      </c>
      <c r="O199" s="77">
        <v>3029000</v>
      </c>
      <c r="P199" s="77">
        <v>105.62746407</v>
      </c>
      <c r="Q199" s="77">
        <v>0</v>
      </c>
      <c r="R199" s="77">
        <v>3199.4558866803</v>
      </c>
      <c r="S199" s="77">
        <v>0</v>
      </c>
      <c r="T199" s="77">
        <v>0.31</v>
      </c>
      <c r="U199" s="77">
        <v>0.04</v>
      </c>
    </row>
    <row r="200" spans="2:21">
      <c r="B200" t="s">
        <v>960</v>
      </c>
      <c r="C200" t="s">
        <v>958</v>
      </c>
      <c r="D200" t="s">
        <v>103</v>
      </c>
      <c r="E200" t="s">
        <v>126</v>
      </c>
      <c r="F200" t="s">
        <v>959</v>
      </c>
      <c r="G200" t="s">
        <v>115</v>
      </c>
      <c r="H200" t="s">
        <v>214</v>
      </c>
      <c r="I200" t="s">
        <v>215</v>
      </c>
      <c r="J200" t="s">
        <v>961</v>
      </c>
      <c r="K200" s="77">
        <v>4.24</v>
      </c>
      <c r="L200" t="s">
        <v>105</v>
      </c>
      <c r="M200" s="77">
        <v>5.49</v>
      </c>
      <c r="N200" s="77">
        <v>4.1900000000000004</v>
      </c>
      <c r="O200" s="77">
        <v>2522784</v>
      </c>
      <c r="P200" s="77">
        <v>108.39</v>
      </c>
      <c r="Q200" s="77">
        <v>0</v>
      </c>
      <c r="R200" s="77">
        <v>2734.4455776</v>
      </c>
      <c r="S200" s="77">
        <v>1.46</v>
      </c>
      <c r="T200" s="77">
        <v>0.27</v>
      </c>
      <c r="U200" s="77">
        <v>0.04</v>
      </c>
    </row>
    <row r="201" spans="2:21">
      <c r="B201" t="s">
        <v>962</v>
      </c>
      <c r="C201" t="s">
        <v>963</v>
      </c>
      <c r="D201" t="s">
        <v>103</v>
      </c>
      <c r="E201" t="s">
        <v>126</v>
      </c>
      <c r="F201" t="s">
        <v>964</v>
      </c>
      <c r="G201" t="s">
        <v>409</v>
      </c>
      <c r="H201" t="s">
        <v>214</v>
      </c>
      <c r="I201" t="s">
        <v>215</v>
      </c>
      <c r="J201" t="s">
        <v>965</v>
      </c>
      <c r="K201" s="77">
        <v>1.56</v>
      </c>
      <c r="L201" t="s">
        <v>105</v>
      </c>
      <c r="M201" s="77">
        <v>8.15</v>
      </c>
      <c r="N201" s="77">
        <v>0.01</v>
      </c>
      <c r="O201" s="77">
        <v>1356348</v>
      </c>
      <c r="P201" s="77">
        <v>75.680000000000007</v>
      </c>
      <c r="Q201" s="77">
        <v>0</v>
      </c>
      <c r="R201" s="77">
        <v>1026.4841664</v>
      </c>
      <c r="S201" s="77">
        <v>0</v>
      </c>
      <c r="T201" s="77">
        <v>0.1</v>
      </c>
      <c r="U201" s="77">
        <v>0.01</v>
      </c>
    </row>
    <row r="202" spans="2:21">
      <c r="B202" t="s">
        <v>966</v>
      </c>
      <c r="C202" t="s">
        <v>967</v>
      </c>
      <c r="D202" t="s">
        <v>103</v>
      </c>
      <c r="E202" t="s">
        <v>126</v>
      </c>
      <c r="F202" t="s">
        <v>968</v>
      </c>
      <c r="G202" t="s">
        <v>409</v>
      </c>
      <c r="H202" t="s">
        <v>214</v>
      </c>
      <c r="I202" t="s">
        <v>215</v>
      </c>
      <c r="J202" t="s">
        <v>969</v>
      </c>
      <c r="K202" s="77">
        <v>3.88</v>
      </c>
      <c r="L202" t="s">
        <v>105</v>
      </c>
      <c r="M202" s="77">
        <v>4.8</v>
      </c>
      <c r="N202" s="77">
        <v>4.63</v>
      </c>
      <c r="O202" s="77">
        <v>1295106</v>
      </c>
      <c r="P202" s="77">
        <v>101.88</v>
      </c>
      <c r="Q202" s="77">
        <v>0</v>
      </c>
      <c r="R202" s="77">
        <v>1319.4539927999999</v>
      </c>
      <c r="S202" s="77">
        <v>1.2</v>
      </c>
      <c r="T202" s="77">
        <v>0.13</v>
      </c>
      <c r="U202" s="77">
        <v>0.02</v>
      </c>
    </row>
    <row r="203" spans="2:21">
      <c r="B203" t="s">
        <v>970</v>
      </c>
      <c r="C203" t="s">
        <v>971</v>
      </c>
      <c r="D203" t="s">
        <v>103</v>
      </c>
      <c r="E203" t="s">
        <v>126</v>
      </c>
      <c r="F203" t="s">
        <v>972</v>
      </c>
      <c r="G203" t="s">
        <v>973</v>
      </c>
      <c r="H203" t="s">
        <v>214</v>
      </c>
      <c r="I203" t="s">
        <v>215</v>
      </c>
      <c r="J203" t="s">
        <v>974</v>
      </c>
      <c r="K203" s="77">
        <v>0.42</v>
      </c>
      <c r="L203" t="s">
        <v>105</v>
      </c>
      <c r="M203" s="77">
        <v>8.65</v>
      </c>
      <c r="N203" s="77">
        <v>4.84</v>
      </c>
      <c r="O203" s="77">
        <v>696726</v>
      </c>
      <c r="P203" s="77">
        <v>102.28</v>
      </c>
      <c r="Q203" s="77">
        <v>0</v>
      </c>
      <c r="R203" s="77">
        <v>712.61135279999996</v>
      </c>
      <c r="S203" s="77">
        <v>1.83</v>
      </c>
      <c r="T203" s="77">
        <v>7.0000000000000007E-2</v>
      </c>
      <c r="U203" s="77">
        <v>0.01</v>
      </c>
    </row>
    <row r="204" spans="2:21">
      <c r="B204" t="s">
        <v>975</v>
      </c>
      <c r="C204" t="s">
        <v>976</v>
      </c>
      <c r="D204" t="s">
        <v>103</v>
      </c>
      <c r="E204" t="s">
        <v>126</v>
      </c>
      <c r="F204" t="s">
        <v>977</v>
      </c>
      <c r="G204" t="s">
        <v>470</v>
      </c>
      <c r="H204" t="s">
        <v>214</v>
      </c>
      <c r="I204" t="s">
        <v>215</v>
      </c>
      <c r="J204" t="s">
        <v>566</v>
      </c>
      <c r="K204" s="77">
        <v>4.04</v>
      </c>
      <c r="L204" t="s">
        <v>105</v>
      </c>
      <c r="M204" s="77">
        <v>4.8499999999999996</v>
      </c>
      <c r="N204" s="77">
        <v>3.68</v>
      </c>
      <c r="O204" s="77">
        <v>3469613.75</v>
      </c>
      <c r="P204" s="77">
        <v>106.12</v>
      </c>
      <c r="Q204" s="77">
        <v>0</v>
      </c>
      <c r="R204" s="77">
        <v>3681.9541115000002</v>
      </c>
      <c r="S204" s="77">
        <v>2.11</v>
      </c>
      <c r="T204" s="77">
        <v>0.36</v>
      </c>
      <c r="U204" s="77">
        <v>0.05</v>
      </c>
    </row>
    <row r="205" spans="2:21">
      <c r="B205" t="s">
        <v>978</v>
      </c>
      <c r="C205" t="s">
        <v>979</v>
      </c>
      <c r="D205" t="s">
        <v>103</v>
      </c>
      <c r="E205" t="s">
        <v>126</v>
      </c>
      <c r="F205" t="s">
        <v>980</v>
      </c>
      <c r="G205" t="s">
        <v>409</v>
      </c>
      <c r="H205" t="s">
        <v>214</v>
      </c>
      <c r="I205" t="s">
        <v>215</v>
      </c>
      <c r="J205" t="s">
        <v>981</v>
      </c>
      <c r="K205" s="77">
        <v>0.16</v>
      </c>
      <c r="L205" t="s">
        <v>105</v>
      </c>
      <c r="M205" s="77">
        <v>2.9</v>
      </c>
      <c r="N205" s="77">
        <v>3.18</v>
      </c>
      <c r="O205" s="77">
        <v>278733.61</v>
      </c>
      <c r="P205" s="77">
        <v>100.46</v>
      </c>
      <c r="Q205" s="77">
        <v>0</v>
      </c>
      <c r="R205" s="77">
        <v>280.01578460600001</v>
      </c>
      <c r="S205" s="77">
        <v>1.67</v>
      </c>
      <c r="T205" s="77">
        <v>0.03</v>
      </c>
      <c r="U205" s="77">
        <v>0</v>
      </c>
    </row>
    <row r="206" spans="2:21">
      <c r="B206" t="s">
        <v>982</v>
      </c>
      <c r="C206" t="s">
        <v>983</v>
      </c>
      <c r="D206" t="s">
        <v>103</v>
      </c>
      <c r="E206" t="s">
        <v>126</v>
      </c>
      <c r="F206" t="s">
        <v>718</v>
      </c>
      <c r="G206" t="s">
        <v>135</v>
      </c>
      <c r="H206" t="s">
        <v>214</v>
      </c>
      <c r="I206" t="s">
        <v>215</v>
      </c>
      <c r="J206" t="s">
        <v>261</v>
      </c>
      <c r="K206" s="77">
        <v>3.45</v>
      </c>
      <c r="L206" t="s">
        <v>105</v>
      </c>
      <c r="M206" s="77">
        <v>4</v>
      </c>
      <c r="N206" s="77">
        <v>3.3</v>
      </c>
      <c r="O206" s="77">
        <v>1281836</v>
      </c>
      <c r="P206" s="77">
        <v>105.79</v>
      </c>
      <c r="Q206" s="77">
        <v>0</v>
      </c>
      <c r="R206" s="77">
        <v>1356.0543044000001</v>
      </c>
      <c r="S206" s="77">
        <v>0.65</v>
      </c>
      <c r="T206" s="77">
        <v>0.13</v>
      </c>
      <c r="U206" s="77">
        <v>0.02</v>
      </c>
    </row>
    <row r="207" spans="2:21">
      <c r="B207" t="s">
        <v>984</v>
      </c>
      <c r="C207" t="s">
        <v>985</v>
      </c>
      <c r="D207" t="s">
        <v>103</v>
      </c>
      <c r="E207" t="s">
        <v>126</v>
      </c>
      <c r="F207" t="s">
        <v>986</v>
      </c>
      <c r="G207" t="s">
        <v>409</v>
      </c>
      <c r="H207" t="s">
        <v>214</v>
      </c>
      <c r="I207" t="s">
        <v>215</v>
      </c>
      <c r="J207" t="s">
        <v>987</v>
      </c>
      <c r="K207" s="77">
        <v>1.04</v>
      </c>
      <c r="L207" t="s">
        <v>105</v>
      </c>
      <c r="M207" s="77">
        <v>7.6</v>
      </c>
      <c r="N207" s="77">
        <v>1.7</v>
      </c>
      <c r="O207" s="77">
        <v>315542.18</v>
      </c>
      <c r="P207" s="77">
        <v>108.21</v>
      </c>
      <c r="Q207" s="77">
        <v>0</v>
      </c>
      <c r="R207" s="77">
        <v>341.44819297800001</v>
      </c>
      <c r="S207" s="77">
        <v>0.7</v>
      </c>
      <c r="T207" s="77">
        <v>0.03</v>
      </c>
      <c r="U207" s="77">
        <v>0</v>
      </c>
    </row>
    <row r="208" spans="2:21">
      <c r="B208" t="s">
        <v>988</v>
      </c>
      <c r="C208" t="s">
        <v>989</v>
      </c>
      <c r="D208" t="s">
        <v>103</v>
      </c>
      <c r="E208" t="s">
        <v>126</v>
      </c>
      <c r="F208" t="s">
        <v>990</v>
      </c>
      <c r="G208" t="s">
        <v>409</v>
      </c>
      <c r="H208" t="s">
        <v>214</v>
      </c>
      <c r="I208" t="s">
        <v>215</v>
      </c>
      <c r="J208" t="s">
        <v>991</v>
      </c>
      <c r="K208" s="77">
        <v>5.0199999999999996</v>
      </c>
      <c r="L208" t="s">
        <v>105</v>
      </c>
      <c r="M208" s="77">
        <v>1</v>
      </c>
      <c r="N208" s="77">
        <v>7.09</v>
      </c>
      <c r="O208" s="77">
        <v>401451.1</v>
      </c>
      <c r="P208" s="77">
        <v>74.95</v>
      </c>
      <c r="Q208" s="77">
        <v>0</v>
      </c>
      <c r="R208" s="77">
        <v>300.88759944999998</v>
      </c>
      <c r="S208" s="77">
        <v>0.23</v>
      </c>
      <c r="T208" s="77">
        <v>0.03</v>
      </c>
      <c r="U208" s="77">
        <v>0</v>
      </c>
    </row>
    <row r="209" spans="2:21">
      <c r="B209" t="s">
        <v>992</v>
      </c>
      <c r="C209" t="s">
        <v>993</v>
      </c>
      <c r="D209" t="s">
        <v>103</v>
      </c>
      <c r="E209" t="s">
        <v>126</v>
      </c>
      <c r="F209" t="s">
        <v>994</v>
      </c>
      <c r="G209" t="s">
        <v>409</v>
      </c>
      <c r="H209" t="s">
        <v>214</v>
      </c>
      <c r="I209" t="s">
        <v>215</v>
      </c>
      <c r="J209" t="s">
        <v>510</v>
      </c>
      <c r="K209" s="77">
        <v>2.78</v>
      </c>
      <c r="L209" t="s">
        <v>105</v>
      </c>
      <c r="M209" s="77">
        <v>6.15</v>
      </c>
      <c r="N209" s="77">
        <v>5.27</v>
      </c>
      <c r="O209" s="77">
        <v>1812677</v>
      </c>
      <c r="P209" s="77">
        <v>103.3</v>
      </c>
      <c r="Q209" s="77">
        <v>55.984349999999999</v>
      </c>
      <c r="R209" s="77">
        <v>1928.479691</v>
      </c>
      <c r="S209" s="77">
        <v>2.54</v>
      </c>
      <c r="T209" s="77">
        <v>0.19</v>
      </c>
      <c r="U209" s="77">
        <v>0.03</v>
      </c>
    </row>
    <row r="210" spans="2:21">
      <c r="B210" t="s">
        <v>995</v>
      </c>
      <c r="C210" t="s">
        <v>996</v>
      </c>
      <c r="D210" t="s">
        <v>103</v>
      </c>
      <c r="E210" t="s">
        <v>126</v>
      </c>
      <c r="F210" t="s">
        <v>997</v>
      </c>
      <c r="G210" t="s">
        <v>470</v>
      </c>
      <c r="H210" t="s">
        <v>214</v>
      </c>
      <c r="I210" t="s">
        <v>215</v>
      </c>
      <c r="J210" t="s">
        <v>998</v>
      </c>
      <c r="K210" s="77">
        <v>0.16</v>
      </c>
      <c r="L210" t="s">
        <v>105</v>
      </c>
      <c r="M210" s="77">
        <v>5.7</v>
      </c>
      <c r="N210" s="77">
        <v>1.77</v>
      </c>
      <c r="O210" s="77">
        <v>2521213</v>
      </c>
      <c r="P210" s="77">
        <v>105.4</v>
      </c>
      <c r="Q210" s="77">
        <v>0</v>
      </c>
      <c r="R210" s="77">
        <v>2657.358502</v>
      </c>
      <c r="S210" s="77">
        <v>2.65</v>
      </c>
      <c r="T210" s="77">
        <v>0.26</v>
      </c>
      <c r="U210" s="77">
        <v>0.04</v>
      </c>
    </row>
    <row r="211" spans="2:21">
      <c r="B211" t="s">
        <v>999</v>
      </c>
      <c r="C211" t="s">
        <v>1000</v>
      </c>
      <c r="D211" t="s">
        <v>103</v>
      </c>
      <c r="E211" t="s">
        <v>126</v>
      </c>
      <c r="F211" t="s">
        <v>1001</v>
      </c>
      <c r="G211" t="s">
        <v>409</v>
      </c>
      <c r="H211" t="s">
        <v>214</v>
      </c>
      <c r="I211" t="s">
        <v>215</v>
      </c>
      <c r="J211" t="s">
        <v>1002</v>
      </c>
      <c r="K211" s="77">
        <v>1.1200000000000001</v>
      </c>
      <c r="L211" t="s">
        <v>105</v>
      </c>
      <c r="M211" s="77">
        <v>6</v>
      </c>
      <c r="N211" s="77">
        <v>1.92</v>
      </c>
      <c r="O211" s="77">
        <v>550140.04</v>
      </c>
      <c r="P211" s="77">
        <v>106.7</v>
      </c>
      <c r="Q211" s="77">
        <v>0</v>
      </c>
      <c r="R211" s="77">
        <v>586.99942267999995</v>
      </c>
      <c r="S211" s="77">
        <v>5.28</v>
      </c>
      <c r="T211" s="77">
        <v>0.06</v>
      </c>
      <c r="U211" s="77">
        <v>0.01</v>
      </c>
    </row>
    <row r="212" spans="2:21">
      <c r="B212" t="s">
        <v>1003</v>
      </c>
      <c r="C212" t="s">
        <v>1004</v>
      </c>
      <c r="D212" t="s">
        <v>103</v>
      </c>
      <c r="E212" t="s">
        <v>126</v>
      </c>
      <c r="F212" t="s">
        <v>1001</v>
      </c>
      <c r="G212" t="s">
        <v>409</v>
      </c>
      <c r="H212" t="s">
        <v>214</v>
      </c>
      <c r="I212" t="s">
        <v>215</v>
      </c>
      <c r="J212" t="s">
        <v>1005</v>
      </c>
      <c r="K212" s="77">
        <v>0.01</v>
      </c>
      <c r="L212" t="s">
        <v>105</v>
      </c>
      <c r="M212" s="77">
        <v>7.9</v>
      </c>
      <c r="N212" s="77">
        <v>3.18</v>
      </c>
      <c r="O212" s="77">
        <v>214784.8</v>
      </c>
      <c r="P212" s="77">
        <v>109.76</v>
      </c>
      <c r="Q212" s="77">
        <v>0</v>
      </c>
      <c r="R212" s="77">
        <v>214.78479999999999</v>
      </c>
      <c r="S212" s="77">
        <v>0.54</v>
      </c>
      <c r="T212" s="77">
        <v>0.02</v>
      </c>
      <c r="U212" s="77">
        <v>0</v>
      </c>
    </row>
    <row r="213" spans="2:21">
      <c r="B213" t="s">
        <v>1006</v>
      </c>
      <c r="C213" t="s">
        <v>1004</v>
      </c>
      <c r="D213" t="s">
        <v>103</v>
      </c>
      <c r="E213" t="s">
        <v>126</v>
      </c>
      <c r="F213" t="s">
        <v>1001</v>
      </c>
      <c r="G213" t="s">
        <v>409</v>
      </c>
      <c r="H213" t="s">
        <v>214</v>
      </c>
      <c r="I213" t="s">
        <v>215</v>
      </c>
      <c r="K213" s="77">
        <v>0.01</v>
      </c>
      <c r="L213" t="s">
        <v>105</v>
      </c>
      <c r="M213" s="77">
        <v>7.9</v>
      </c>
      <c r="N213" s="77">
        <v>3.18</v>
      </c>
      <c r="O213" s="77">
        <v>0</v>
      </c>
      <c r="P213" s="77">
        <v>0</v>
      </c>
      <c r="Q213" s="77">
        <v>0</v>
      </c>
      <c r="R213" s="77">
        <v>21.023689999999998</v>
      </c>
      <c r="S213" s="77">
        <v>0</v>
      </c>
      <c r="T213" s="77">
        <v>0</v>
      </c>
      <c r="U213" s="77">
        <v>0</v>
      </c>
    </row>
    <row r="214" spans="2:21">
      <c r="B214" t="s">
        <v>1007</v>
      </c>
      <c r="C214" t="s">
        <v>1008</v>
      </c>
      <c r="D214" t="s">
        <v>103</v>
      </c>
      <c r="E214" t="s">
        <v>126</v>
      </c>
      <c r="F214" t="s">
        <v>752</v>
      </c>
      <c r="G214" t="s">
        <v>470</v>
      </c>
      <c r="H214" t="s">
        <v>214</v>
      </c>
      <c r="I214" t="s">
        <v>215</v>
      </c>
      <c r="J214" t="s">
        <v>292</v>
      </c>
      <c r="K214" s="77">
        <v>5.44</v>
      </c>
      <c r="L214" t="s">
        <v>105</v>
      </c>
      <c r="M214" s="77">
        <v>6.7</v>
      </c>
      <c r="N214" s="77">
        <v>15.21</v>
      </c>
      <c r="O214" s="77">
        <v>2378626</v>
      </c>
      <c r="P214" s="77">
        <v>72.94</v>
      </c>
      <c r="Q214" s="77">
        <v>0</v>
      </c>
      <c r="R214" s="77">
        <v>1734.9698043999999</v>
      </c>
      <c r="S214" s="77">
        <v>2.2599999999999998</v>
      </c>
      <c r="T214" s="77">
        <v>0.17</v>
      </c>
      <c r="U214" s="77">
        <v>0.02</v>
      </c>
    </row>
    <row r="215" spans="2:21">
      <c r="B215" t="s">
        <v>1009</v>
      </c>
      <c r="C215" t="s">
        <v>1010</v>
      </c>
      <c r="D215" t="s">
        <v>103</v>
      </c>
      <c r="E215" t="s">
        <v>126</v>
      </c>
      <c r="F215" t="s">
        <v>752</v>
      </c>
      <c r="G215" t="s">
        <v>753</v>
      </c>
      <c r="H215" t="s">
        <v>214</v>
      </c>
      <c r="I215" t="s">
        <v>215</v>
      </c>
      <c r="J215" t="s">
        <v>323</v>
      </c>
      <c r="K215" s="77">
        <v>5.15</v>
      </c>
      <c r="L215" t="s">
        <v>105</v>
      </c>
      <c r="M215" s="77">
        <v>3.45</v>
      </c>
      <c r="N215" s="77">
        <v>26.08</v>
      </c>
      <c r="O215" s="77">
        <v>2142570</v>
      </c>
      <c r="P215" s="77">
        <v>43.89</v>
      </c>
      <c r="Q215" s="77">
        <v>0</v>
      </c>
      <c r="R215" s="77">
        <v>940.37397299999998</v>
      </c>
      <c r="S215" s="77">
        <v>0.37</v>
      </c>
      <c r="T215" s="77">
        <v>0.09</v>
      </c>
      <c r="U215" s="77">
        <v>0.01</v>
      </c>
    </row>
    <row r="216" spans="2:21">
      <c r="B216" t="s">
        <v>1011</v>
      </c>
      <c r="C216" t="s">
        <v>1012</v>
      </c>
      <c r="D216" t="s">
        <v>103</v>
      </c>
      <c r="E216" t="s">
        <v>126</v>
      </c>
      <c r="F216" t="s">
        <v>1013</v>
      </c>
      <c r="G216" t="s">
        <v>409</v>
      </c>
      <c r="H216" t="s">
        <v>214</v>
      </c>
      <c r="I216" t="s">
        <v>215</v>
      </c>
      <c r="J216" t="s">
        <v>1014</v>
      </c>
      <c r="K216" s="77">
        <v>1.21</v>
      </c>
      <c r="L216" t="s">
        <v>105</v>
      </c>
      <c r="M216" s="77">
        <v>4.95</v>
      </c>
      <c r="N216" s="77">
        <v>1.65</v>
      </c>
      <c r="O216" s="77">
        <v>1033000</v>
      </c>
      <c r="P216" s="77">
        <v>105.32</v>
      </c>
      <c r="Q216" s="77">
        <v>0</v>
      </c>
      <c r="R216" s="77">
        <v>1087.9556</v>
      </c>
      <c r="S216" s="77">
        <v>1.81</v>
      </c>
      <c r="T216" s="77">
        <v>0.11</v>
      </c>
      <c r="U216" s="77">
        <v>0.02</v>
      </c>
    </row>
    <row r="217" spans="2:21">
      <c r="B217" t="s">
        <v>1015</v>
      </c>
      <c r="C217" t="s">
        <v>1016</v>
      </c>
      <c r="D217" t="s">
        <v>103</v>
      </c>
      <c r="E217" t="s">
        <v>126</v>
      </c>
      <c r="F217" t="s">
        <v>1013</v>
      </c>
      <c r="G217" t="s">
        <v>409</v>
      </c>
      <c r="H217" t="s">
        <v>214</v>
      </c>
      <c r="I217" t="s">
        <v>215</v>
      </c>
      <c r="J217" t="s">
        <v>1017</v>
      </c>
      <c r="K217" s="77">
        <v>1.22</v>
      </c>
      <c r="L217" t="s">
        <v>105</v>
      </c>
      <c r="M217" s="77">
        <v>3.4</v>
      </c>
      <c r="N217" s="77">
        <v>2.2999999999999998</v>
      </c>
      <c r="O217" s="77">
        <v>1869872.25</v>
      </c>
      <c r="P217" s="77">
        <v>102.22</v>
      </c>
      <c r="Q217" s="77">
        <v>0</v>
      </c>
      <c r="R217" s="77">
        <v>1911.38341395</v>
      </c>
      <c r="S217" s="77">
        <v>3.96</v>
      </c>
      <c r="T217" s="77">
        <v>0.19</v>
      </c>
      <c r="U217" s="77">
        <v>0.03</v>
      </c>
    </row>
    <row r="218" spans="2:21">
      <c r="B218" t="s">
        <v>1018</v>
      </c>
      <c r="C218" t="s">
        <v>1019</v>
      </c>
      <c r="D218" t="s">
        <v>103</v>
      </c>
      <c r="E218" t="s">
        <v>126</v>
      </c>
      <c r="F218" t="s">
        <v>1013</v>
      </c>
      <c r="G218" t="s">
        <v>409</v>
      </c>
      <c r="H218" t="s">
        <v>214</v>
      </c>
      <c r="I218" t="s">
        <v>215</v>
      </c>
      <c r="J218" t="s">
        <v>1020</v>
      </c>
      <c r="K218" s="77">
        <v>0.68</v>
      </c>
      <c r="L218" t="s">
        <v>105</v>
      </c>
      <c r="M218" s="77">
        <v>2.8</v>
      </c>
      <c r="N218" s="77">
        <v>1.55</v>
      </c>
      <c r="O218" s="77">
        <v>1086823</v>
      </c>
      <c r="P218" s="77">
        <v>101.1</v>
      </c>
      <c r="Q218" s="77">
        <v>0</v>
      </c>
      <c r="R218" s="77">
        <v>1098.778053</v>
      </c>
      <c r="S218" s="77">
        <v>1.08</v>
      </c>
      <c r="T218" s="77">
        <v>0.11</v>
      </c>
      <c r="U218" s="77">
        <v>0.02</v>
      </c>
    </row>
    <row r="219" spans="2:21">
      <c r="B219" s="78" t="s">
        <v>363</v>
      </c>
      <c r="C219" s="16"/>
      <c r="D219" s="16"/>
      <c r="E219" s="16"/>
      <c r="F219" s="16"/>
      <c r="K219" s="79">
        <v>5.36</v>
      </c>
      <c r="N219" s="79">
        <v>4.24</v>
      </c>
      <c r="O219" s="79">
        <v>82947255.799999997</v>
      </c>
      <c r="Q219" s="79">
        <v>209.61218</v>
      </c>
      <c r="R219" s="79">
        <v>84222.515981520002</v>
      </c>
      <c r="T219" s="79">
        <v>8.24</v>
      </c>
      <c r="U219" s="79">
        <v>1.18</v>
      </c>
    </row>
    <row r="220" spans="2:21">
      <c r="B220" t="s">
        <v>1021</v>
      </c>
      <c r="C220" t="s">
        <v>1022</v>
      </c>
      <c r="D220" t="s">
        <v>103</v>
      </c>
      <c r="E220" t="s">
        <v>126</v>
      </c>
      <c r="F220" t="s">
        <v>1023</v>
      </c>
      <c r="G220" t="s">
        <v>470</v>
      </c>
      <c r="H220" t="s">
        <v>361</v>
      </c>
      <c r="I220" t="s">
        <v>152</v>
      </c>
      <c r="J220" t="s">
        <v>1024</v>
      </c>
      <c r="K220" s="77">
        <v>4.41</v>
      </c>
      <c r="L220" t="s">
        <v>105</v>
      </c>
      <c r="M220" s="77">
        <v>3.49</v>
      </c>
      <c r="N220" s="77">
        <v>3.28</v>
      </c>
      <c r="O220" s="77">
        <v>10598289</v>
      </c>
      <c r="P220" s="77">
        <v>100.25</v>
      </c>
      <c r="Q220" s="77">
        <v>0</v>
      </c>
      <c r="R220" s="77">
        <v>10624.7847225</v>
      </c>
      <c r="S220" s="77">
        <v>0.67</v>
      </c>
      <c r="T220" s="77">
        <v>1.04</v>
      </c>
      <c r="U220" s="77">
        <v>0.15</v>
      </c>
    </row>
    <row r="221" spans="2:21">
      <c r="B221" t="s">
        <v>1025</v>
      </c>
      <c r="C221" t="s">
        <v>1026</v>
      </c>
      <c r="D221" t="s">
        <v>103</v>
      </c>
      <c r="E221" t="s">
        <v>126</v>
      </c>
      <c r="F221" t="s">
        <v>1027</v>
      </c>
      <c r="G221" t="s">
        <v>470</v>
      </c>
      <c r="H221" t="s">
        <v>550</v>
      </c>
      <c r="I221" t="s">
        <v>153</v>
      </c>
      <c r="J221" t="s">
        <v>1028</v>
      </c>
      <c r="K221" s="77">
        <v>3.88</v>
      </c>
      <c r="L221" t="s">
        <v>105</v>
      </c>
      <c r="M221" s="77">
        <v>4.5</v>
      </c>
      <c r="N221" s="77">
        <v>4.04</v>
      </c>
      <c r="O221" s="77">
        <v>4665714</v>
      </c>
      <c r="P221" s="77">
        <v>95.41</v>
      </c>
      <c r="Q221" s="77">
        <v>0</v>
      </c>
      <c r="R221" s="77">
        <v>4451.5577273999997</v>
      </c>
      <c r="S221" s="77">
        <v>0.31</v>
      </c>
      <c r="T221" s="77">
        <v>0.44</v>
      </c>
      <c r="U221" s="77">
        <v>0.06</v>
      </c>
    </row>
    <row r="222" spans="2:21">
      <c r="B222" t="s">
        <v>1029</v>
      </c>
      <c r="C222" t="s">
        <v>1030</v>
      </c>
      <c r="D222" t="s">
        <v>103</v>
      </c>
      <c r="E222" t="s">
        <v>126</v>
      </c>
      <c r="F222" t="s">
        <v>1031</v>
      </c>
      <c r="G222" t="s">
        <v>132</v>
      </c>
      <c r="H222" t="s">
        <v>337</v>
      </c>
      <c r="I222" t="s">
        <v>152</v>
      </c>
      <c r="J222" t="s">
        <v>253</v>
      </c>
      <c r="K222" s="77">
        <v>4.34</v>
      </c>
      <c r="L222" t="s">
        <v>105</v>
      </c>
      <c r="M222" s="77">
        <v>3.37</v>
      </c>
      <c r="N222" s="77">
        <v>3.58</v>
      </c>
      <c r="O222" s="77">
        <v>2746000</v>
      </c>
      <c r="P222" s="77">
        <v>99.181196999999997</v>
      </c>
      <c r="Q222" s="77">
        <v>0</v>
      </c>
      <c r="R222" s="77">
        <v>2723.5156696200002</v>
      </c>
      <c r="S222" s="77">
        <v>1.17</v>
      </c>
      <c r="T222" s="77">
        <v>0.27</v>
      </c>
      <c r="U222" s="77">
        <v>0.04</v>
      </c>
    </row>
    <row r="223" spans="2:21">
      <c r="B223" t="s">
        <v>1032</v>
      </c>
      <c r="C223" t="s">
        <v>1030</v>
      </c>
      <c r="D223" t="s">
        <v>103</v>
      </c>
      <c r="E223" t="s">
        <v>126</v>
      </c>
      <c r="F223" t="s">
        <v>1031</v>
      </c>
      <c r="G223" t="s">
        <v>132</v>
      </c>
      <c r="H223" t="s">
        <v>337</v>
      </c>
      <c r="I223" t="s">
        <v>152</v>
      </c>
      <c r="J223" t="s">
        <v>1033</v>
      </c>
      <c r="K223" s="77">
        <v>4.34</v>
      </c>
      <c r="L223" t="s">
        <v>105</v>
      </c>
      <c r="M223" s="77">
        <v>3.37</v>
      </c>
      <c r="N223" s="77">
        <v>3.58</v>
      </c>
      <c r="O223" s="77">
        <v>1306000</v>
      </c>
      <c r="P223" s="77">
        <v>99.37</v>
      </c>
      <c r="Q223" s="77">
        <v>0</v>
      </c>
      <c r="R223" s="77">
        <v>1297.7722000000001</v>
      </c>
      <c r="S223" s="77">
        <v>0.56000000000000005</v>
      </c>
      <c r="T223" s="77">
        <v>0.13</v>
      </c>
      <c r="U223" s="77">
        <v>0.02</v>
      </c>
    </row>
    <row r="224" spans="2:21">
      <c r="B224" t="s">
        <v>1034</v>
      </c>
      <c r="C224" t="s">
        <v>1035</v>
      </c>
      <c r="D224" t="s">
        <v>103</v>
      </c>
      <c r="E224" t="s">
        <v>126</v>
      </c>
      <c r="F224" t="s">
        <v>1036</v>
      </c>
      <c r="G224" t="s">
        <v>470</v>
      </c>
      <c r="H224" t="s">
        <v>550</v>
      </c>
      <c r="I224" t="s">
        <v>153</v>
      </c>
      <c r="J224" t="s">
        <v>258</v>
      </c>
      <c r="K224" s="77">
        <v>6.25</v>
      </c>
      <c r="L224" t="s">
        <v>105</v>
      </c>
      <c r="M224" s="77">
        <v>4.6900000000000004</v>
      </c>
      <c r="N224" s="77">
        <v>4.51</v>
      </c>
      <c r="O224" s="77">
        <v>43264407</v>
      </c>
      <c r="P224" s="77">
        <v>102.86</v>
      </c>
      <c r="Q224" s="77">
        <v>0</v>
      </c>
      <c r="R224" s="77">
        <v>44501.769040200001</v>
      </c>
      <c r="S224" s="77">
        <v>1.89</v>
      </c>
      <c r="T224" s="77">
        <v>4.3600000000000003</v>
      </c>
      <c r="U224" s="77">
        <v>0.62</v>
      </c>
    </row>
    <row r="225" spans="2:21">
      <c r="B225" t="s">
        <v>1037</v>
      </c>
      <c r="C225" t="s">
        <v>1038</v>
      </c>
      <c r="D225" t="s">
        <v>103</v>
      </c>
      <c r="E225" t="s">
        <v>126</v>
      </c>
      <c r="F225" t="s">
        <v>1039</v>
      </c>
      <c r="G225" t="s">
        <v>557</v>
      </c>
      <c r="H225" t="s">
        <v>608</v>
      </c>
      <c r="I225" t="s">
        <v>152</v>
      </c>
      <c r="J225" t="s">
        <v>1040</v>
      </c>
      <c r="K225" s="77">
        <v>5.54</v>
      </c>
      <c r="L225" t="s">
        <v>105</v>
      </c>
      <c r="M225" s="77">
        <v>3.9</v>
      </c>
      <c r="N225" s="77">
        <v>3.62</v>
      </c>
      <c r="O225" s="77">
        <v>571490</v>
      </c>
      <c r="P225" s="77">
        <v>99.33</v>
      </c>
      <c r="Q225" s="77">
        <v>0</v>
      </c>
      <c r="R225" s="77">
        <v>567.66101700000002</v>
      </c>
      <c r="S225" s="77">
        <v>0.28999999999999998</v>
      </c>
      <c r="T225" s="77">
        <v>0.06</v>
      </c>
      <c r="U225" s="77">
        <v>0.01</v>
      </c>
    </row>
    <row r="226" spans="2:21">
      <c r="B226" t="s">
        <v>1041</v>
      </c>
      <c r="C226" t="s">
        <v>1042</v>
      </c>
      <c r="D226" t="s">
        <v>103</v>
      </c>
      <c r="E226" t="s">
        <v>126</v>
      </c>
      <c r="F226" t="s">
        <v>648</v>
      </c>
      <c r="G226" t="s">
        <v>470</v>
      </c>
      <c r="H226" t="s">
        <v>649</v>
      </c>
      <c r="I226" t="s">
        <v>152</v>
      </c>
      <c r="J226" t="s">
        <v>1043</v>
      </c>
      <c r="K226" s="77">
        <v>4.99</v>
      </c>
      <c r="L226" t="s">
        <v>105</v>
      </c>
      <c r="M226" s="77">
        <v>4.7</v>
      </c>
      <c r="N226" s="77">
        <v>4.53</v>
      </c>
      <c r="O226" s="77">
        <v>10913389</v>
      </c>
      <c r="P226" s="77">
        <v>97.96</v>
      </c>
      <c r="Q226" s="77">
        <v>209.61218</v>
      </c>
      <c r="R226" s="77">
        <v>10900.3680444</v>
      </c>
      <c r="S226" s="77">
        <v>1.75</v>
      </c>
      <c r="T226" s="77">
        <v>1.07</v>
      </c>
      <c r="U226" s="77">
        <v>0.15</v>
      </c>
    </row>
    <row r="227" spans="2:21">
      <c r="B227" t="s">
        <v>1044</v>
      </c>
      <c r="C227" t="s">
        <v>1045</v>
      </c>
      <c r="D227" t="s">
        <v>103</v>
      </c>
      <c r="E227" t="s">
        <v>126</v>
      </c>
      <c r="F227" t="s">
        <v>648</v>
      </c>
      <c r="G227" t="s">
        <v>470</v>
      </c>
      <c r="H227" t="s">
        <v>649</v>
      </c>
      <c r="I227" t="s">
        <v>152</v>
      </c>
      <c r="J227" t="s">
        <v>1046</v>
      </c>
      <c r="K227" s="77">
        <v>4</v>
      </c>
      <c r="L227" t="s">
        <v>105</v>
      </c>
      <c r="M227" s="77">
        <v>6.7</v>
      </c>
      <c r="N227" s="77">
        <v>4.16</v>
      </c>
      <c r="O227" s="77">
        <v>7958051</v>
      </c>
      <c r="P227" s="77">
        <v>102.48</v>
      </c>
      <c r="Q227" s="77">
        <v>0</v>
      </c>
      <c r="R227" s="77">
        <v>8155.4106647999997</v>
      </c>
      <c r="S227" s="77">
        <v>0.66</v>
      </c>
      <c r="T227" s="77">
        <v>0.8</v>
      </c>
      <c r="U227" s="77">
        <v>0.11</v>
      </c>
    </row>
    <row r="228" spans="2:21">
      <c r="B228" t="s">
        <v>1047</v>
      </c>
      <c r="C228" t="s">
        <v>1048</v>
      </c>
      <c r="D228" t="s">
        <v>103</v>
      </c>
      <c r="E228" t="s">
        <v>126</v>
      </c>
      <c r="F228" t="s">
        <v>1049</v>
      </c>
      <c r="G228" t="s">
        <v>1050</v>
      </c>
      <c r="H228" t="s">
        <v>214</v>
      </c>
      <c r="I228" t="s">
        <v>215</v>
      </c>
      <c r="J228" t="s">
        <v>258</v>
      </c>
      <c r="K228" s="77">
        <v>1.45</v>
      </c>
      <c r="L228" t="s">
        <v>105</v>
      </c>
      <c r="M228" s="77">
        <v>6.25</v>
      </c>
      <c r="N228" s="77">
        <v>3.56</v>
      </c>
      <c r="O228" s="77">
        <v>923915.8</v>
      </c>
      <c r="P228" s="77">
        <v>108.2</v>
      </c>
      <c r="Q228" s="77">
        <v>0</v>
      </c>
      <c r="R228" s="77">
        <v>999.67689559999997</v>
      </c>
      <c r="S228" s="77">
        <v>3.58</v>
      </c>
      <c r="T228" s="77">
        <v>0.1</v>
      </c>
      <c r="U228" s="77">
        <v>0.01</v>
      </c>
    </row>
    <row r="229" spans="2:21">
      <c r="B229" s="78" t="s">
        <v>1051</v>
      </c>
      <c r="C229" s="16"/>
      <c r="D229" s="16"/>
      <c r="E229" s="16"/>
      <c r="F229" s="16"/>
      <c r="K229" s="79">
        <v>0</v>
      </c>
      <c r="N229" s="79">
        <v>0</v>
      </c>
      <c r="O229" s="79">
        <v>0</v>
      </c>
      <c r="Q229" s="79">
        <v>0</v>
      </c>
      <c r="R229" s="79">
        <v>0</v>
      </c>
      <c r="T229" s="79">
        <v>0</v>
      </c>
      <c r="U229" s="79">
        <v>0</v>
      </c>
    </row>
    <row r="230" spans="2:21">
      <c r="B230" t="s">
        <v>214</v>
      </c>
      <c r="C230" t="s">
        <v>214</v>
      </c>
      <c r="D230" s="16"/>
      <c r="E230" s="16"/>
      <c r="F230" s="16"/>
      <c r="G230" t="s">
        <v>214</v>
      </c>
      <c r="H230" t="s">
        <v>214</v>
      </c>
      <c r="K230" s="77">
        <v>0</v>
      </c>
      <c r="L230" t="s">
        <v>214</v>
      </c>
      <c r="M230" s="77">
        <v>0</v>
      </c>
      <c r="N230" s="77">
        <v>0</v>
      </c>
      <c r="O230" s="77">
        <v>0</v>
      </c>
      <c r="P230" s="77">
        <v>0</v>
      </c>
      <c r="R230" s="77">
        <v>0</v>
      </c>
      <c r="S230" s="77">
        <v>0</v>
      </c>
      <c r="T230" s="77">
        <v>0</v>
      </c>
      <c r="U230" s="77">
        <v>0</v>
      </c>
    </row>
    <row r="231" spans="2:21">
      <c r="B231" s="78" t="s">
        <v>236</v>
      </c>
      <c r="C231" s="16"/>
      <c r="D231" s="16"/>
      <c r="E231" s="16"/>
      <c r="F231" s="16"/>
      <c r="K231" s="79">
        <v>3.89</v>
      </c>
      <c r="N231" s="79">
        <v>2.99</v>
      </c>
      <c r="O231" s="79">
        <v>15575800</v>
      </c>
      <c r="Q231" s="79">
        <v>0</v>
      </c>
      <c r="R231" s="79">
        <v>56724.565764960382</v>
      </c>
      <c r="T231" s="79">
        <v>5.55</v>
      </c>
      <c r="U231" s="79">
        <v>0.79</v>
      </c>
    </row>
    <row r="232" spans="2:21">
      <c r="B232" s="78" t="s">
        <v>364</v>
      </c>
      <c r="C232" s="16"/>
      <c r="D232" s="16"/>
      <c r="E232" s="16"/>
      <c r="F232" s="16"/>
      <c r="K232" s="79">
        <v>4.83</v>
      </c>
      <c r="N232" s="79">
        <v>1.59</v>
      </c>
      <c r="O232" s="79">
        <v>7883000</v>
      </c>
      <c r="Q232" s="79">
        <v>0</v>
      </c>
      <c r="R232" s="79">
        <v>27633.437640492401</v>
      </c>
      <c r="T232" s="79">
        <v>2.7</v>
      </c>
      <c r="U232" s="79">
        <v>0.39</v>
      </c>
    </row>
    <row r="233" spans="2:21">
      <c r="B233" t="s">
        <v>1052</v>
      </c>
      <c r="C233" t="s">
        <v>1053</v>
      </c>
      <c r="D233" t="s">
        <v>126</v>
      </c>
      <c r="E233" t="s">
        <v>1054</v>
      </c>
      <c r="F233" t="s">
        <v>1055</v>
      </c>
      <c r="G233" t="s">
        <v>1056</v>
      </c>
      <c r="H233" t="s">
        <v>674</v>
      </c>
      <c r="I233" t="s">
        <v>1057</v>
      </c>
      <c r="J233" t="s">
        <v>1058</v>
      </c>
      <c r="K233" s="77">
        <v>4.78</v>
      </c>
      <c r="L233" t="s">
        <v>202</v>
      </c>
      <c r="M233" s="77">
        <v>0.5</v>
      </c>
      <c r="N233" s="77">
        <v>1.1100000000000001</v>
      </c>
      <c r="O233" s="77">
        <v>3067000</v>
      </c>
      <c r="P233" s="77">
        <v>97.247333332246583</v>
      </c>
      <c r="Q233" s="77">
        <v>0</v>
      </c>
      <c r="R233" s="77">
        <v>10818.6968848531</v>
      </c>
      <c r="S233" s="77">
        <v>0.88</v>
      </c>
      <c r="T233" s="77">
        <v>1.06</v>
      </c>
      <c r="U233" s="77">
        <v>0.15</v>
      </c>
    </row>
    <row r="234" spans="2:21">
      <c r="B234" t="s">
        <v>1059</v>
      </c>
      <c r="C234" t="s">
        <v>1060</v>
      </c>
      <c r="D234" t="s">
        <v>126</v>
      </c>
      <c r="E234" t="s">
        <v>1054</v>
      </c>
      <c r="F234" t="s">
        <v>1055</v>
      </c>
      <c r="G234" t="s">
        <v>1056</v>
      </c>
      <c r="H234" t="s">
        <v>674</v>
      </c>
      <c r="I234" t="s">
        <v>1057</v>
      </c>
      <c r="J234" t="s">
        <v>1058</v>
      </c>
      <c r="K234" s="77">
        <v>7.55</v>
      </c>
      <c r="L234" t="s">
        <v>202</v>
      </c>
      <c r="M234" s="77">
        <v>1</v>
      </c>
      <c r="N234" s="77">
        <v>1.68</v>
      </c>
      <c r="O234" s="77">
        <v>3067000</v>
      </c>
      <c r="P234" s="77">
        <v>95.180666667753414</v>
      </c>
      <c r="Q234" s="77">
        <v>0</v>
      </c>
      <c r="R234" s="77">
        <v>10588.7816836949</v>
      </c>
      <c r="S234" s="77">
        <v>876.29</v>
      </c>
      <c r="T234" s="77">
        <v>1.04</v>
      </c>
      <c r="U234" s="77">
        <v>0.15</v>
      </c>
    </row>
    <row r="235" spans="2:21">
      <c r="B235" t="s">
        <v>1061</v>
      </c>
      <c r="C235" t="s">
        <v>1062</v>
      </c>
      <c r="D235" t="s">
        <v>342</v>
      </c>
      <c r="E235" t="s">
        <v>1054</v>
      </c>
      <c r="F235" t="s">
        <v>469</v>
      </c>
      <c r="G235" t="s">
        <v>1063</v>
      </c>
      <c r="H235" t="s">
        <v>1064</v>
      </c>
      <c r="I235" t="s">
        <v>338</v>
      </c>
      <c r="J235" t="s">
        <v>773</v>
      </c>
      <c r="K235" s="77">
        <v>0.3</v>
      </c>
      <c r="L235" t="s">
        <v>109</v>
      </c>
      <c r="M235" s="77">
        <v>2.98</v>
      </c>
      <c r="N235" s="77">
        <v>2.2799999999999998</v>
      </c>
      <c r="O235" s="77">
        <v>1749000</v>
      </c>
      <c r="P235" s="77">
        <v>100.87064400228702</v>
      </c>
      <c r="Q235" s="77">
        <v>0</v>
      </c>
      <c r="R235" s="77">
        <v>6225.9590719444004</v>
      </c>
      <c r="S235" s="77">
        <v>0.7</v>
      </c>
      <c r="T235" s="77">
        <v>0.61</v>
      </c>
      <c r="U235" s="77">
        <v>0.09</v>
      </c>
    </row>
    <row r="236" spans="2:21">
      <c r="B236" s="78" t="s">
        <v>365</v>
      </c>
      <c r="C236" s="16"/>
      <c r="D236" s="16"/>
      <c r="E236" s="16"/>
      <c r="F236" s="16"/>
      <c r="K236" s="79">
        <v>3</v>
      </c>
      <c r="N236" s="79">
        <v>4.32</v>
      </c>
      <c r="O236" s="79">
        <v>7692800</v>
      </c>
      <c r="Q236" s="79">
        <v>0</v>
      </c>
      <c r="R236" s="79">
        <v>29091.128124467981</v>
      </c>
      <c r="T236" s="79">
        <v>2.85</v>
      </c>
      <c r="U236" s="79">
        <v>0.41</v>
      </c>
    </row>
    <row r="237" spans="2:21">
      <c r="B237" t="s">
        <v>1065</v>
      </c>
      <c r="C237" t="s">
        <v>1066</v>
      </c>
      <c r="D237" t="s">
        <v>126</v>
      </c>
      <c r="E237" t="s">
        <v>1054</v>
      </c>
      <c r="F237" t="s">
        <v>1067</v>
      </c>
      <c r="G237" t="s">
        <v>1068</v>
      </c>
      <c r="H237" t="s">
        <v>506</v>
      </c>
      <c r="I237" t="s">
        <v>338</v>
      </c>
      <c r="J237" t="s">
        <v>1069</v>
      </c>
      <c r="K237" s="77">
        <v>2.17</v>
      </c>
      <c r="L237" t="s">
        <v>123</v>
      </c>
      <c r="M237" s="77">
        <v>5</v>
      </c>
      <c r="N237" s="77">
        <v>2.76</v>
      </c>
      <c r="O237" s="77">
        <v>992000</v>
      </c>
      <c r="P237" s="77">
        <v>108.40135205645161</v>
      </c>
      <c r="Q237" s="77">
        <v>0</v>
      </c>
      <c r="R237" s="77">
        <v>2969.2327079188799</v>
      </c>
      <c r="S237" s="77">
        <v>0.56999999999999995</v>
      </c>
      <c r="T237" s="77">
        <v>0.28999999999999998</v>
      </c>
      <c r="U237" s="77">
        <v>0.04</v>
      </c>
    </row>
    <row r="238" spans="2:21">
      <c r="B238" t="s">
        <v>1070</v>
      </c>
      <c r="C238" t="s">
        <v>1071</v>
      </c>
      <c r="D238" t="s">
        <v>126</v>
      </c>
      <c r="E238" t="s">
        <v>1054</v>
      </c>
      <c r="F238" t="s">
        <v>1072</v>
      </c>
      <c r="G238" t="s">
        <v>1073</v>
      </c>
      <c r="H238" t="s">
        <v>593</v>
      </c>
      <c r="I238" t="s">
        <v>153</v>
      </c>
      <c r="J238" t="s">
        <v>250</v>
      </c>
      <c r="K238" s="77">
        <v>2.67</v>
      </c>
      <c r="L238" t="s">
        <v>109</v>
      </c>
      <c r="M238" s="77">
        <v>6.5</v>
      </c>
      <c r="N238" s="77">
        <v>6.5</v>
      </c>
      <c r="O238" s="77">
        <v>4726800</v>
      </c>
      <c r="P238" s="77">
        <v>102.25416666666666</v>
      </c>
      <c r="Q238" s="77">
        <v>0</v>
      </c>
      <c r="R238" s="77">
        <v>17056.891973549999</v>
      </c>
      <c r="S238" s="77">
        <v>0</v>
      </c>
      <c r="T238" s="77">
        <v>1.67</v>
      </c>
      <c r="U238" s="77">
        <v>0.24</v>
      </c>
    </row>
    <row r="239" spans="2:21">
      <c r="B239" t="s">
        <v>1074</v>
      </c>
      <c r="C239" t="s">
        <v>1075</v>
      </c>
      <c r="D239" t="s">
        <v>126</v>
      </c>
      <c r="E239" t="s">
        <v>1054</v>
      </c>
      <c r="F239" t="s">
        <v>1076</v>
      </c>
      <c r="G239" t="s">
        <v>1073</v>
      </c>
      <c r="H239" t="s">
        <v>669</v>
      </c>
      <c r="I239" t="s">
        <v>338</v>
      </c>
      <c r="J239" t="s">
        <v>1077</v>
      </c>
      <c r="K239" s="77">
        <v>4.45</v>
      </c>
      <c r="L239" t="s">
        <v>113</v>
      </c>
      <c r="M239" s="77">
        <v>1.5</v>
      </c>
      <c r="N239" s="77">
        <v>0.96</v>
      </c>
      <c r="O239" s="77">
        <v>468000</v>
      </c>
      <c r="P239" s="77">
        <v>103.02521918803419</v>
      </c>
      <c r="Q239" s="77">
        <v>0</v>
      </c>
      <c r="R239" s="77">
        <v>2004.2826974480199</v>
      </c>
      <c r="S239" s="77">
        <v>0.08</v>
      </c>
      <c r="T239" s="77">
        <v>0.2</v>
      </c>
      <c r="U239" s="77">
        <v>0.03</v>
      </c>
    </row>
    <row r="240" spans="2:21">
      <c r="B240" t="s">
        <v>1078</v>
      </c>
      <c r="C240" t="s">
        <v>1079</v>
      </c>
      <c r="D240" t="s">
        <v>126</v>
      </c>
      <c r="E240" t="s">
        <v>1054</v>
      </c>
      <c r="F240" t="s">
        <v>1076</v>
      </c>
      <c r="G240" t="s">
        <v>1073</v>
      </c>
      <c r="H240" t="s">
        <v>669</v>
      </c>
      <c r="I240" t="s">
        <v>338</v>
      </c>
      <c r="J240" t="s">
        <v>1080</v>
      </c>
      <c r="K240" s="77">
        <v>5.16</v>
      </c>
      <c r="L240" t="s">
        <v>113</v>
      </c>
      <c r="M240" s="77">
        <v>2.13</v>
      </c>
      <c r="N240" s="77">
        <v>1.35</v>
      </c>
      <c r="O240" s="77">
        <v>762000</v>
      </c>
      <c r="P240" s="77">
        <v>105.19156164041995</v>
      </c>
      <c r="Q240" s="77">
        <v>0</v>
      </c>
      <c r="R240" s="77">
        <v>3332.0035156829299</v>
      </c>
      <c r="S240" s="77">
        <v>0.15</v>
      </c>
      <c r="T240" s="77">
        <v>0.33</v>
      </c>
      <c r="U240" s="77">
        <v>0.05</v>
      </c>
    </row>
    <row r="241" spans="2:21">
      <c r="B241" t="s">
        <v>1081</v>
      </c>
      <c r="C241" t="s">
        <v>1082</v>
      </c>
      <c r="D241" t="s">
        <v>126</v>
      </c>
      <c r="E241" t="s">
        <v>1054</v>
      </c>
      <c r="F241" t="s">
        <v>1083</v>
      </c>
      <c r="G241" t="s">
        <v>1073</v>
      </c>
      <c r="H241" t="s">
        <v>214</v>
      </c>
      <c r="I241" t="s">
        <v>215</v>
      </c>
      <c r="J241" t="s">
        <v>1084</v>
      </c>
      <c r="K241" s="77">
        <v>2.44</v>
      </c>
      <c r="L241" t="s">
        <v>116</v>
      </c>
      <c r="M241" s="77">
        <v>2</v>
      </c>
      <c r="N241" s="77">
        <v>0.05</v>
      </c>
      <c r="O241" s="77">
        <v>744000</v>
      </c>
      <c r="P241" s="77">
        <v>105.8284246639785</v>
      </c>
      <c r="Q241" s="77">
        <v>0</v>
      </c>
      <c r="R241" s="77">
        <v>3728.7172298681498</v>
      </c>
      <c r="S241" s="77">
        <v>661.33</v>
      </c>
      <c r="T241" s="77">
        <v>0.36</v>
      </c>
      <c r="U241" s="77">
        <v>0.05</v>
      </c>
    </row>
    <row r="242" spans="2:21">
      <c r="B242" t="s">
        <v>238</v>
      </c>
      <c r="C242" s="16"/>
      <c r="D242" s="16"/>
      <c r="E242" s="16"/>
      <c r="F242" s="16"/>
    </row>
    <row r="243" spans="2:21">
      <c r="B243" t="s">
        <v>353</v>
      </c>
      <c r="C243" s="16"/>
      <c r="D243" s="16"/>
      <c r="E243" s="16"/>
      <c r="F243" s="16"/>
    </row>
    <row r="244" spans="2:21">
      <c r="B244" t="s">
        <v>354</v>
      </c>
      <c r="C244" s="16"/>
      <c r="D244" s="16"/>
      <c r="E244" s="16"/>
      <c r="F244" s="16"/>
    </row>
    <row r="245" spans="2:21">
      <c r="B245" t="s">
        <v>355</v>
      </c>
      <c r="C245" s="16"/>
      <c r="D245" s="16"/>
      <c r="E245" s="16"/>
      <c r="F245" s="16"/>
    </row>
    <row r="246" spans="2:21">
      <c r="B246" t="s">
        <v>1085</v>
      </c>
      <c r="C246" s="16"/>
      <c r="D246" s="16"/>
      <c r="E246" s="16"/>
      <c r="F246" s="16"/>
    </row>
    <row r="247" spans="2:21">
      <c r="C247" s="16"/>
      <c r="D247" s="16"/>
      <c r="E247" s="16"/>
      <c r="F247" s="16"/>
    </row>
    <row r="248" spans="2:21">
      <c r="C248" s="16"/>
      <c r="D248" s="16"/>
      <c r="E248" s="16"/>
      <c r="F248" s="16"/>
    </row>
    <row r="249" spans="2:21">
      <c r="C249" s="16"/>
      <c r="D249" s="16"/>
      <c r="E249" s="16"/>
      <c r="F249" s="16"/>
    </row>
    <row r="250" spans="2:21">
      <c r="C250" s="16"/>
      <c r="D250" s="16"/>
      <c r="E250" s="16"/>
      <c r="F250" s="16"/>
    </row>
    <row r="251" spans="2:21">
      <c r="C251" s="16"/>
      <c r="D251" s="16"/>
      <c r="E251" s="16"/>
      <c r="F251" s="16"/>
    </row>
    <row r="252" spans="2:21">
      <c r="C252" s="16"/>
      <c r="D252" s="16"/>
      <c r="E252" s="16"/>
      <c r="F252" s="16"/>
    </row>
    <row r="253" spans="2:21">
      <c r="C253" s="16"/>
      <c r="D253" s="16"/>
      <c r="E253" s="16"/>
      <c r="F253" s="16"/>
    </row>
    <row r="254" spans="2:21">
      <c r="C254" s="16"/>
      <c r="D254" s="16"/>
      <c r="E254" s="16"/>
      <c r="F254" s="16"/>
    </row>
    <row r="255" spans="2:21">
      <c r="C255" s="16"/>
      <c r="D255" s="16"/>
      <c r="E255" s="16"/>
      <c r="F255" s="16"/>
    </row>
    <row r="256" spans="2:21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103972684.26000001</v>
      </c>
      <c r="J11" s="7"/>
      <c r="K11" s="76">
        <v>1183815.863442753</v>
      </c>
      <c r="L11" s="7"/>
      <c r="M11" s="76">
        <v>100</v>
      </c>
      <c r="N11" s="76">
        <v>16.579999999999998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100836635.26000001</v>
      </c>
      <c r="K12" s="79">
        <v>1053477.4345190015</v>
      </c>
      <c r="M12" s="79">
        <v>88.99</v>
      </c>
      <c r="N12" s="79">
        <v>14.76</v>
      </c>
    </row>
    <row r="13" spans="2:61">
      <c r="B13" s="78" t="s">
        <v>1086</v>
      </c>
      <c r="E13" s="16"/>
      <c r="F13" s="16"/>
      <c r="G13" s="16"/>
      <c r="I13" s="79">
        <v>76582220</v>
      </c>
      <c r="K13" s="79">
        <v>576350.80873499997</v>
      </c>
      <c r="M13" s="79">
        <v>48.69</v>
      </c>
      <c r="N13" s="79">
        <v>8.07</v>
      </c>
    </row>
    <row r="14" spans="2:61">
      <c r="B14" t="s">
        <v>1087</v>
      </c>
      <c r="C14" t="s">
        <v>1088</v>
      </c>
      <c r="D14" t="s">
        <v>103</v>
      </c>
      <c r="E14" t="s">
        <v>126</v>
      </c>
      <c r="F14" t="s">
        <v>1055</v>
      </c>
      <c r="G14" t="s">
        <v>1089</v>
      </c>
      <c r="H14" t="s">
        <v>105</v>
      </c>
      <c r="I14" s="77">
        <v>177615</v>
      </c>
      <c r="J14" s="77">
        <v>6176</v>
      </c>
      <c r="K14" s="77">
        <v>10969.502399999999</v>
      </c>
      <c r="L14" s="77">
        <v>0.02</v>
      </c>
      <c r="M14" s="77">
        <v>0.93</v>
      </c>
      <c r="N14" s="77">
        <v>0.15</v>
      </c>
    </row>
    <row r="15" spans="2:61">
      <c r="B15" t="s">
        <v>1090</v>
      </c>
      <c r="C15" t="s">
        <v>1091</v>
      </c>
      <c r="D15" t="s">
        <v>103</v>
      </c>
      <c r="E15" t="s">
        <v>126</v>
      </c>
      <c r="F15" t="s">
        <v>1092</v>
      </c>
      <c r="G15" t="s">
        <v>1089</v>
      </c>
      <c r="H15" t="s">
        <v>105</v>
      </c>
      <c r="I15" s="77">
        <v>86363</v>
      </c>
      <c r="J15" s="77">
        <v>11060</v>
      </c>
      <c r="K15" s="77">
        <v>9551.7477999999992</v>
      </c>
      <c r="L15" s="77">
        <v>0.02</v>
      </c>
      <c r="M15" s="77">
        <v>0.81</v>
      </c>
      <c r="N15" s="77">
        <v>0.13</v>
      </c>
    </row>
    <row r="16" spans="2:61">
      <c r="B16" t="s">
        <v>1093</v>
      </c>
      <c r="C16" t="s">
        <v>1094</v>
      </c>
      <c r="D16" t="s">
        <v>103</v>
      </c>
      <c r="E16" t="s">
        <v>126</v>
      </c>
      <c r="F16" t="s">
        <v>1095</v>
      </c>
      <c r="G16" t="s">
        <v>1089</v>
      </c>
      <c r="H16" t="s">
        <v>105</v>
      </c>
      <c r="I16" s="77">
        <v>59803</v>
      </c>
      <c r="J16" s="77">
        <v>29660</v>
      </c>
      <c r="K16" s="77">
        <v>17737.569800000001</v>
      </c>
      <c r="L16" s="77">
        <v>0.04</v>
      </c>
      <c r="M16" s="77">
        <v>1.5</v>
      </c>
      <c r="N16" s="77">
        <v>0.25</v>
      </c>
    </row>
    <row r="17" spans="2:14">
      <c r="B17" t="s">
        <v>1096</v>
      </c>
      <c r="C17" t="s">
        <v>1097</v>
      </c>
      <c r="D17" t="s">
        <v>103</v>
      </c>
      <c r="E17" t="s">
        <v>126</v>
      </c>
      <c r="F17" t="s">
        <v>1098</v>
      </c>
      <c r="G17" t="s">
        <v>477</v>
      </c>
      <c r="H17" t="s">
        <v>105</v>
      </c>
      <c r="I17" s="77">
        <v>113564</v>
      </c>
      <c r="J17" s="77">
        <v>2210</v>
      </c>
      <c r="K17" s="77">
        <v>2509.7644</v>
      </c>
      <c r="L17" s="77">
        <v>0.05</v>
      </c>
      <c r="M17" s="77">
        <v>0.21</v>
      </c>
      <c r="N17" s="77">
        <v>0.04</v>
      </c>
    </row>
    <row r="18" spans="2:14">
      <c r="B18" t="s">
        <v>1099</v>
      </c>
      <c r="C18" t="s">
        <v>1100</v>
      </c>
      <c r="D18" t="s">
        <v>103</v>
      </c>
      <c r="E18" t="s">
        <v>126</v>
      </c>
      <c r="F18" t="s">
        <v>1101</v>
      </c>
      <c r="G18" t="s">
        <v>1050</v>
      </c>
      <c r="H18" t="s">
        <v>105</v>
      </c>
      <c r="I18" s="77">
        <v>27366</v>
      </c>
      <c r="J18" s="77">
        <v>51930</v>
      </c>
      <c r="K18" s="77">
        <v>14211.1638</v>
      </c>
      <c r="L18" s="77">
        <v>0.06</v>
      </c>
      <c r="M18" s="77">
        <v>1.2</v>
      </c>
      <c r="N18" s="77">
        <v>0.2</v>
      </c>
    </row>
    <row r="19" spans="2:14">
      <c r="B19" t="s">
        <v>1102</v>
      </c>
      <c r="C19" t="s">
        <v>1103</v>
      </c>
      <c r="D19" t="s">
        <v>103</v>
      </c>
      <c r="E19" t="s">
        <v>126</v>
      </c>
      <c r="F19" t="s">
        <v>1104</v>
      </c>
      <c r="G19" t="s">
        <v>360</v>
      </c>
      <c r="H19" t="s">
        <v>105</v>
      </c>
      <c r="I19" s="77">
        <v>2279830</v>
      </c>
      <c r="J19" s="77">
        <v>891</v>
      </c>
      <c r="K19" s="77">
        <v>20313.2853</v>
      </c>
      <c r="L19" s="77">
        <v>0.2</v>
      </c>
      <c r="M19" s="77">
        <v>1.72</v>
      </c>
      <c r="N19" s="77">
        <v>0.28000000000000003</v>
      </c>
    </row>
    <row r="20" spans="2:14">
      <c r="B20" t="s">
        <v>1105</v>
      </c>
      <c r="C20" t="s">
        <v>1106</v>
      </c>
      <c r="D20" t="s">
        <v>103</v>
      </c>
      <c r="E20" t="s">
        <v>126</v>
      </c>
      <c r="F20" t="s">
        <v>1107</v>
      </c>
      <c r="G20" t="s">
        <v>360</v>
      </c>
      <c r="H20" t="s">
        <v>105</v>
      </c>
      <c r="I20" s="77">
        <v>3160155</v>
      </c>
      <c r="J20" s="77">
        <v>2473</v>
      </c>
      <c r="K20" s="77">
        <v>78150.633149999994</v>
      </c>
      <c r="L20" s="77">
        <v>0.24</v>
      </c>
      <c r="M20" s="77">
        <v>6.6</v>
      </c>
      <c r="N20" s="77">
        <v>1.0900000000000001</v>
      </c>
    </row>
    <row r="21" spans="2:14">
      <c r="B21" t="s">
        <v>1108</v>
      </c>
      <c r="C21" t="s">
        <v>1109</v>
      </c>
      <c r="D21" t="s">
        <v>103</v>
      </c>
      <c r="E21" t="s">
        <v>126</v>
      </c>
      <c r="F21" t="s">
        <v>368</v>
      </c>
      <c r="G21" t="s">
        <v>360</v>
      </c>
      <c r="H21" t="s">
        <v>105</v>
      </c>
      <c r="I21" s="77">
        <v>2358452</v>
      </c>
      <c r="J21" s="77">
        <v>1875</v>
      </c>
      <c r="K21" s="77">
        <v>44220.974999999999</v>
      </c>
      <c r="L21" s="77">
        <v>0.15</v>
      </c>
      <c r="M21" s="77">
        <v>3.74</v>
      </c>
      <c r="N21" s="77">
        <v>0.62</v>
      </c>
    </row>
    <row r="22" spans="2:14">
      <c r="B22" t="s">
        <v>1110</v>
      </c>
      <c r="C22" t="s">
        <v>1111</v>
      </c>
      <c r="D22" t="s">
        <v>103</v>
      </c>
      <c r="E22" t="s">
        <v>126</v>
      </c>
      <c r="F22" t="s">
        <v>380</v>
      </c>
      <c r="G22" t="s">
        <v>360</v>
      </c>
      <c r="H22" t="s">
        <v>105</v>
      </c>
      <c r="I22" s="77">
        <v>442390</v>
      </c>
      <c r="J22" s="77">
        <v>6333</v>
      </c>
      <c r="K22" s="77">
        <v>28016.558700000001</v>
      </c>
      <c r="L22" s="77">
        <v>0.19</v>
      </c>
      <c r="M22" s="77">
        <v>2.37</v>
      </c>
      <c r="N22" s="77">
        <v>0.39</v>
      </c>
    </row>
    <row r="23" spans="2:14">
      <c r="B23" t="s">
        <v>1112</v>
      </c>
      <c r="C23" t="s">
        <v>1113</v>
      </c>
      <c r="D23" t="s">
        <v>103</v>
      </c>
      <c r="E23" t="s">
        <v>126</v>
      </c>
      <c r="F23" t="s">
        <v>1114</v>
      </c>
      <c r="G23" t="s">
        <v>360</v>
      </c>
      <c r="H23" t="s">
        <v>105</v>
      </c>
      <c r="I23" s="77">
        <v>138023</v>
      </c>
      <c r="J23" s="77">
        <v>6599</v>
      </c>
      <c r="K23" s="77">
        <v>9108.1377699999994</v>
      </c>
      <c r="L23" s="77">
        <v>0.14000000000000001</v>
      </c>
      <c r="M23" s="77">
        <v>0.77</v>
      </c>
      <c r="N23" s="77">
        <v>0.13</v>
      </c>
    </row>
    <row r="24" spans="2:14">
      <c r="B24" t="s">
        <v>1115</v>
      </c>
      <c r="C24" t="s">
        <v>1116</v>
      </c>
      <c r="D24" t="s">
        <v>103</v>
      </c>
      <c r="E24" t="s">
        <v>126</v>
      </c>
      <c r="F24" t="s">
        <v>1117</v>
      </c>
      <c r="G24" t="s">
        <v>1118</v>
      </c>
      <c r="H24" t="s">
        <v>105</v>
      </c>
      <c r="I24" s="77">
        <v>107314</v>
      </c>
      <c r="J24" s="77">
        <v>2437</v>
      </c>
      <c r="K24" s="77">
        <v>2615.2421800000002</v>
      </c>
      <c r="L24" s="77">
        <v>0.02</v>
      </c>
      <c r="M24" s="77">
        <v>0.22</v>
      </c>
      <c r="N24" s="77">
        <v>0.04</v>
      </c>
    </row>
    <row r="25" spans="2:14">
      <c r="B25" t="s">
        <v>1119</v>
      </c>
      <c r="C25" t="s">
        <v>1120</v>
      </c>
      <c r="D25" t="s">
        <v>103</v>
      </c>
      <c r="E25" t="s">
        <v>126</v>
      </c>
      <c r="F25" t="s">
        <v>1121</v>
      </c>
      <c r="G25" t="s">
        <v>115</v>
      </c>
      <c r="H25" t="s">
        <v>105</v>
      </c>
      <c r="I25" s="77">
        <v>36909</v>
      </c>
      <c r="J25" s="77">
        <v>70450</v>
      </c>
      <c r="K25" s="77">
        <v>26002.390500000001</v>
      </c>
      <c r="L25" s="77">
        <v>0.48</v>
      </c>
      <c r="M25" s="77">
        <v>2.2000000000000002</v>
      </c>
      <c r="N25" s="77">
        <v>0.36</v>
      </c>
    </row>
    <row r="26" spans="2:14">
      <c r="B26" t="s">
        <v>1122</v>
      </c>
      <c r="C26" t="s">
        <v>1123</v>
      </c>
      <c r="D26" t="s">
        <v>103</v>
      </c>
      <c r="E26" t="s">
        <v>126</v>
      </c>
      <c r="F26" t="s">
        <v>620</v>
      </c>
      <c r="G26" t="s">
        <v>115</v>
      </c>
      <c r="H26" t="s">
        <v>105</v>
      </c>
      <c r="I26" s="77">
        <v>18406</v>
      </c>
      <c r="J26" s="77">
        <v>66650</v>
      </c>
      <c r="K26" s="77">
        <v>12267.599</v>
      </c>
      <c r="L26" s="77">
        <v>0.15</v>
      </c>
      <c r="M26" s="77">
        <v>1.04</v>
      </c>
      <c r="N26" s="77">
        <v>0.17</v>
      </c>
    </row>
    <row r="27" spans="2:14">
      <c r="B27" t="s">
        <v>1124</v>
      </c>
      <c r="C27" t="s">
        <v>1125</v>
      </c>
      <c r="D27" t="s">
        <v>103</v>
      </c>
      <c r="E27" t="s">
        <v>126</v>
      </c>
      <c r="F27" t="s">
        <v>648</v>
      </c>
      <c r="G27" t="s">
        <v>470</v>
      </c>
      <c r="H27" t="s">
        <v>105</v>
      </c>
      <c r="I27" s="77">
        <v>9551406</v>
      </c>
      <c r="J27" s="77">
        <v>176.9</v>
      </c>
      <c r="K27" s="77">
        <v>16896.437214000001</v>
      </c>
      <c r="L27" s="77">
        <v>0.3</v>
      </c>
      <c r="M27" s="77">
        <v>1.43</v>
      </c>
      <c r="N27" s="77">
        <v>0.24</v>
      </c>
    </row>
    <row r="28" spans="2:14">
      <c r="B28" t="s">
        <v>1126</v>
      </c>
      <c r="C28" t="s">
        <v>1127</v>
      </c>
      <c r="D28" t="s">
        <v>103</v>
      </c>
      <c r="E28" t="s">
        <v>126</v>
      </c>
      <c r="F28" t="s">
        <v>1027</v>
      </c>
      <c r="G28" t="s">
        <v>470</v>
      </c>
      <c r="H28" t="s">
        <v>105</v>
      </c>
      <c r="I28" s="77">
        <v>794453</v>
      </c>
      <c r="J28" s="77">
        <v>1094</v>
      </c>
      <c r="K28" s="77">
        <v>8691.3158199999998</v>
      </c>
      <c r="L28" s="77">
        <v>7.0000000000000007E-2</v>
      </c>
      <c r="M28" s="77">
        <v>0.73</v>
      </c>
      <c r="N28" s="77">
        <v>0.12</v>
      </c>
    </row>
    <row r="29" spans="2:14">
      <c r="B29" t="s">
        <v>1128</v>
      </c>
      <c r="C29" t="s">
        <v>1129</v>
      </c>
      <c r="D29" t="s">
        <v>103</v>
      </c>
      <c r="E29" t="s">
        <v>126</v>
      </c>
      <c r="F29" t="s">
        <v>1023</v>
      </c>
      <c r="G29" t="s">
        <v>470</v>
      </c>
      <c r="H29" t="s">
        <v>105</v>
      </c>
      <c r="I29" s="77">
        <v>51704947</v>
      </c>
      <c r="J29" s="77">
        <v>49.1</v>
      </c>
      <c r="K29" s="77">
        <v>25387.128977</v>
      </c>
      <c r="L29" s="77">
        <v>0.4</v>
      </c>
      <c r="M29" s="77">
        <v>2.14</v>
      </c>
      <c r="N29" s="77">
        <v>0.36</v>
      </c>
    </row>
    <row r="30" spans="2:14">
      <c r="B30" t="s">
        <v>1130</v>
      </c>
      <c r="C30" t="s">
        <v>1131</v>
      </c>
      <c r="D30" t="s">
        <v>103</v>
      </c>
      <c r="E30" t="s">
        <v>126</v>
      </c>
      <c r="F30" t="s">
        <v>800</v>
      </c>
      <c r="G30" t="s">
        <v>470</v>
      </c>
      <c r="H30" t="s">
        <v>105</v>
      </c>
      <c r="I30" s="77">
        <v>74098</v>
      </c>
      <c r="J30" s="77">
        <v>58210</v>
      </c>
      <c r="K30" s="77">
        <v>43132.445800000001</v>
      </c>
      <c r="L30" s="77">
        <v>0.59</v>
      </c>
      <c r="M30" s="77">
        <v>3.64</v>
      </c>
      <c r="N30" s="77">
        <v>0.6</v>
      </c>
    </row>
    <row r="31" spans="2:14">
      <c r="B31" t="s">
        <v>1132</v>
      </c>
      <c r="C31" t="s">
        <v>1133</v>
      </c>
      <c r="D31" t="s">
        <v>103</v>
      </c>
      <c r="E31" t="s">
        <v>126</v>
      </c>
      <c r="F31" t="s">
        <v>790</v>
      </c>
      <c r="G31" t="s">
        <v>753</v>
      </c>
      <c r="H31" t="s">
        <v>105</v>
      </c>
      <c r="I31" s="77">
        <v>523865</v>
      </c>
      <c r="J31" s="77">
        <v>1568</v>
      </c>
      <c r="K31" s="77">
        <v>8214.2031999999999</v>
      </c>
      <c r="L31" s="77">
        <v>0.04</v>
      </c>
      <c r="M31" s="77">
        <v>0.69</v>
      </c>
      <c r="N31" s="77">
        <v>0.12</v>
      </c>
    </row>
    <row r="32" spans="2:14">
      <c r="B32" t="s">
        <v>1134</v>
      </c>
      <c r="C32" t="s">
        <v>1135</v>
      </c>
      <c r="D32" t="s">
        <v>103</v>
      </c>
      <c r="E32" t="s">
        <v>126</v>
      </c>
      <c r="F32" t="s">
        <v>1136</v>
      </c>
      <c r="G32" t="s">
        <v>1137</v>
      </c>
      <c r="H32" t="s">
        <v>105</v>
      </c>
      <c r="I32" s="77">
        <v>43803</v>
      </c>
      <c r="J32" s="77">
        <v>10860</v>
      </c>
      <c r="K32" s="77">
        <v>4757.0057999999999</v>
      </c>
      <c r="L32" s="77">
        <v>0.04</v>
      </c>
      <c r="M32" s="77">
        <v>0.4</v>
      </c>
      <c r="N32" s="77">
        <v>7.0000000000000007E-2</v>
      </c>
    </row>
    <row r="33" spans="2:14">
      <c r="B33" t="s">
        <v>1138</v>
      </c>
      <c r="C33" t="s">
        <v>1139</v>
      </c>
      <c r="D33" t="s">
        <v>103</v>
      </c>
      <c r="E33" t="s">
        <v>126</v>
      </c>
      <c r="F33" t="s">
        <v>1140</v>
      </c>
      <c r="G33" t="s">
        <v>494</v>
      </c>
      <c r="H33" t="s">
        <v>105</v>
      </c>
      <c r="I33" s="77">
        <v>4312</v>
      </c>
      <c r="J33" s="77">
        <v>22590</v>
      </c>
      <c r="K33" s="77">
        <v>974.08079999999995</v>
      </c>
      <c r="L33" s="77">
        <v>0.02</v>
      </c>
      <c r="M33" s="77">
        <v>0.08</v>
      </c>
      <c r="N33" s="77">
        <v>0.01</v>
      </c>
    </row>
    <row r="34" spans="2:14">
      <c r="B34" t="s">
        <v>1141</v>
      </c>
      <c r="C34" t="s">
        <v>1142</v>
      </c>
      <c r="D34" t="s">
        <v>103</v>
      </c>
      <c r="E34" t="s">
        <v>126</v>
      </c>
      <c r="F34" t="s">
        <v>1143</v>
      </c>
      <c r="G34" t="s">
        <v>494</v>
      </c>
      <c r="H34" t="s">
        <v>105</v>
      </c>
      <c r="I34" s="77">
        <v>71846</v>
      </c>
      <c r="J34" s="77">
        <v>27190</v>
      </c>
      <c r="K34" s="77">
        <v>19534.9274</v>
      </c>
      <c r="L34" s="77">
        <v>0.12</v>
      </c>
      <c r="M34" s="77">
        <v>1.65</v>
      </c>
      <c r="N34" s="77">
        <v>0.27</v>
      </c>
    </row>
    <row r="35" spans="2:14">
      <c r="B35" t="s">
        <v>1144</v>
      </c>
      <c r="C35" t="s">
        <v>1145</v>
      </c>
      <c r="D35" t="s">
        <v>103</v>
      </c>
      <c r="E35" t="s">
        <v>126</v>
      </c>
      <c r="F35" t="s">
        <v>493</v>
      </c>
      <c r="G35" t="s">
        <v>494</v>
      </c>
      <c r="H35" t="s">
        <v>105</v>
      </c>
      <c r="I35" s="77">
        <v>442103</v>
      </c>
      <c r="J35" s="77">
        <v>6635</v>
      </c>
      <c r="K35" s="77">
        <v>29333.534049999998</v>
      </c>
      <c r="L35" s="77">
        <v>0.38</v>
      </c>
      <c r="M35" s="77">
        <v>2.48</v>
      </c>
      <c r="N35" s="77">
        <v>0.41</v>
      </c>
    </row>
    <row r="36" spans="2:14">
      <c r="B36" t="s">
        <v>1146</v>
      </c>
      <c r="C36" t="s">
        <v>1147</v>
      </c>
      <c r="D36" t="s">
        <v>103</v>
      </c>
      <c r="E36" t="s">
        <v>126</v>
      </c>
      <c r="F36" t="s">
        <v>581</v>
      </c>
      <c r="G36" t="s">
        <v>582</v>
      </c>
      <c r="H36" t="s">
        <v>105</v>
      </c>
      <c r="I36" s="77">
        <v>848957</v>
      </c>
      <c r="J36" s="77">
        <v>2076</v>
      </c>
      <c r="K36" s="77">
        <v>17624.347320000001</v>
      </c>
      <c r="L36" s="77">
        <v>0.35</v>
      </c>
      <c r="M36" s="77">
        <v>1.49</v>
      </c>
      <c r="N36" s="77">
        <v>0.25</v>
      </c>
    </row>
    <row r="37" spans="2:14">
      <c r="B37" t="s">
        <v>1148</v>
      </c>
      <c r="C37" t="s">
        <v>1149</v>
      </c>
      <c r="D37" t="s">
        <v>103</v>
      </c>
      <c r="E37" t="s">
        <v>126</v>
      </c>
      <c r="F37" t="s">
        <v>1150</v>
      </c>
      <c r="G37" t="s">
        <v>409</v>
      </c>
      <c r="H37" t="s">
        <v>105</v>
      </c>
      <c r="I37" s="77">
        <v>13674</v>
      </c>
      <c r="J37" s="77">
        <v>4563</v>
      </c>
      <c r="K37" s="77">
        <v>623.94461999999999</v>
      </c>
      <c r="L37" s="77">
        <v>0.01</v>
      </c>
      <c r="M37" s="77">
        <v>0.05</v>
      </c>
      <c r="N37" s="77">
        <v>0.01</v>
      </c>
    </row>
    <row r="38" spans="2:14">
      <c r="B38" t="s">
        <v>1151</v>
      </c>
      <c r="C38" t="s">
        <v>1152</v>
      </c>
      <c r="D38" t="s">
        <v>103</v>
      </c>
      <c r="E38" t="s">
        <v>126</v>
      </c>
      <c r="F38" t="s">
        <v>1153</v>
      </c>
      <c r="G38" t="s">
        <v>409</v>
      </c>
      <c r="H38" t="s">
        <v>105</v>
      </c>
      <c r="I38" s="77">
        <v>733572</v>
      </c>
      <c r="J38" s="77">
        <v>3750</v>
      </c>
      <c r="K38" s="77">
        <v>27508.95</v>
      </c>
      <c r="L38" s="77">
        <v>0.44</v>
      </c>
      <c r="M38" s="77">
        <v>2.3199999999999998</v>
      </c>
      <c r="N38" s="77">
        <v>0.39</v>
      </c>
    </row>
    <row r="39" spans="2:14">
      <c r="B39" t="s">
        <v>1154</v>
      </c>
      <c r="C39" t="s">
        <v>1155</v>
      </c>
      <c r="D39" t="s">
        <v>103</v>
      </c>
      <c r="E39" t="s">
        <v>126</v>
      </c>
      <c r="F39" t="s">
        <v>427</v>
      </c>
      <c r="G39" t="s">
        <v>409</v>
      </c>
      <c r="H39" t="s">
        <v>105</v>
      </c>
      <c r="I39" s="77">
        <v>398849</v>
      </c>
      <c r="J39" s="77">
        <v>1964</v>
      </c>
      <c r="K39" s="77">
        <v>7833.3943600000002</v>
      </c>
      <c r="L39" s="77">
        <v>0.13</v>
      </c>
      <c r="M39" s="77">
        <v>0.66</v>
      </c>
      <c r="N39" s="77">
        <v>0.11</v>
      </c>
    </row>
    <row r="40" spans="2:14">
      <c r="B40" t="s">
        <v>1156</v>
      </c>
      <c r="C40" t="s">
        <v>1157</v>
      </c>
      <c r="D40" t="s">
        <v>103</v>
      </c>
      <c r="E40" t="s">
        <v>126</v>
      </c>
      <c r="F40" t="s">
        <v>545</v>
      </c>
      <c r="G40" t="s">
        <v>409</v>
      </c>
      <c r="H40" t="s">
        <v>105</v>
      </c>
      <c r="I40" s="77">
        <v>16212</v>
      </c>
      <c r="J40" s="77">
        <v>25130</v>
      </c>
      <c r="K40" s="77">
        <v>4074.0756000000001</v>
      </c>
      <c r="L40" s="77">
        <v>0.12</v>
      </c>
      <c r="M40" s="77">
        <v>0.34</v>
      </c>
      <c r="N40" s="77">
        <v>0.06</v>
      </c>
    </row>
    <row r="41" spans="2:14">
      <c r="B41" t="s">
        <v>1158</v>
      </c>
      <c r="C41" t="s">
        <v>1159</v>
      </c>
      <c r="D41" t="s">
        <v>103</v>
      </c>
      <c r="E41" t="s">
        <v>126</v>
      </c>
      <c r="F41" t="s">
        <v>505</v>
      </c>
      <c r="G41" t="s">
        <v>409</v>
      </c>
      <c r="H41" t="s">
        <v>105</v>
      </c>
      <c r="I41" s="77">
        <v>695114</v>
      </c>
      <c r="J41" s="77">
        <v>3401</v>
      </c>
      <c r="K41" s="77">
        <v>23640.827140000001</v>
      </c>
      <c r="L41" s="77">
        <v>0.35</v>
      </c>
      <c r="M41" s="77">
        <v>2</v>
      </c>
      <c r="N41" s="77">
        <v>0.33</v>
      </c>
    </row>
    <row r="42" spans="2:14">
      <c r="B42" t="s">
        <v>1160</v>
      </c>
      <c r="C42" t="s">
        <v>1161</v>
      </c>
      <c r="D42" t="s">
        <v>103</v>
      </c>
      <c r="E42" t="s">
        <v>126</v>
      </c>
      <c r="F42" t="s">
        <v>521</v>
      </c>
      <c r="G42" t="s">
        <v>409</v>
      </c>
      <c r="H42" t="s">
        <v>105</v>
      </c>
      <c r="I42" s="77">
        <v>106950</v>
      </c>
      <c r="J42" s="77">
        <v>17090</v>
      </c>
      <c r="K42" s="77">
        <v>18277.755000000001</v>
      </c>
      <c r="L42" s="77">
        <v>0.24</v>
      </c>
      <c r="M42" s="77">
        <v>1.54</v>
      </c>
      <c r="N42" s="77">
        <v>0.26</v>
      </c>
    </row>
    <row r="43" spans="2:14">
      <c r="B43" t="s">
        <v>1162</v>
      </c>
      <c r="C43" t="s">
        <v>1163</v>
      </c>
      <c r="D43" t="s">
        <v>103</v>
      </c>
      <c r="E43" t="s">
        <v>126</v>
      </c>
      <c r="F43" t="s">
        <v>408</v>
      </c>
      <c r="G43" t="s">
        <v>409</v>
      </c>
      <c r="H43" t="s">
        <v>105</v>
      </c>
      <c r="I43" s="77">
        <v>71322</v>
      </c>
      <c r="J43" s="77">
        <v>19620</v>
      </c>
      <c r="K43" s="77">
        <v>13993.376399999999</v>
      </c>
      <c r="L43" s="77">
        <v>0.06</v>
      </c>
      <c r="M43" s="77">
        <v>1.18</v>
      </c>
      <c r="N43" s="77">
        <v>0.2</v>
      </c>
    </row>
    <row r="44" spans="2:14">
      <c r="B44" t="s">
        <v>1164</v>
      </c>
      <c r="C44" t="s">
        <v>1165</v>
      </c>
      <c r="D44" t="s">
        <v>103</v>
      </c>
      <c r="E44" t="s">
        <v>126</v>
      </c>
      <c r="F44" t="s">
        <v>1166</v>
      </c>
      <c r="G44" t="s">
        <v>128</v>
      </c>
      <c r="H44" t="s">
        <v>105</v>
      </c>
      <c r="I44" s="77">
        <v>10272</v>
      </c>
      <c r="J44" s="77">
        <v>21560</v>
      </c>
      <c r="K44" s="77">
        <v>2214.6432</v>
      </c>
      <c r="L44" s="77">
        <v>0.02</v>
      </c>
      <c r="M44" s="77">
        <v>0.19</v>
      </c>
      <c r="N44" s="77">
        <v>0.03</v>
      </c>
    </row>
    <row r="45" spans="2:14">
      <c r="B45" t="s">
        <v>1167</v>
      </c>
      <c r="C45" t="s">
        <v>1168</v>
      </c>
      <c r="D45" t="s">
        <v>103</v>
      </c>
      <c r="E45" t="s">
        <v>126</v>
      </c>
      <c r="F45" t="s">
        <v>1169</v>
      </c>
      <c r="G45" t="s">
        <v>132</v>
      </c>
      <c r="H45" t="s">
        <v>105</v>
      </c>
      <c r="I45" s="77">
        <v>56355</v>
      </c>
      <c r="J45" s="77">
        <v>28180</v>
      </c>
      <c r="K45" s="77">
        <v>15880.839</v>
      </c>
      <c r="L45" s="77">
        <v>0.08</v>
      </c>
      <c r="M45" s="77">
        <v>1.34</v>
      </c>
      <c r="N45" s="77">
        <v>0.22</v>
      </c>
    </row>
    <row r="46" spans="2:14">
      <c r="B46" t="s">
        <v>1170</v>
      </c>
      <c r="C46" t="s">
        <v>1171</v>
      </c>
      <c r="D46" t="s">
        <v>103</v>
      </c>
      <c r="E46" t="s">
        <v>126</v>
      </c>
      <c r="F46" t="s">
        <v>436</v>
      </c>
      <c r="G46" t="s">
        <v>135</v>
      </c>
      <c r="H46" t="s">
        <v>105</v>
      </c>
      <c r="I46" s="77">
        <v>1090294</v>
      </c>
      <c r="J46" s="77">
        <v>505.1</v>
      </c>
      <c r="K46" s="77">
        <v>5507.0749939999996</v>
      </c>
      <c r="L46" s="77">
        <v>0.04</v>
      </c>
      <c r="M46" s="77">
        <v>0.47</v>
      </c>
      <c r="N46" s="77">
        <v>0.08</v>
      </c>
    </row>
    <row r="47" spans="2:14">
      <c r="B47" t="s">
        <v>1172</v>
      </c>
      <c r="C47" t="s">
        <v>1173</v>
      </c>
      <c r="D47" t="s">
        <v>103</v>
      </c>
      <c r="E47" t="s">
        <v>126</v>
      </c>
      <c r="F47" t="s">
        <v>569</v>
      </c>
      <c r="G47" t="s">
        <v>135</v>
      </c>
      <c r="H47" t="s">
        <v>105</v>
      </c>
      <c r="I47" s="77">
        <v>292671</v>
      </c>
      <c r="J47" s="77">
        <v>1899</v>
      </c>
      <c r="K47" s="77">
        <v>5557.8222900000001</v>
      </c>
      <c r="L47" s="77">
        <v>0.17</v>
      </c>
      <c r="M47" s="77">
        <v>0.47</v>
      </c>
      <c r="N47" s="77">
        <v>0.08</v>
      </c>
    </row>
    <row r="48" spans="2:14">
      <c r="B48" t="s">
        <v>1174</v>
      </c>
      <c r="C48" t="s">
        <v>1175</v>
      </c>
      <c r="D48" t="s">
        <v>103</v>
      </c>
      <c r="E48" t="s">
        <v>126</v>
      </c>
      <c r="F48" t="s">
        <v>561</v>
      </c>
      <c r="G48" t="s">
        <v>135</v>
      </c>
      <c r="H48" t="s">
        <v>105</v>
      </c>
      <c r="I48" s="77">
        <v>30955</v>
      </c>
      <c r="J48" s="77">
        <v>3289</v>
      </c>
      <c r="K48" s="77">
        <v>1018.10995</v>
      </c>
      <c r="L48" s="77">
        <v>0.03</v>
      </c>
      <c r="M48" s="77">
        <v>0.09</v>
      </c>
      <c r="N48" s="77">
        <v>0.01</v>
      </c>
    </row>
    <row r="49" spans="2:14">
      <c r="B49" s="78" t="s">
        <v>1176</v>
      </c>
      <c r="E49" s="16"/>
      <c r="F49" s="16"/>
      <c r="G49" s="16"/>
      <c r="I49" s="79">
        <v>10614679</v>
      </c>
      <c r="K49" s="79">
        <v>341178.17988800001</v>
      </c>
      <c r="M49" s="79">
        <v>28.82</v>
      </c>
      <c r="N49" s="79">
        <v>4.78</v>
      </c>
    </row>
    <row r="50" spans="2:14">
      <c r="B50" t="s">
        <v>1177</v>
      </c>
      <c r="C50" t="s">
        <v>1178</v>
      </c>
      <c r="D50" t="s">
        <v>103</v>
      </c>
      <c r="E50" t="s">
        <v>126</v>
      </c>
      <c r="F50" t="s">
        <v>1179</v>
      </c>
      <c r="G50" t="s">
        <v>104</v>
      </c>
      <c r="H50" t="s">
        <v>105</v>
      </c>
      <c r="I50" s="77">
        <v>21787</v>
      </c>
      <c r="J50" s="77">
        <v>7101</v>
      </c>
      <c r="K50" s="77">
        <v>1547.0948699999999</v>
      </c>
      <c r="L50" s="77">
        <v>0.16</v>
      </c>
      <c r="M50" s="77">
        <v>0.13</v>
      </c>
      <c r="N50" s="77">
        <v>0.02</v>
      </c>
    </row>
    <row r="51" spans="2:14">
      <c r="B51" t="s">
        <v>1180</v>
      </c>
      <c r="C51" t="s">
        <v>1181</v>
      </c>
      <c r="D51" t="s">
        <v>103</v>
      </c>
      <c r="E51" t="s">
        <v>126</v>
      </c>
      <c r="F51" t="s">
        <v>1182</v>
      </c>
      <c r="G51" t="s">
        <v>1183</v>
      </c>
      <c r="H51" t="s">
        <v>105</v>
      </c>
      <c r="I51" s="77">
        <v>140946</v>
      </c>
      <c r="J51" s="77">
        <v>3623</v>
      </c>
      <c r="K51" s="77">
        <v>5106.4735799999999</v>
      </c>
      <c r="L51" s="77">
        <v>0.56999999999999995</v>
      </c>
      <c r="M51" s="77">
        <v>0.43</v>
      </c>
      <c r="N51" s="77">
        <v>7.0000000000000007E-2</v>
      </c>
    </row>
    <row r="52" spans="2:14">
      <c r="B52" t="s">
        <v>1184</v>
      </c>
      <c r="C52" t="s">
        <v>1185</v>
      </c>
      <c r="D52" t="s">
        <v>103</v>
      </c>
      <c r="E52" t="s">
        <v>126</v>
      </c>
      <c r="F52" t="s">
        <v>1186</v>
      </c>
      <c r="G52" t="s">
        <v>1183</v>
      </c>
      <c r="H52" t="s">
        <v>105</v>
      </c>
      <c r="I52" s="77">
        <v>165644</v>
      </c>
      <c r="J52" s="77">
        <v>1654</v>
      </c>
      <c r="K52" s="77">
        <v>2739.7517600000001</v>
      </c>
      <c r="L52" s="77">
        <v>0.15</v>
      </c>
      <c r="M52" s="77">
        <v>0.23</v>
      </c>
      <c r="N52" s="77">
        <v>0.04</v>
      </c>
    </row>
    <row r="53" spans="2:14">
      <c r="B53" t="s">
        <v>1187</v>
      </c>
      <c r="C53" t="s">
        <v>1188</v>
      </c>
      <c r="D53" t="s">
        <v>103</v>
      </c>
      <c r="E53" t="s">
        <v>126</v>
      </c>
      <c r="F53" t="s">
        <v>1189</v>
      </c>
      <c r="G53" t="s">
        <v>1089</v>
      </c>
      <c r="H53" t="s">
        <v>105</v>
      </c>
      <c r="I53" s="77">
        <v>72626</v>
      </c>
      <c r="J53" s="77">
        <v>1702</v>
      </c>
      <c r="K53" s="77">
        <v>1236.0945200000001</v>
      </c>
      <c r="L53" s="77">
        <v>0.18</v>
      </c>
      <c r="M53" s="77">
        <v>0.1</v>
      </c>
      <c r="N53" s="77">
        <v>0.02</v>
      </c>
    </row>
    <row r="54" spans="2:14">
      <c r="B54" t="s">
        <v>1190</v>
      </c>
      <c r="C54" t="s">
        <v>1191</v>
      </c>
      <c r="D54" t="s">
        <v>103</v>
      </c>
      <c r="E54" t="s">
        <v>126</v>
      </c>
      <c r="F54" t="s">
        <v>1192</v>
      </c>
      <c r="G54" t="s">
        <v>1089</v>
      </c>
      <c r="H54" t="s">
        <v>105</v>
      </c>
      <c r="I54" s="77">
        <v>9949</v>
      </c>
      <c r="J54" s="77">
        <v>332.6</v>
      </c>
      <c r="K54" s="77">
        <v>33.090373999999997</v>
      </c>
      <c r="L54" s="77">
        <v>0.01</v>
      </c>
      <c r="M54" s="77">
        <v>0</v>
      </c>
      <c r="N54" s="77">
        <v>0</v>
      </c>
    </row>
    <row r="55" spans="2:14">
      <c r="B55" t="s">
        <v>1193</v>
      </c>
      <c r="C55" t="s">
        <v>1194</v>
      </c>
      <c r="D55" t="s">
        <v>103</v>
      </c>
      <c r="E55" t="s">
        <v>126</v>
      </c>
      <c r="F55" t="s">
        <v>1195</v>
      </c>
      <c r="G55" t="s">
        <v>477</v>
      </c>
      <c r="H55" t="s">
        <v>105</v>
      </c>
      <c r="I55" s="77">
        <v>22000</v>
      </c>
      <c r="J55" s="77">
        <v>22480</v>
      </c>
      <c r="K55" s="77">
        <v>4945.6000000000004</v>
      </c>
      <c r="L55" s="77">
        <v>0.15</v>
      </c>
      <c r="M55" s="77">
        <v>0.42</v>
      </c>
      <c r="N55" s="77">
        <v>7.0000000000000007E-2</v>
      </c>
    </row>
    <row r="56" spans="2:14">
      <c r="B56" t="s">
        <v>1196</v>
      </c>
      <c r="C56" t="s">
        <v>1197</v>
      </c>
      <c r="D56" t="s">
        <v>103</v>
      </c>
      <c r="E56" t="s">
        <v>126</v>
      </c>
      <c r="F56" t="s">
        <v>1198</v>
      </c>
      <c r="G56" t="s">
        <v>477</v>
      </c>
      <c r="H56" t="s">
        <v>105</v>
      </c>
      <c r="I56" s="77">
        <v>142983</v>
      </c>
      <c r="J56" s="77">
        <v>1622</v>
      </c>
      <c r="K56" s="77">
        <v>2319.18426</v>
      </c>
      <c r="L56" s="77">
        <v>0.06</v>
      </c>
      <c r="M56" s="77">
        <v>0.2</v>
      </c>
      <c r="N56" s="77">
        <v>0.03</v>
      </c>
    </row>
    <row r="57" spans="2:14">
      <c r="B57" t="s">
        <v>1199</v>
      </c>
      <c r="C57" t="s">
        <v>1200</v>
      </c>
      <c r="D57" t="s">
        <v>103</v>
      </c>
      <c r="E57" t="s">
        <v>126</v>
      </c>
      <c r="F57" t="s">
        <v>1201</v>
      </c>
      <c r="G57" t="s">
        <v>477</v>
      </c>
      <c r="H57" t="s">
        <v>105</v>
      </c>
      <c r="I57" s="77">
        <v>44896</v>
      </c>
      <c r="J57" s="77">
        <v>5962</v>
      </c>
      <c r="K57" s="77">
        <v>2676.6995200000001</v>
      </c>
      <c r="L57" s="77">
        <v>0.08</v>
      </c>
      <c r="M57" s="77">
        <v>0.23</v>
      </c>
      <c r="N57" s="77">
        <v>0.04</v>
      </c>
    </row>
    <row r="58" spans="2:14">
      <c r="B58" t="s">
        <v>1202</v>
      </c>
      <c r="C58" t="s">
        <v>1203</v>
      </c>
      <c r="D58" t="s">
        <v>103</v>
      </c>
      <c r="E58" t="s">
        <v>126</v>
      </c>
      <c r="F58" t="s">
        <v>1204</v>
      </c>
      <c r="G58" t="s">
        <v>477</v>
      </c>
      <c r="H58" t="s">
        <v>105</v>
      </c>
      <c r="I58" s="77">
        <v>3305205</v>
      </c>
      <c r="J58" s="77">
        <v>368.4</v>
      </c>
      <c r="K58" s="77">
        <v>12176.37522</v>
      </c>
      <c r="L58" s="77">
        <v>0.31</v>
      </c>
      <c r="M58" s="77">
        <v>1.03</v>
      </c>
      <c r="N58" s="77">
        <v>0.17</v>
      </c>
    </row>
    <row r="59" spans="2:14">
      <c r="B59" t="s">
        <v>1205</v>
      </c>
      <c r="C59" t="s">
        <v>1206</v>
      </c>
      <c r="D59" t="s">
        <v>103</v>
      </c>
      <c r="E59" t="s">
        <v>126</v>
      </c>
      <c r="F59" t="s">
        <v>1207</v>
      </c>
      <c r="G59" t="s">
        <v>477</v>
      </c>
      <c r="H59" t="s">
        <v>105</v>
      </c>
      <c r="I59" s="77">
        <v>226727</v>
      </c>
      <c r="J59" s="77">
        <v>4190</v>
      </c>
      <c r="K59" s="77">
        <v>9499.8613000000005</v>
      </c>
      <c r="L59" s="77">
        <v>0.36</v>
      </c>
      <c r="M59" s="77">
        <v>0.8</v>
      </c>
      <c r="N59" s="77">
        <v>0.13</v>
      </c>
    </row>
    <row r="60" spans="2:14">
      <c r="B60" t="s">
        <v>1208</v>
      </c>
      <c r="C60" t="s">
        <v>1209</v>
      </c>
      <c r="D60" t="s">
        <v>103</v>
      </c>
      <c r="E60" t="s">
        <v>126</v>
      </c>
      <c r="F60" t="s">
        <v>1210</v>
      </c>
      <c r="G60" t="s">
        <v>360</v>
      </c>
      <c r="H60" t="s">
        <v>105</v>
      </c>
      <c r="I60" s="77">
        <v>169780</v>
      </c>
      <c r="J60" s="77">
        <v>1785</v>
      </c>
      <c r="K60" s="77">
        <v>3030.5729999999999</v>
      </c>
      <c r="L60" s="77">
        <v>0.23</v>
      </c>
      <c r="M60" s="77">
        <v>0.26</v>
      </c>
      <c r="N60" s="77">
        <v>0.04</v>
      </c>
    </row>
    <row r="61" spans="2:14">
      <c r="B61" t="s">
        <v>1211</v>
      </c>
      <c r="C61" t="s">
        <v>1212</v>
      </c>
      <c r="D61" t="s">
        <v>103</v>
      </c>
      <c r="E61" t="s">
        <v>126</v>
      </c>
      <c r="F61" t="s">
        <v>1213</v>
      </c>
      <c r="G61" t="s">
        <v>360</v>
      </c>
      <c r="H61" t="s">
        <v>105</v>
      </c>
      <c r="I61" s="77">
        <v>376</v>
      </c>
      <c r="J61" s="77">
        <v>103600</v>
      </c>
      <c r="K61" s="77">
        <v>389.536</v>
      </c>
      <c r="L61" s="77">
        <v>0.04</v>
      </c>
      <c r="M61" s="77">
        <v>0.03</v>
      </c>
      <c r="N61" s="77">
        <v>0.01</v>
      </c>
    </row>
    <row r="62" spans="2:14">
      <c r="B62" t="s">
        <v>1214</v>
      </c>
      <c r="C62" t="s">
        <v>1215</v>
      </c>
      <c r="D62" t="s">
        <v>103</v>
      </c>
      <c r="E62" t="s">
        <v>126</v>
      </c>
      <c r="F62" t="s">
        <v>1216</v>
      </c>
      <c r="G62" t="s">
        <v>360</v>
      </c>
      <c r="H62" t="s">
        <v>105</v>
      </c>
      <c r="I62" s="77">
        <v>303376</v>
      </c>
      <c r="J62" s="77">
        <v>8079</v>
      </c>
      <c r="K62" s="77">
        <v>24509.747039999998</v>
      </c>
      <c r="L62" s="77">
        <v>0.86</v>
      </c>
      <c r="M62" s="77">
        <v>2.0699999999999998</v>
      </c>
      <c r="N62" s="77">
        <v>0.34</v>
      </c>
    </row>
    <row r="63" spans="2:14">
      <c r="B63" t="s">
        <v>1217</v>
      </c>
      <c r="C63" t="s">
        <v>1218</v>
      </c>
      <c r="D63" t="s">
        <v>103</v>
      </c>
      <c r="E63" t="s">
        <v>126</v>
      </c>
      <c r="F63" t="s">
        <v>1219</v>
      </c>
      <c r="G63" t="s">
        <v>115</v>
      </c>
      <c r="H63" t="s">
        <v>105</v>
      </c>
      <c r="I63" s="77">
        <v>237850</v>
      </c>
      <c r="J63" s="77">
        <v>7009</v>
      </c>
      <c r="K63" s="77">
        <v>16670.906500000001</v>
      </c>
      <c r="L63" s="77">
        <v>0.69</v>
      </c>
      <c r="M63" s="77">
        <v>1.41</v>
      </c>
      <c r="N63" s="77">
        <v>0.23</v>
      </c>
    </row>
    <row r="64" spans="2:14">
      <c r="B64" t="s">
        <v>1220</v>
      </c>
      <c r="C64" t="s">
        <v>1221</v>
      </c>
      <c r="D64" t="s">
        <v>103</v>
      </c>
      <c r="E64" t="s">
        <v>126</v>
      </c>
      <c r="F64" t="s">
        <v>1222</v>
      </c>
      <c r="G64" t="s">
        <v>115</v>
      </c>
      <c r="H64" t="s">
        <v>105</v>
      </c>
      <c r="I64" s="77">
        <v>122183</v>
      </c>
      <c r="J64" s="77">
        <v>8012</v>
      </c>
      <c r="K64" s="77">
        <v>9789.3019600000007</v>
      </c>
      <c r="L64" s="77">
        <v>0.72</v>
      </c>
      <c r="M64" s="77">
        <v>0.83</v>
      </c>
      <c r="N64" s="77">
        <v>0.14000000000000001</v>
      </c>
    </row>
    <row r="65" spans="2:14">
      <c r="B65" t="s">
        <v>1223</v>
      </c>
      <c r="C65" t="s">
        <v>1224</v>
      </c>
      <c r="D65" t="s">
        <v>103</v>
      </c>
      <c r="E65" t="s">
        <v>126</v>
      </c>
      <c r="F65" t="s">
        <v>1225</v>
      </c>
      <c r="G65" t="s">
        <v>115</v>
      </c>
      <c r="H65" t="s">
        <v>105</v>
      </c>
      <c r="I65" s="77">
        <v>278000</v>
      </c>
      <c r="J65" s="77">
        <v>3884</v>
      </c>
      <c r="K65" s="77">
        <v>10797.52</v>
      </c>
      <c r="L65" s="77">
        <v>0.42</v>
      </c>
      <c r="M65" s="77">
        <v>0.91</v>
      </c>
      <c r="N65" s="77">
        <v>0.15</v>
      </c>
    </row>
    <row r="66" spans="2:14">
      <c r="B66" t="s">
        <v>1226</v>
      </c>
      <c r="C66" t="s">
        <v>1227</v>
      </c>
      <c r="D66" t="s">
        <v>103</v>
      </c>
      <c r="E66" t="s">
        <v>126</v>
      </c>
      <c r="F66" t="s">
        <v>518</v>
      </c>
      <c r="G66" t="s">
        <v>115</v>
      </c>
      <c r="H66" t="s">
        <v>105</v>
      </c>
      <c r="I66" s="77">
        <v>131601</v>
      </c>
      <c r="J66" s="77">
        <v>18900</v>
      </c>
      <c r="K66" s="77">
        <v>24872.589</v>
      </c>
      <c r="L66" s="77">
        <v>0.75</v>
      </c>
      <c r="M66" s="77">
        <v>2.1</v>
      </c>
      <c r="N66" s="77">
        <v>0.35</v>
      </c>
    </row>
    <row r="67" spans="2:14">
      <c r="B67" t="s">
        <v>1228</v>
      </c>
      <c r="C67" t="s">
        <v>1229</v>
      </c>
      <c r="D67" t="s">
        <v>103</v>
      </c>
      <c r="E67" t="s">
        <v>126</v>
      </c>
      <c r="F67" t="s">
        <v>1230</v>
      </c>
      <c r="G67" t="s">
        <v>115</v>
      </c>
      <c r="H67" t="s">
        <v>105</v>
      </c>
      <c r="I67" s="77">
        <v>69085</v>
      </c>
      <c r="J67" s="77">
        <v>7202</v>
      </c>
      <c r="K67" s="77">
        <v>4975.5016999999998</v>
      </c>
      <c r="L67" s="77">
        <v>0.65</v>
      </c>
      <c r="M67" s="77">
        <v>0.42</v>
      </c>
      <c r="N67" s="77">
        <v>7.0000000000000007E-2</v>
      </c>
    </row>
    <row r="68" spans="2:14">
      <c r="B68" t="s">
        <v>1231</v>
      </c>
      <c r="C68" t="s">
        <v>1232</v>
      </c>
      <c r="D68" t="s">
        <v>103</v>
      </c>
      <c r="E68" t="s">
        <v>126</v>
      </c>
      <c r="F68" t="s">
        <v>756</v>
      </c>
      <c r="G68" t="s">
        <v>115</v>
      </c>
      <c r="H68" t="s">
        <v>105</v>
      </c>
      <c r="I68" s="77">
        <v>466604</v>
      </c>
      <c r="J68" s="77">
        <v>1329</v>
      </c>
      <c r="K68" s="77">
        <v>6201.16716</v>
      </c>
      <c r="L68" s="77">
        <v>0.48</v>
      </c>
      <c r="M68" s="77">
        <v>0.52</v>
      </c>
      <c r="N68" s="77">
        <v>0.09</v>
      </c>
    </row>
    <row r="69" spans="2:14">
      <c r="B69" t="s">
        <v>1233</v>
      </c>
      <c r="C69" t="s">
        <v>1234</v>
      </c>
      <c r="D69" t="s">
        <v>103</v>
      </c>
      <c r="E69" t="s">
        <v>126</v>
      </c>
      <c r="F69" t="s">
        <v>1235</v>
      </c>
      <c r="G69" t="s">
        <v>115</v>
      </c>
      <c r="H69" t="s">
        <v>105</v>
      </c>
      <c r="I69" s="77">
        <v>76566</v>
      </c>
      <c r="J69" s="77">
        <v>5746</v>
      </c>
      <c r="K69" s="77">
        <v>4399.48236</v>
      </c>
      <c r="L69" s="77">
        <v>0.14000000000000001</v>
      </c>
      <c r="M69" s="77">
        <v>0.37</v>
      </c>
      <c r="N69" s="77">
        <v>0.06</v>
      </c>
    </row>
    <row r="70" spans="2:14">
      <c r="B70" t="s">
        <v>1236</v>
      </c>
      <c r="C70" t="s">
        <v>1237</v>
      </c>
      <c r="D70" t="s">
        <v>103</v>
      </c>
      <c r="E70" t="s">
        <v>126</v>
      </c>
      <c r="F70" t="s">
        <v>1238</v>
      </c>
      <c r="G70" t="s">
        <v>753</v>
      </c>
      <c r="H70" t="s">
        <v>105</v>
      </c>
      <c r="I70" s="77">
        <v>2392</v>
      </c>
      <c r="J70" s="77">
        <v>2509</v>
      </c>
      <c r="K70" s="77">
        <v>60.015279999999997</v>
      </c>
      <c r="L70" s="77">
        <v>0.01</v>
      </c>
      <c r="M70" s="77">
        <v>0.01</v>
      </c>
      <c r="N70" s="77">
        <v>0</v>
      </c>
    </row>
    <row r="71" spans="2:14">
      <c r="B71" t="s">
        <v>1239</v>
      </c>
      <c r="C71" t="s">
        <v>1240</v>
      </c>
      <c r="D71" t="s">
        <v>103</v>
      </c>
      <c r="E71" t="s">
        <v>126</v>
      </c>
      <c r="F71" t="s">
        <v>1241</v>
      </c>
      <c r="G71" t="s">
        <v>1137</v>
      </c>
      <c r="H71" t="s">
        <v>105</v>
      </c>
      <c r="I71" s="77">
        <v>69825</v>
      </c>
      <c r="J71" s="77">
        <v>9444</v>
      </c>
      <c r="K71" s="77">
        <v>6594.2730000000001</v>
      </c>
      <c r="L71" s="77">
        <v>0.25</v>
      </c>
      <c r="M71" s="77">
        <v>0.56000000000000005</v>
      </c>
      <c r="N71" s="77">
        <v>0.09</v>
      </c>
    </row>
    <row r="72" spans="2:14">
      <c r="B72" t="s">
        <v>1242</v>
      </c>
      <c r="C72" t="s">
        <v>1243</v>
      </c>
      <c r="D72" t="s">
        <v>103</v>
      </c>
      <c r="E72" t="s">
        <v>126</v>
      </c>
      <c r="F72" t="s">
        <v>1244</v>
      </c>
      <c r="G72" t="s">
        <v>494</v>
      </c>
      <c r="H72" t="s">
        <v>105</v>
      </c>
      <c r="I72" s="77">
        <v>37733</v>
      </c>
      <c r="J72" s="77">
        <v>33990</v>
      </c>
      <c r="K72" s="77">
        <v>12825.4467</v>
      </c>
      <c r="L72" s="77">
        <v>1.02</v>
      </c>
      <c r="M72" s="77">
        <v>1.08</v>
      </c>
      <c r="N72" s="77">
        <v>0.18</v>
      </c>
    </row>
    <row r="73" spans="2:14">
      <c r="B73" t="s">
        <v>1245</v>
      </c>
      <c r="C73" t="s">
        <v>1246</v>
      </c>
      <c r="D73" t="s">
        <v>103</v>
      </c>
      <c r="E73" t="s">
        <v>126</v>
      </c>
      <c r="F73" t="s">
        <v>1247</v>
      </c>
      <c r="G73" t="s">
        <v>582</v>
      </c>
      <c r="H73" t="s">
        <v>105</v>
      </c>
      <c r="I73" s="77">
        <v>140800</v>
      </c>
      <c r="J73" s="77">
        <v>2640</v>
      </c>
      <c r="K73" s="77">
        <v>3717.12</v>
      </c>
      <c r="L73" s="77">
        <v>0.15</v>
      </c>
      <c r="M73" s="77">
        <v>0.31</v>
      </c>
      <c r="N73" s="77">
        <v>0.05</v>
      </c>
    </row>
    <row r="74" spans="2:14">
      <c r="B74" t="s">
        <v>1248</v>
      </c>
      <c r="C74" t="s">
        <v>1249</v>
      </c>
      <c r="D74" t="s">
        <v>103</v>
      </c>
      <c r="E74" t="s">
        <v>126</v>
      </c>
      <c r="F74" t="s">
        <v>1250</v>
      </c>
      <c r="G74" t="s">
        <v>582</v>
      </c>
      <c r="H74" t="s">
        <v>105</v>
      </c>
      <c r="I74" s="77">
        <v>83149</v>
      </c>
      <c r="J74" s="77">
        <v>9297</v>
      </c>
      <c r="K74" s="77">
        <v>7730.3625300000003</v>
      </c>
      <c r="L74" s="77">
        <v>0.76</v>
      </c>
      <c r="M74" s="77">
        <v>0.65</v>
      </c>
      <c r="N74" s="77">
        <v>0.11</v>
      </c>
    </row>
    <row r="75" spans="2:14">
      <c r="B75" t="s">
        <v>1251</v>
      </c>
      <c r="C75" t="s">
        <v>1252</v>
      </c>
      <c r="D75" t="s">
        <v>103</v>
      </c>
      <c r="E75" t="s">
        <v>126</v>
      </c>
      <c r="F75" t="s">
        <v>853</v>
      </c>
      <c r="G75" t="s">
        <v>582</v>
      </c>
      <c r="H75" t="s">
        <v>105</v>
      </c>
      <c r="I75" s="77">
        <v>48404</v>
      </c>
      <c r="J75" s="77">
        <v>2840</v>
      </c>
      <c r="K75" s="77">
        <v>1374.6736000000001</v>
      </c>
      <c r="L75" s="77">
        <v>0.06</v>
      </c>
      <c r="M75" s="77">
        <v>0.12</v>
      </c>
      <c r="N75" s="77">
        <v>0.02</v>
      </c>
    </row>
    <row r="76" spans="2:14">
      <c r="B76" t="s">
        <v>1253</v>
      </c>
      <c r="C76" t="s">
        <v>1254</v>
      </c>
      <c r="D76" t="s">
        <v>103</v>
      </c>
      <c r="E76" t="s">
        <v>126</v>
      </c>
      <c r="F76" t="s">
        <v>1255</v>
      </c>
      <c r="G76" t="s">
        <v>862</v>
      </c>
      <c r="H76" t="s">
        <v>105</v>
      </c>
      <c r="I76" s="77">
        <v>1283</v>
      </c>
      <c r="J76" s="77">
        <v>31400</v>
      </c>
      <c r="K76" s="77">
        <v>402.86200000000002</v>
      </c>
      <c r="L76" s="77">
        <v>0.05</v>
      </c>
      <c r="M76" s="77">
        <v>0.03</v>
      </c>
      <c r="N76" s="77">
        <v>0.01</v>
      </c>
    </row>
    <row r="77" spans="2:14">
      <c r="B77" t="s">
        <v>1256</v>
      </c>
      <c r="C77" t="s">
        <v>1257</v>
      </c>
      <c r="D77" t="s">
        <v>103</v>
      </c>
      <c r="E77" t="s">
        <v>126</v>
      </c>
      <c r="F77" t="s">
        <v>866</v>
      </c>
      <c r="G77" t="s">
        <v>409</v>
      </c>
      <c r="H77" t="s">
        <v>105</v>
      </c>
      <c r="I77" s="77">
        <v>226</v>
      </c>
      <c r="J77" s="77">
        <v>6863</v>
      </c>
      <c r="K77" s="77">
        <v>15.51038</v>
      </c>
      <c r="L77" s="77">
        <v>0</v>
      </c>
      <c r="M77" s="77">
        <v>0</v>
      </c>
      <c r="N77" s="77">
        <v>0</v>
      </c>
    </row>
    <row r="78" spans="2:14">
      <c r="B78" t="s">
        <v>1258</v>
      </c>
      <c r="C78" t="s">
        <v>1259</v>
      </c>
      <c r="D78" t="s">
        <v>103</v>
      </c>
      <c r="E78" t="s">
        <v>126</v>
      </c>
      <c r="F78" t="s">
        <v>645</v>
      </c>
      <c r="G78" t="s">
        <v>409</v>
      </c>
      <c r="H78" t="s">
        <v>105</v>
      </c>
      <c r="I78" s="77">
        <v>31804</v>
      </c>
      <c r="J78" s="77">
        <v>7803</v>
      </c>
      <c r="K78" s="77">
        <v>2481.6661199999999</v>
      </c>
      <c r="L78" s="77">
        <v>0.11</v>
      </c>
      <c r="M78" s="77">
        <v>0.21</v>
      </c>
      <c r="N78" s="77">
        <v>0.03</v>
      </c>
    </row>
    <row r="79" spans="2:14">
      <c r="B79" t="s">
        <v>1260</v>
      </c>
      <c r="C79" t="s">
        <v>1261</v>
      </c>
      <c r="D79" t="s">
        <v>103</v>
      </c>
      <c r="E79" t="s">
        <v>126</v>
      </c>
      <c r="F79" t="s">
        <v>462</v>
      </c>
      <c r="G79" t="s">
        <v>409</v>
      </c>
      <c r="H79" t="s">
        <v>105</v>
      </c>
      <c r="I79" s="77">
        <v>173046</v>
      </c>
      <c r="J79" s="77">
        <v>9881</v>
      </c>
      <c r="K79" s="77">
        <v>17098.67526</v>
      </c>
      <c r="L79" s="77">
        <v>0.78</v>
      </c>
      <c r="M79" s="77">
        <v>1.44</v>
      </c>
      <c r="N79" s="77">
        <v>0.24</v>
      </c>
    </row>
    <row r="80" spans="2:14">
      <c r="B80" t="s">
        <v>1262</v>
      </c>
      <c r="C80" t="s">
        <v>1263</v>
      </c>
      <c r="D80" t="s">
        <v>103</v>
      </c>
      <c r="E80" t="s">
        <v>126</v>
      </c>
      <c r="F80" t="s">
        <v>833</v>
      </c>
      <c r="G80" t="s">
        <v>409</v>
      </c>
      <c r="H80" t="s">
        <v>105</v>
      </c>
      <c r="I80" s="77">
        <v>3236</v>
      </c>
      <c r="J80" s="77">
        <v>32740</v>
      </c>
      <c r="K80" s="77">
        <v>1059.4664</v>
      </c>
      <c r="L80" s="77">
        <v>0.05</v>
      </c>
      <c r="M80" s="77">
        <v>0.09</v>
      </c>
      <c r="N80" s="77">
        <v>0.01</v>
      </c>
    </row>
    <row r="81" spans="2:14">
      <c r="B81" t="s">
        <v>1264</v>
      </c>
      <c r="C81" t="s">
        <v>1265</v>
      </c>
      <c r="D81" t="s">
        <v>103</v>
      </c>
      <c r="E81" t="s">
        <v>126</v>
      </c>
      <c r="F81" t="s">
        <v>884</v>
      </c>
      <c r="G81" t="s">
        <v>409</v>
      </c>
      <c r="H81" t="s">
        <v>105</v>
      </c>
      <c r="I81" s="77">
        <v>43698</v>
      </c>
      <c r="J81" s="77">
        <v>5664</v>
      </c>
      <c r="K81" s="77">
        <v>2475.0547200000001</v>
      </c>
      <c r="L81" s="77">
        <v>0.24</v>
      </c>
      <c r="M81" s="77">
        <v>0.21</v>
      </c>
      <c r="N81" s="77">
        <v>0.03</v>
      </c>
    </row>
    <row r="82" spans="2:14">
      <c r="B82" t="s">
        <v>1266</v>
      </c>
      <c r="C82" t="s">
        <v>1267</v>
      </c>
      <c r="D82" t="s">
        <v>103</v>
      </c>
      <c r="E82" t="s">
        <v>126</v>
      </c>
      <c r="F82" t="s">
        <v>549</v>
      </c>
      <c r="G82" t="s">
        <v>409</v>
      </c>
      <c r="H82" t="s">
        <v>105</v>
      </c>
      <c r="I82" s="77">
        <v>24576</v>
      </c>
      <c r="J82" s="77">
        <v>42020</v>
      </c>
      <c r="K82" s="77">
        <v>10326.8352</v>
      </c>
      <c r="L82" s="77">
        <v>0.45</v>
      </c>
      <c r="M82" s="77">
        <v>0.87</v>
      </c>
      <c r="N82" s="77">
        <v>0.14000000000000001</v>
      </c>
    </row>
    <row r="83" spans="2:14">
      <c r="B83" t="s">
        <v>1268</v>
      </c>
      <c r="C83" t="s">
        <v>1269</v>
      </c>
      <c r="D83" t="s">
        <v>103</v>
      </c>
      <c r="E83" t="s">
        <v>126</v>
      </c>
      <c r="F83" t="s">
        <v>892</v>
      </c>
      <c r="G83" t="s">
        <v>409</v>
      </c>
      <c r="H83" t="s">
        <v>105</v>
      </c>
      <c r="I83" s="77">
        <v>182715</v>
      </c>
      <c r="J83" s="77">
        <v>4107</v>
      </c>
      <c r="K83" s="77">
        <v>7504.1050500000001</v>
      </c>
      <c r="L83" s="77">
        <v>0.64</v>
      </c>
      <c r="M83" s="77">
        <v>0.63</v>
      </c>
      <c r="N83" s="77">
        <v>0.11</v>
      </c>
    </row>
    <row r="84" spans="2:14">
      <c r="B84" t="s">
        <v>1270</v>
      </c>
      <c r="C84" t="s">
        <v>1271</v>
      </c>
      <c r="D84" t="s">
        <v>103</v>
      </c>
      <c r="E84" t="s">
        <v>126</v>
      </c>
      <c r="F84" t="s">
        <v>1272</v>
      </c>
      <c r="G84" t="s">
        <v>409</v>
      </c>
      <c r="H84" t="s">
        <v>105</v>
      </c>
      <c r="I84" s="77">
        <v>183065</v>
      </c>
      <c r="J84" s="77">
        <v>6410</v>
      </c>
      <c r="K84" s="77">
        <v>11734.4665</v>
      </c>
      <c r="L84" s="77">
        <v>0.63</v>
      </c>
      <c r="M84" s="77">
        <v>0.99</v>
      </c>
      <c r="N84" s="77">
        <v>0.16</v>
      </c>
    </row>
    <row r="85" spans="2:14">
      <c r="B85" t="s">
        <v>1273</v>
      </c>
      <c r="C85" t="s">
        <v>1274</v>
      </c>
      <c r="D85" t="s">
        <v>103</v>
      </c>
      <c r="E85" t="s">
        <v>126</v>
      </c>
      <c r="F85" t="s">
        <v>741</v>
      </c>
      <c r="G85" t="s">
        <v>409</v>
      </c>
      <c r="H85" t="s">
        <v>105</v>
      </c>
      <c r="I85" s="77">
        <v>522949</v>
      </c>
      <c r="J85" s="77">
        <v>2523</v>
      </c>
      <c r="K85" s="77">
        <v>13194.003269999999</v>
      </c>
      <c r="L85" s="77">
        <v>0.78</v>
      </c>
      <c r="M85" s="77">
        <v>1.1100000000000001</v>
      </c>
      <c r="N85" s="77">
        <v>0.18</v>
      </c>
    </row>
    <row r="86" spans="2:14">
      <c r="B86" t="s">
        <v>1275</v>
      </c>
      <c r="C86" t="s">
        <v>1276</v>
      </c>
      <c r="D86" t="s">
        <v>103</v>
      </c>
      <c r="E86" t="s">
        <v>126</v>
      </c>
      <c r="F86" t="s">
        <v>537</v>
      </c>
      <c r="G86" t="s">
        <v>409</v>
      </c>
      <c r="H86" t="s">
        <v>105</v>
      </c>
      <c r="I86" s="77">
        <v>432936</v>
      </c>
      <c r="J86" s="77">
        <v>703.9</v>
      </c>
      <c r="K86" s="77">
        <v>3047.4365039999998</v>
      </c>
      <c r="L86" s="77">
        <v>0.26</v>
      </c>
      <c r="M86" s="77">
        <v>0.26</v>
      </c>
      <c r="N86" s="77">
        <v>0.04</v>
      </c>
    </row>
    <row r="87" spans="2:14">
      <c r="B87" t="s">
        <v>1277</v>
      </c>
      <c r="C87" t="s">
        <v>1278</v>
      </c>
      <c r="D87" t="s">
        <v>103</v>
      </c>
      <c r="E87" t="s">
        <v>126</v>
      </c>
      <c r="F87" t="s">
        <v>1279</v>
      </c>
      <c r="G87" t="s">
        <v>409</v>
      </c>
      <c r="H87" t="s">
        <v>105</v>
      </c>
      <c r="I87" s="77">
        <v>78838</v>
      </c>
      <c r="J87" s="77">
        <v>1333</v>
      </c>
      <c r="K87" s="77">
        <v>1050.9105400000001</v>
      </c>
      <c r="L87" s="77">
        <v>0.1</v>
      </c>
      <c r="M87" s="77">
        <v>0.09</v>
      </c>
      <c r="N87" s="77">
        <v>0.01</v>
      </c>
    </row>
    <row r="88" spans="2:14">
      <c r="B88" t="s">
        <v>1280</v>
      </c>
      <c r="C88" t="s">
        <v>1281</v>
      </c>
      <c r="D88" t="s">
        <v>103</v>
      </c>
      <c r="E88" t="s">
        <v>126</v>
      </c>
      <c r="F88" t="s">
        <v>572</v>
      </c>
      <c r="G88" t="s">
        <v>409</v>
      </c>
      <c r="H88" t="s">
        <v>105</v>
      </c>
      <c r="I88" s="77">
        <v>23638</v>
      </c>
      <c r="J88" s="77">
        <v>14760</v>
      </c>
      <c r="K88" s="77">
        <v>3488.9688000000001</v>
      </c>
      <c r="L88" s="77">
        <v>0.19</v>
      </c>
      <c r="M88" s="77">
        <v>0.28999999999999998</v>
      </c>
      <c r="N88" s="77">
        <v>0.05</v>
      </c>
    </row>
    <row r="89" spans="2:14">
      <c r="B89" t="s">
        <v>1282</v>
      </c>
      <c r="C89" t="s">
        <v>1283</v>
      </c>
      <c r="D89" t="s">
        <v>103</v>
      </c>
      <c r="E89" t="s">
        <v>126</v>
      </c>
      <c r="F89" t="s">
        <v>481</v>
      </c>
      <c r="G89" t="s">
        <v>409</v>
      </c>
      <c r="H89" t="s">
        <v>105</v>
      </c>
      <c r="I89" s="77">
        <v>644636</v>
      </c>
      <c r="J89" s="77">
        <v>1373</v>
      </c>
      <c r="K89" s="77">
        <v>8850.8522799999992</v>
      </c>
      <c r="L89" s="77">
        <v>0.38</v>
      </c>
      <c r="M89" s="77">
        <v>0.75</v>
      </c>
      <c r="N89" s="77">
        <v>0.12</v>
      </c>
    </row>
    <row r="90" spans="2:14">
      <c r="B90" t="s">
        <v>1284</v>
      </c>
      <c r="C90" t="s">
        <v>1285</v>
      </c>
      <c r="D90" t="s">
        <v>103</v>
      </c>
      <c r="E90" t="s">
        <v>126</v>
      </c>
      <c r="F90" t="s">
        <v>1039</v>
      </c>
      <c r="G90" t="s">
        <v>557</v>
      </c>
      <c r="H90" t="s">
        <v>105</v>
      </c>
      <c r="I90" s="77">
        <v>630000</v>
      </c>
      <c r="J90" s="77">
        <v>434.6</v>
      </c>
      <c r="K90" s="77">
        <v>2737.98</v>
      </c>
      <c r="L90" s="77">
        <v>0.21</v>
      </c>
      <c r="M90" s="77">
        <v>0.23</v>
      </c>
      <c r="N90" s="77">
        <v>0.04</v>
      </c>
    </row>
    <row r="91" spans="2:14">
      <c r="B91" t="s">
        <v>1286</v>
      </c>
      <c r="C91" t="s">
        <v>1287</v>
      </c>
      <c r="D91" t="s">
        <v>103</v>
      </c>
      <c r="E91" t="s">
        <v>126</v>
      </c>
      <c r="F91" t="s">
        <v>556</v>
      </c>
      <c r="G91" t="s">
        <v>557</v>
      </c>
      <c r="H91" t="s">
        <v>105</v>
      </c>
      <c r="I91" s="77">
        <v>73443</v>
      </c>
      <c r="J91" s="77">
        <v>24740</v>
      </c>
      <c r="K91" s="77">
        <v>18169.798200000001</v>
      </c>
      <c r="L91" s="77">
        <v>1.1499999999999999</v>
      </c>
      <c r="M91" s="77">
        <v>1.53</v>
      </c>
      <c r="N91" s="77">
        <v>0.25</v>
      </c>
    </row>
    <row r="92" spans="2:14">
      <c r="B92" t="s">
        <v>1288</v>
      </c>
      <c r="C92" t="s">
        <v>1289</v>
      </c>
      <c r="D92" t="s">
        <v>103</v>
      </c>
      <c r="E92" t="s">
        <v>126</v>
      </c>
      <c r="F92" t="s">
        <v>1290</v>
      </c>
      <c r="G92" t="s">
        <v>557</v>
      </c>
      <c r="H92" t="s">
        <v>105</v>
      </c>
      <c r="I92" s="77">
        <v>214069</v>
      </c>
      <c r="J92" s="77">
        <v>1880</v>
      </c>
      <c r="K92" s="77">
        <v>4024.4971999999998</v>
      </c>
      <c r="L92" s="77">
        <v>0.57999999999999996</v>
      </c>
      <c r="M92" s="77">
        <v>0.34</v>
      </c>
      <c r="N92" s="77">
        <v>0.06</v>
      </c>
    </row>
    <row r="93" spans="2:14">
      <c r="B93" t="s">
        <v>1291</v>
      </c>
      <c r="C93" t="s">
        <v>1292</v>
      </c>
      <c r="D93" t="s">
        <v>103</v>
      </c>
      <c r="E93" t="s">
        <v>126</v>
      </c>
      <c r="F93" t="s">
        <v>1293</v>
      </c>
      <c r="G93" t="s">
        <v>1294</v>
      </c>
      <c r="H93" t="s">
        <v>105</v>
      </c>
      <c r="I93" s="77">
        <v>14723</v>
      </c>
      <c r="J93" s="77">
        <v>2073</v>
      </c>
      <c r="K93" s="77">
        <v>305.20778999999999</v>
      </c>
      <c r="L93" s="77">
        <v>0.03</v>
      </c>
      <c r="M93" s="77">
        <v>0.03</v>
      </c>
      <c r="N93" s="77">
        <v>0</v>
      </c>
    </row>
    <row r="94" spans="2:14">
      <c r="B94" t="s">
        <v>1295</v>
      </c>
      <c r="C94" t="s">
        <v>1296</v>
      </c>
      <c r="D94" t="s">
        <v>103</v>
      </c>
      <c r="E94" t="s">
        <v>126</v>
      </c>
      <c r="F94" t="s">
        <v>1297</v>
      </c>
      <c r="G94" t="s">
        <v>128</v>
      </c>
      <c r="H94" t="s">
        <v>105</v>
      </c>
      <c r="I94" s="77">
        <v>140131</v>
      </c>
      <c r="J94" s="77">
        <v>313</v>
      </c>
      <c r="K94" s="77">
        <v>438.61002999999999</v>
      </c>
      <c r="L94" s="77">
        <v>0.04</v>
      </c>
      <c r="M94" s="77">
        <v>0.04</v>
      </c>
      <c r="N94" s="77">
        <v>0.01</v>
      </c>
    </row>
    <row r="95" spans="2:14">
      <c r="B95" t="s">
        <v>1298</v>
      </c>
      <c r="C95" t="s">
        <v>1299</v>
      </c>
      <c r="D95" t="s">
        <v>103</v>
      </c>
      <c r="E95" t="s">
        <v>126</v>
      </c>
      <c r="F95" t="s">
        <v>1300</v>
      </c>
      <c r="G95" t="s">
        <v>1301</v>
      </c>
      <c r="H95" t="s">
        <v>105</v>
      </c>
      <c r="I95" s="77">
        <v>37750</v>
      </c>
      <c r="J95" s="77">
        <v>13870</v>
      </c>
      <c r="K95" s="77">
        <v>5235.9250000000002</v>
      </c>
      <c r="L95" s="77">
        <v>0.55000000000000004</v>
      </c>
      <c r="M95" s="77">
        <v>0.44</v>
      </c>
      <c r="N95" s="77">
        <v>7.0000000000000007E-2</v>
      </c>
    </row>
    <row r="96" spans="2:14">
      <c r="B96" t="s">
        <v>1302</v>
      </c>
      <c r="C96" t="s">
        <v>1303</v>
      </c>
      <c r="D96" t="s">
        <v>103</v>
      </c>
      <c r="E96" t="s">
        <v>126</v>
      </c>
      <c r="F96" t="s">
        <v>1304</v>
      </c>
      <c r="G96" t="s">
        <v>1301</v>
      </c>
      <c r="H96" t="s">
        <v>105</v>
      </c>
      <c r="I96" s="77">
        <v>293</v>
      </c>
      <c r="J96" s="77">
        <v>6871</v>
      </c>
      <c r="K96" s="77">
        <v>20.13203</v>
      </c>
      <c r="L96" s="77">
        <v>0</v>
      </c>
      <c r="M96" s="77">
        <v>0</v>
      </c>
      <c r="N96" s="77">
        <v>0</v>
      </c>
    </row>
    <row r="97" spans="2:14">
      <c r="B97" t="s">
        <v>1305</v>
      </c>
      <c r="C97" t="s">
        <v>1306</v>
      </c>
      <c r="D97" t="s">
        <v>103</v>
      </c>
      <c r="E97" t="s">
        <v>126</v>
      </c>
      <c r="F97" t="s">
        <v>1307</v>
      </c>
      <c r="G97" t="s">
        <v>1301</v>
      </c>
      <c r="H97" t="s">
        <v>105</v>
      </c>
      <c r="I97" s="77">
        <v>70958</v>
      </c>
      <c r="J97" s="77">
        <v>3716</v>
      </c>
      <c r="K97" s="77">
        <v>2636.7992800000002</v>
      </c>
      <c r="L97" s="77">
        <v>0.11</v>
      </c>
      <c r="M97" s="77">
        <v>0.22</v>
      </c>
      <c r="N97" s="77">
        <v>0.04</v>
      </c>
    </row>
    <row r="98" spans="2:14">
      <c r="B98" t="s">
        <v>1308</v>
      </c>
      <c r="C98" t="s">
        <v>1309</v>
      </c>
      <c r="D98" t="s">
        <v>103</v>
      </c>
      <c r="E98" t="s">
        <v>126</v>
      </c>
      <c r="F98" t="s">
        <v>1310</v>
      </c>
      <c r="G98" t="s">
        <v>1301</v>
      </c>
      <c r="H98" t="s">
        <v>105</v>
      </c>
      <c r="I98" s="77">
        <v>7275</v>
      </c>
      <c r="J98" s="77">
        <v>35780</v>
      </c>
      <c r="K98" s="77">
        <v>2602.9949999999999</v>
      </c>
      <c r="L98" s="77">
        <v>0.28000000000000003</v>
      </c>
      <c r="M98" s="77">
        <v>0.22</v>
      </c>
      <c r="N98" s="77">
        <v>0.04</v>
      </c>
    </row>
    <row r="99" spans="2:14">
      <c r="B99" t="s">
        <v>1311</v>
      </c>
      <c r="C99" t="s">
        <v>1312</v>
      </c>
      <c r="D99" t="s">
        <v>103</v>
      </c>
      <c r="E99" t="s">
        <v>126</v>
      </c>
      <c r="F99" t="s">
        <v>1313</v>
      </c>
      <c r="G99" t="s">
        <v>1301</v>
      </c>
      <c r="H99" t="s">
        <v>105</v>
      </c>
      <c r="I99" s="77">
        <v>119915</v>
      </c>
      <c r="J99" s="77">
        <v>14200</v>
      </c>
      <c r="K99" s="77">
        <v>17027.93</v>
      </c>
      <c r="L99" s="77">
        <v>0.78</v>
      </c>
      <c r="M99" s="77">
        <v>1.44</v>
      </c>
      <c r="N99" s="77">
        <v>0.24</v>
      </c>
    </row>
    <row r="100" spans="2:14">
      <c r="B100" t="s">
        <v>1314</v>
      </c>
      <c r="C100" t="s">
        <v>1315</v>
      </c>
      <c r="D100" t="s">
        <v>103</v>
      </c>
      <c r="E100" t="s">
        <v>126</v>
      </c>
      <c r="F100" t="s">
        <v>1316</v>
      </c>
      <c r="G100" t="s">
        <v>130</v>
      </c>
      <c r="H100" t="s">
        <v>105</v>
      </c>
      <c r="I100" s="77">
        <v>40287</v>
      </c>
      <c r="J100" s="77">
        <v>17070</v>
      </c>
      <c r="K100" s="77">
        <v>6876.9908999999998</v>
      </c>
      <c r="L100" s="77">
        <v>0.78</v>
      </c>
      <c r="M100" s="77">
        <v>0.57999999999999996</v>
      </c>
      <c r="N100" s="77">
        <v>0.1</v>
      </c>
    </row>
    <row r="101" spans="2:14">
      <c r="B101" t="s">
        <v>1317</v>
      </c>
      <c r="C101" t="s">
        <v>1318</v>
      </c>
      <c r="D101" t="s">
        <v>103</v>
      </c>
      <c r="E101" t="s">
        <v>126</v>
      </c>
      <c r="F101" t="s">
        <v>1319</v>
      </c>
      <c r="G101" t="s">
        <v>132</v>
      </c>
      <c r="H101" t="s">
        <v>105</v>
      </c>
      <c r="I101" s="77">
        <v>205647</v>
      </c>
      <c r="J101" s="77">
        <v>3063</v>
      </c>
      <c r="K101" s="77">
        <v>6298.9676099999997</v>
      </c>
      <c r="L101" s="77">
        <v>0.46</v>
      </c>
      <c r="M101" s="77">
        <v>0.53</v>
      </c>
      <c r="N101" s="77">
        <v>0.09</v>
      </c>
    </row>
    <row r="102" spans="2:14">
      <c r="B102" t="s">
        <v>1320</v>
      </c>
      <c r="C102" t="s">
        <v>1321</v>
      </c>
      <c r="D102" t="s">
        <v>103</v>
      </c>
      <c r="E102" t="s">
        <v>126</v>
      </c>
      <c r="F102" t="s">
        <v>1031</v>
      </c>
      <c r="G102" t="s">
        <v>132</v>
      </c>
      <c r="H102" t="s">
        <v>105</v>
      </c>
      <c r="I102" s="77">
        <v>43822</v>
      </c>
      <c r="J102" s="77">
        <v>4604</v>
      </c>
      <c r="K102" s="77">
        <v>2017.5648799999999</v>
      </c>
      <c r="L102" s="77">
        <v>0.09</v>
      </c>
      <c r="M102" s="77">
        <v>0.17</v>
      </c>
      <c r="N102" s="77">
        <v>0.03</v>
      </c>
    </row>
    <row r="103" spans="2:14">
      <c r="B103" t="s">
        <v>1322</v>
      </c>
      <c r="C103" t="s">
        <v>1323</v>
      </c>
      <c r="D103" t="s">
        <v>103</v>
      </c>
      <c r="E103" t="s">
        <v>126</v>
      </c>
      <c r="F103" t="s">
        <v>1324</v>
      </c>
      <c r="G103" t="s">
        <v>135</v>
      </c>
      <c r="H103" t="s">
        <v>105</v>
      </c>
      <c r="I103" s="77">
        <v>175753</v>
      </c>
      <c r="J103" s="77">
        <v>2627</v>
      </c>
      <c r="K103" s="77">
        <v>4617.0313100000003</v>
      </c>
      <c r="L103" s="77">
        <v>0.7</v>
      </c>
      <c r="M103" s="77">
        <v>0.39</v>
      </c>
      <c r="N103" s="77">
        <v>0.06</v>
      </c>
    </row>
    <row r="104" spans="2:14">
      <c r="B104" t="s">
        <v>1325</v>
      </c>
      <c r="C104" t="s">
        <v>1326</v>
      </c>
      <c r="D104" t="s">
        <v>103</v>
      </c>
      <c r="E104" t="s">
        <v>126</v>
      </c>
      <c r="F104" t="s">
        <v>809</v>
      </c>
      <c r="G104" t="s">
        <v>135</v>
      </c>
      <c r="H104" t="s">
        <v>105</v>
      </c>
      <c r="I104" s="77">
        <v>103480</v>
      </c>
      <c r="J104" s="77">
        <v>5043</v>
      </c>
      <c r="K104" s="77">
        <v>5218.4964</v>
      </c>
      <c r="L104" s="77">
        <v>0.35</v>
      </c>
      <c r="M104" s="77">
        <v>0.44</v>
      </c>
      <c r="N104" s="77">
        <v>7.0000000000000007E-2</v>
      </c>
    </row>
    <row r="105" spans="2:14">
      <c r="B105" s="78" t="s">
        <v>1327</v>
      </c>
      <c r="E105" s="16"/>
      <c r="F105" s="16"/>
      <c r="G105" s="16"/>
      <c r="I105" s="79">
        <v>13639736.26</v>
      </c>
      <c r="K105" s="79">
        <v>135948.4458960015</v>
      </c>
      <c r="M105" s="79">
        <v>11.48</v>
      </c>
      <c r="N105" s="79">
        <v>1.9</v>
      </c>
    </row>
    <row r="106" spans="2:14">
      <c r="B106" t="s">
        <v>1328</v>
      </c>
      <c r="C106" t="s">
        <v>1329</v>
      </c>
      <c r="D106" t="s">
        <v>103</v>
      </c>
      <c r="E106" t="s">
        <v>126</v>
      </c>
      <c r="F106" t="s">
        <v>1330</v>
      </c>
      <c r="G106" t="s">
        <v>104</v>
      </c>
      <c r="H106" t="s">
        <v>105</v>
      </c>
      <c r="I106" s="77">
        <v>2063</v>
      </c>
      <c r="J106" s="77">
        <v>1107</v>
      </c>
      <c r="K106" s="77">
        <v>22.837409999999998</v>
      </c>
      <c r="L106" s="77">
        <v>0.03</v>
      </c>
      <c r="M106" s="77">
        <v>0</v>
      </c>
      <c r="N106" s="77">
        <v>0</v>
      </c>
    </row>
    <row r="107" spans="2:14">
      <c r="B107" t="s">
        <v>1331</v>
      </c>
      <c r="C107" t="s">
        <v>1332</v>
      </c>
      <c r="D107" t="s">
        <v>103</v>
      </c>
      <c r="E107" t="s">
        <v>126</v>
      </c>
      <c r="F107" t="s">
        <v>1333</v>
      </c>
      <c r="G107" t="s">
        <v>1183</v>
      </c>
      <c r="H107" t="s">
        <v>105</v>
      </c>
      <c r="I107" s="77">
        <v>40750</v>
      </c>
      <c r="J107" s="77">
        <v>604</v>
      </c>
      <c r="K107" s="77">
        <v>246.13</v>
      </c>
      <c r="L107" s="77">
        <v>0.37</v>
      </c>
      <c r="M107" s="77">
        <v>0.02</v>
      </c>
      <c r="N107" s="77">
        <v>0</v>
      </c>
    </row>
    <row r="108" spans="2:14">
      <c r="B108" t="s">
        <v>1334</v>
      </c>
      <c r="C108" t="s">
        <v>1335</v>
      </c>
      <c r="D108" t="s">
        <v>103</v>
      </c>
      <c r="E108" t="s">
        <v>126</v>
      </c>
      <c r="F108" t="s">
        <v>1336</v>
      </c>
      <c r="G108" t="s">
        <v>1183</v>
      </c>
      <c r="H108" t="s">
        <v>105</v>
      </c>
      <c r="I108" s="77">
        <v>441000</v>
      </c>
      <c r="J108" s="77">
        <v>393.1</v>
      </c>
      <c r="K108" s="77">
        <v>1733.5709999999999</v>
      </c>
      <c r="L108" s="77">
        <v>1.33</v>
      </c>
      <c r="M108" s="77">
        <v>0.15</v>
      </c>
      <c r="N108" s="77">
        <v>0.02</v>
      </c>
    </row>
    <row r="109" spans="2:14">
      <c r="B109" t="s">
        <v>1337</v>
      </c>
      <c r="C109" t="s">
        <v>1338</v>
      </c>
      <c r="D109" t="s">
        <v>103</v>
      </c>
      <c r="E109" t="s">
        <v>126</v>
      </c>
      <c r="F109" t="s">
        <v>1339</v>
      </c>
      <c r="G109" t="s">
        <v>1183</v>
      </c>
      <c r="H109" t="s">
        <v>105</v>
      </c>
      <c r="I109" s="77">
        <v>82863</v>
      </c>
      <c r="J109" s="77">
        <v>2181</v>
      </c>
      <c r="K109" s="77">
        <v>1807.2420300000001</v>
      </c>
      <c r="L109" s="77">
        <v>0.71</v>
      </c>
      <c r="M109" s="77">
        <v>0.15</v>
      </c>
      <c r="N109" s="77">
        <v>0.03</v>
      </c>
    </row>
    <row r="110" spans="2:14">
      <c r="B110" t="s">
        <v>1340</v>
      </c>
      <c r="C110" t="s">
        <v>1341</v>
      </c>
      <c r="D110" t="s">
        <v>103</v>
      </c>
      <c r="E110" t="s">
        <v>126</v>
      </c>
      <c r="F110" t="s">
        <v>1342</v>
      </c>
      <c r="G110" t="s">
        <v>1089</v>
      </c>
      <c r="H110" t="s">
        <v>105</v>
      </c>
      <c r="I110" s="77">
        <v>57913</v>
      </c>
      <c r="J110" s="77">
        <v>1556</v>
      </c>
      <c r="K110" s="77">
        <v>901.12627999999995</v>
      </c>
      <c r="L110" s="77">
        <v>0.22</v>
      </c>
      <c r="M110" s="77">
        <v>0.08</v>
      </c>
      <c r="N110" s="77">
        <v>0.01</v>
      </c>
    </row>
    <row r="111" spans="2:14">
      <c r="B111" t="s">
        <v>1343</v>
      </c>
      <c r="C111" t="s">
        <v>1344</v>
      </c>
      <c r="D111" t="s">
        <v>103</v>
      </c>
      <c r="E111" t="s">
        <v>126</v>
      </c>
      <c r="F111" t="s">
        <v>1345</v>
      </c>
      <c r="G111" t="s">
        <v>1089</v>
      </c>
      <c r="H111" t="s">
        <v>105</v>
      </c>
      <c r="I111" s="77">
        <v>240834</v>
      </c>
      <c r="J111" s="77">
        <v>119</v>
      </c>
      <c r="K111" s="77">
        <v>286.59246000000002</v>
      </c>
      <c r="L111" s="77">
        <v>0.9</v>
      </c>
      <c r="M111" s="77">
        <v>0.02</v>
      </c>
      <c r="N111" s="77">
        <v>0</v>
      </c>
    </row>
    <row r="112" spans="2:14">
      <c r="B112" t="s">
        <v>1346</v>
      </c>
      <c r="C112" t="s">
        <v>1347</v>
      </c>
      <c r="D112" t="s">
        <v>103</v>
      </c>
      <c r="E112" t="s">
        <v>126</v>
      </c>
      <c r="F112" t="s">
        <v>1049</v>
      </c>
      <c r="G112" t="s">
        <v>1050</v>
      </c>
      <c r="H112" t="s">
        <v>105</v>
      </c>
      <c r="I112" s="77">
        <v>100071</v>
      </c>
      <c r="J112" s="77">
        <v>841.1</v>
      </c>
      <c r="K112" s="77">
        <v>841.697181</v>
      </c>
      <c r="L112" s="77">
        <v>0.92</v>
      </c>
      <c r="M112" s="77">
        <v>7.0000000000000007E-2</v>
      </c>
      <c r="N112" s="77">
        <v>0.01</v>
      </c>
    </row>
    <row r="113" spans="2:14">
      <c r="B113" t="s">
        <v>1348</v>
      </c>
      <c r="C113" t="s">
        <v>1349</v>
      </c>
      <c r="D113" t="s">
        <v>103</v>
      </c>
      <c r="E113" t="s">
        <v>126</v>
      </c>
      <c r="F113" t="s">
        <v>1350</v>
      </c>
      <c r="G113" t="s">
        <v>1050</v>
      </c>
      <c r="H113" t="s">
        <v>105</v>
      </c>
      <c r="I113" s="77">
        <v>31052</v>
      </c>
      <c r="J113" s="77">
        <v>1753</v>
      </c>
      <c r="K113" s="77">
        <v>544.34155999999996</v>
      </c>
      <c r="L113" s="77">
        <v>0.57999999999999996</v>
      </c>
      <c r="M113" s="77">
        <v>0.05</v>
      </c>
      <c r="N113" s="77">
        <v>0.01</v>
      </c>
    </row>
    <row r="114" spans="2:14">
      <c r="B114" t="s">
        <v>1351</v>
      </c>
      <c r="C114" t="s">
        <v>1352</v>
      </c>
      <c r="D114" t="s">
        <v>103</v>
      </c>
      <c r="E114" t="s">
        <v>126</v>
      </c>
      <c r="F114" t="s">
        <v>1353</v>
      </c>
      <c r="G114" t="s">
        <v>1050</v>
      </c>
      <c r="H114" t="s">
        <v>105</v>
      </c>
      <c r="I114" s="77">
        <v>3240</v>
      </c>
      <c r="J114" s="77">
        <v>167.3</v>
      </c>
      <c r="K114" s="77">
        <v>5.4205199999999998</v>
      </c>
      <c r="L114" s="77">
        <v>0.03</v>
      </c>
      <c r="M114" s="77">
        <v>0</v>
      </c>
      <c r="N114" s="77">
        <v>0</v>
      </c>
    </row>
    <row r="115" spans="2:14">
      <c r="B115" t="s">
        <v>1354</v>
      </c>
      <c r="C115" t="s">
        <v>1355</v>
      </c>
      <c r="D115" t="s">
        <v>103</v>
      </c>
      <c r="E115" t="s">
        <v>126</v>
      </c>
      <c r="F115" t="s">
        <v>1356</v>
      </c>
      <c r="G115" t="s">
        <v>360</v>
      </c>
      <c r="H115" t="s">
        <v>105</v>
      </c>
      <c r="I115" s="77">
        <v>17983</v>
      </c>
      <c r="J115" s="77">
        <v>653.1</v>
      </c>
      <c r="K115" s="77">
        <v>117.446973</v>
      </c>
      <c r="L115" s="77">
        <v>0.03</v>
      </c>
      <c r="M115" s="77">
        <v>0.01</v>
      </c>
      <c r="N115" s="77">
        <v>0</v>
      </c>
    </row>
    <row r="116" spans="2:14">
      <c r="B116" t="s">
        <v>1357</v>
      </c>
      <c r="C116" t="s">
        <v>1358</v>
      </c>
      <c r="D116" t="s">
        <v>103</v>
      </c>
      <c r="E116" t="s">
        <v>126</v>
      </c>
      <c r="F116" t="s">
        <v>1359</v>
      </c>
      <c r="G116" t="s">
        <v>1118</v>
      </c>
      <c r="H116" t="s">
        <v>105</v>
      </c>
      <c r="I116" s="77">
        <v>1908.96</v>
      </c>
      <c r="J116" s="77">
        <v>346.4</v>
      </c>
      <c r="K116" s="77">
        <v>6.6126374400000003</v>
      </c>
      <c r="L116" s="77">
        <v>0.02</v>
      </c>
      <c r="M116" s="77">
        <v>0</v>
      </c>
      <c r="N116" s="77">
        <v>0</v>
      </c>
    </row>
    <row r="117" spans="2:14">
      <c r="B117" t="s">
        <v>1360</v>
      </c>
      <c r="C117" t="s">
        <v>1361</v>
      </c>
      <c r="D117" t="s">
        <v>103</v>
      </c>
      <c r="E117" t="s">
        <v>126</v>
      </c>
      <c r="F117" t="s">
        <v>1362</v>
      </c>
      <c r="G117" t="s">
        <v>1118</v>
      </c>
      <c r="H117" t="s">
        <v>105</v>
      </c>
      <c r="I117" s="77">
        <v>37335</v>
      </c>
      <c r="J117" s="77">
        <v>1721</v>
      </c>
      <c r="K117" s="77">
        <v>642.53534999999999</v>
      </c>
      <c r="L117" s="77">
        <v>0.13</v>
      </c>
      <c r="M117" s="77">
        <v>0.05</v>
      </c>
      <c r="N117" s="77">
        <v>0.01</v>
      </c>
    </row>
    <row r="118" spans="2:14">
      <c r="B118" t="s">
        <v>1363</v>
      </c>
      <c r="C118" t="s">
        <v>1364</v>
      </c>
      <c r="D118" t="s">
        <v>103</v>
      </c>
      <c r="E118" t="s">
        <v>126</v>
      </c>
      <c r="F118" t="s">
        <v>1365</v>
      </c>
      <c r="G118" t="s">
        <v>1118</v>
      </c>
      <c r="H118" t="s">
        <v>105</v>
      </c>
      <c r="I118" s="77">
        <v>290000</v>
      </c>
      <c r="J118" s="77">
        <v>6.3</v>
      </c>
      <c r="K118" s="77">
        <v>18.27</v>
      </c>
      <c r="L118" s="77">
        <v>0.21</v>
      </c>
      <c r="M118" s="77">
        <v>0</v>
      </c>
      <c r="N118" s="77">
        <v>0</v>
      </c>
    </row>
    <row r="119" spans="2:14">
      <c r="B119" t="s">
        <v>1366</v>
      </c>
      <c r="C119" t="s">
        <v>1367</v>
      </c>
      <c r="D119" t="s">
        <v>103</v>
      </c>
      <c r="E119" t="s">
        <v>126</v>
      </c>
      <c r="F119" t="s">
        <v>1368</v>
      </c>
      <c r="G119" t="s">
        <v>1118</v>
      </c>
      <c r="H119" t="s">
        <v>105</v>
      </c>
      <c r="I119" s="77">
        <v>387152</v>
      </c>
      <c r="J119" s="77">
        <v>254.44108</v>
      </c>
      <c r="K119" s="77">
        <v>985.07373004160002</v>
      </c>
      <c r="L119" s="77">
        <v>0.27</v>
      </c>
      <c r="M119" s="77">
        <v>0.08</v>
      </c>
      <c r="N119" s="77">
        <v>0.01</v>
      </c>
    </row>
    <row r="120" spans="2:14">
      <c r="B120" t="s">
        <v>1369</v>
      </c>
      <c r="C120" t="s">
        <v>1370</v>
      </c>
      <c r="D120" t="s">
        <v>103</v>
      </c>
      <c r="E120" t="s">
        <v>126</v>
      </c>
      <c r="F120" t="s">
        <v>1368</v>
      </c>
      <c r="G120" t="s">
        <v>1118</v>
      </c>
      <c r="H120" t="s">
        <v>105</v>
      </c>
      <c r="I120" s="77">
        <v>489696</v>
      </c>
      <c r="J120" s="77">
        <v>330.1</v>
      </c>
      <c r="K120" s="77">
        <v>1616.486496</v>
      </c>
      <c r="L120" s="77">
        <v>0.31</v>
      </c>
      <c r="M120" s="77">
        <v>0.14000000000000001</v>
      </c>
      <c r="N120" s="77">
        <v>0.02</v>
      </c>
    </row>
    <row r="121" spans="2:14">
      <c r="B121" t="s">
        <v>1371</v>
      </c>
      <c r="C121" t="s">
        <v>1372</v>
      </c>
      <c r="D121" t="s">
        <v>103</v>
      </c>
      <c r="E121" t="s">
        <v>126</v>
      </c>
      <c r="F121" t="s">
        <v>1373</v>
      </c>
      <c r="G121" t="s">
        <v>1118</v>
      </c>
      <c r="H121" t="s">
        <v>105</v>
      </c>
      <c r="I121" s="77">
        <v>1419963</v>
      </c>
      <c r="J121" s="77">
        <v>66.099999999999994</v>
      </c>
      <c r="K121" s="77">
        <v>938.59554300000002</v>
      </c>
      <c r="L121" s="77">
        <v>1.1499999999999999</v>
      </c>
      <c r="M121" s="77">
        <v>0.08</v>
      </c>
      <c r="N121" s="77">
        <v>0.01</v>
      </c>
    </row>
    <row r="122" spans="2:14">
      <c r="B122" t="s">
        <v>1374</v>
      </c>
      <c r="C122" t="s">
        <v>1375</v>
      </c>
      <c r="D122" t="s">
        <v>103</v>
      </c>
      <c r="E122" t="s">
        <v>126</v>
      </c>
      <c r="F122" t="s">
        <v>1376</v>
      </c>
      <c r="G122" t="s">
        <v>115</v>
      </c>
      <c r="H122" t="s">
        <v>105</v>
      </c>
      <c r="I122" s="77">
        <v>27892</v>
      </c>
      <c r="J122" s="77">
        <v>42.3</v>
      </c>
      <c r="K122" s="77">
        <v>11.798316</v>
      </c>
      <c r="L122" s="77">
        <v>0.05</v>
      </c>
      <c r="M122" s="77">
        <v>0</v>
      </c>
      <c r="N122" s="77">
        <v>0</v>
      </c>
    </row>
    <row r="123" spans="2:14">
      <c r="B123" t="s">
        <v>1377</v>
      </c>
      <c r="C123" t="s">
        <v>1378</v>
      </c>
      <c r="D123" t="s">
        <v>103</v>
      </c>
      <c r="E123" t="s">
        <v>126</v>
      </c>
      <c r="F123" t="s">
        <v>1379</v>
      </c>
      <c r="G123" t="s">
        <v>115</v>
      </c>
      <c r="H123" t="s">
        <v>105</v>
      </c>
      <c r="I123" s="77">
        <v>1006</v>
      </c>
      <c r="J123" s="77">
        <v>183700</v>
      </c>
      <c r="K123" s="77">
        <v>1848.0219999999999</v>
      </c>
      <c r="L123" s="77">
        <v>0.2</v>
      </c>
      <c r="M123" s="77">
        <v>0.16</v>
      </c>
      <c r="N123" s="77">
        <v>0.03</v>
      </c>
    </row>
    <row r="124" spans="2:14">
      <c r="B124" t="s">
        <v>1380</v>
      </c>
      <c r="C124" t="s">
        <v>1381</v>
      </c>
      <c r="D124" t="s">
        <v>103</v>
      </c>
      <c r="E124" t="s">
        <v>126</v>
      </c>
      <c r="F124" t="s">
        <v>1382</v>
      </c>
      <c r="G124" t="s">
        <v>115</v>
      </c>
      <c r="H124" t="s">
        <v>105</v>
      </c>
      <c r="I124" s="77">
        <v>63215</v>
      </c>
      <c r="J124" s="77">
        <v>2064</v>
      </c>
      <c r="K124" s="77">
        <v>1304.7575999999999</v>
      </c>
      <c r="L124" s="77">
        <v>0.56000000000000005</v>
      </c>
      <c r="M124" s="77">
        <v>0.11</v>
      </c>
      <c r="N124" s="77">
        <v>0.02</v>
      </c>
    </row>
    <row r="125" spans="2:14">
      <c r="B125" t="s">
        <v>1383</v>
      </c>
      <c r="C125" t="s">
        <v>1384</v>
      </c>
      <c r="D125" t="s">
        <v>103</v>
      </c>
      <c r="E125" t="s">
        <v>126</v>
      </c>
      <c r="F125" t="s">
        <v>1385</v>
      </c>
      <c r="G125" t="s">
        <v>115</v>
      </c>
      <c r="H125" t="s">
        <v>105</v>
      </c>
      <c r="I125" s="77">
        <v>317717</v>
      </c>
      <c r="J125" s="77">
        <v>1996</v>
      </c>
      <c r="K125" s="77">
        <v>6341.6313200000004</v>
      </c>
      <c r="L125" s="77">
        <v>0.73</v>
      </c>
      <c r="M125" s="77">
        <v>0.54</v>
      </c>
      <c r="N125" s="77">
        <v>0.09</v>
      </c>
    </row>
    <row r="126" spans="2:14">
      <c r="B126" t="s">
        <v>1386</v>
      </c>
      <c r="C126" t="s">
        <v>1387</v>
      </c>
      <c r="D126" t="s">
        <v>103</v>
      </c>
      <c r="E126" t="s">
        <v>126</v>
      </c>
      <c r="F126" t="s">
        <v>1388</v>
      </c>
      <c r="G126" t="s">
        <v>115</v>
      </c>
      <c r="H126" t="s">
        <v>105</v>
      </c>
      <c r="I126" s="77">
        <v>300.8</v>
      </c>
      <c r="J126" s="77">
        <v>391.8</v>
      </c>
      <c r="K126" s="77">
        <v>1.1785344</v>
      </c>
      <c r="L126" s="77">
        <v>0.03</v>
      </c>
      <c r="M126" s="77">
        <v>0</v>
      </c>
      <c r="N126" s="77">
        <v>0</v>
      </c>
    </row>
    <row r="127" spans="2:14">
      <c r="B127" t="s">
        <v>1389</v>
      </c>
      <c r="C127" t="s">
        <v>1390</v>
      </c>
      <c r="D127" t="s">
        <v>103</v>
      </c>
      <c r="E127" t="s">
        <v>126</v>
      </c>
      <c r="F127" t="s">
        <v>1391</v>
      </c>
      <c r="G127" t="s">
        <v>115</v>
      </c>
      <c r="H127" t="s">
        <v>105</v>
      </c>
      <c r="I127" s="77">
        <v>10689</v>
      </c>
      <c r="J127" s="77">
        <v>17930</v>
      </c>
      <c r="K127" s="77">
        <v>1916.5377000000001</v>
      </c>
      <c r="L127" s="77">
        <v>0.14000000000000001</v>
      </c>
      <c r="M127" s="77">
        <v>0.16</v>
      </c>
      <c r="N127" s="77">
        <v>0.03</v>
      </c>
    </row>
    <row r="128" spans="2:14">
      <c r="B128" t="s">
        <v>1392</v>
      </c>
      <c r="C128" t="s">
        <v>1393</v>
      </c>
      <c r="D128" t="s">
        <v>103</v>
      </c>
      <c r="E128" t="s">
        <v>126</v>
      </c>
      <c r="F128" t="s">
        <v>1394</v>
      </c>
      <c r="G128" t="s">
        <v>115</v>
      </c>
      <c r="H128" t="s">
        <v>105</v>
      </c>
      <c r="I128" s="77">
        <v>3887</v>
      </c>
      <c r="J128" s="77">
        <v>208.1</v>
      </c>
      <c r="K128" s="77">
        <v>8.0888469999999995</v>
      </c>
      <c r="L128" s="77">
        <v>0.16</v>
      </c>
      <c r="M128" s="77">
        <v>0</v>
      </c>
      <c r="N128" s="77">
        <v>0</v>
      </c>
    </row>
    <row r="129" spans="2:14">
      <c r="B129" t="s">
        <v>1395</v>
      </c>
      <c r="C129" t="s">
        <v>1396</v>
      </c>
      <c r="D129" t="s">
        <v>103</v>
      </c>
      <c r="E129" t="s">
        <v>126</v>
      </c>
      <c r="F129" t="s">
        <v>1397</v>
      </c>
      <c r="G129" t="s">
        <v>115</v>
      </c>
      <c r="H129" t="s">
        <v>105</v>
      </c>
      <c r="I129" s="77">
        <v>94041</v>
      </c>
      <c r="J129" s="77">
        <v>1159</v>
      </c>
      <c r="K129" s="77">
        <v>1089.9351899999999</v>
      </c>
      <c r="L129" s="77">
        <v>1.44</v>
      </c>
      <c r="M129" s="77">
        <v>0.09</v>
      </c>
      <c r="N129" s="77">
        <v>0.02</v>
      </c>
    </row>
    <row r="130" spans="2:14">
      <c r="B130" t="s">
        <v>1398</v>
      </c>
      <c r="C130" t="s">
        <v>1399</v>
      </c>
      <c r="D130" t="s">
        <v>103</v>
      </c>
      <c r="E130" t="s">
        <v>126</v>
      </c>
      <c r="F130" t="s">
        <v>1400</v>
      </c>
      <c r="G130" t="s">
        <v>470</v>
      </c>
      <c r="H130" t="s">
        <v>105</v>
      </c>
      <c r="I130" s="77">
        <v>130073</v>
      </c>
      <c r="J130" s="77">
        <v>5485</v>
      </c>
      <c r="K130" s="77">
        <v>7134.5040499999996</v>
      </c>
      <c r="L130" s="77">
        <v>0.93</v>
      </c>
      <c r="M130" s="77">
        <v>0.6</v>
      </c>
      <c r="N130" s="77">
        <v>0.1</v>
      </c>
    </row>
    <row r="131" spans="2:14">
      <c r="B131" t="s">
        <v>1401</v>
      </c>
      <c r="C131" t="s">
        <v>1402</v>
      </c>
      <c r="D131" t="s">
        <v>103</v>
      </c>
      <c r="E131" t="s">
        <v>126</v>
      </c>
      <c r="F131" t="s">
        <v>714</v>
      </c>
      <c r="G131" t="s">
        <v>470</v>
      </c>
      <c r="H131" t="s">
        <v>105</v>
      </c>
      <c r="I131" s="77">
        <v>6917</v>
      </c>
      <c r="J131" s="77">
        <v>162600</v>
      </c>
      <c r="K131" s="77">
        <v>11247.041999999999</v>
      </c>
      <c r="L131" s="77">
        <v>0.13</v>
      </c>
      <c r="M131" s="77">
        <v>0.95</v>
      </c>
      <c r="N131" s="77">
        <v>0.16</v>
      </c>
    </row>
    <row r="132" spans="2:14">
      <c r="B132" t="s">
        <v>1403</v>
      </c>
      <c r="C132" t="s">
        <v>1404</v>
      </c>
      <c r="D132" t="s">
        <v>103</v>
      </c>
      <c r="E132" t="s">
        <v>126</v>
      </c>
      <c r="F132" t="s">
        <v>1405</v>
      </c>
      <c r="G132" t="s">
        <v>470</v>
      </c>
      <c r="H132" t="s">
        <v>105</v>
      </c>
      <c r="I132" s="77">
        <v>193660.4</v>
      </c>
      <c r="J132" s="77">
        <v>143.6</v>
      </c>
      <c r="K132" s="77">
        <v>278.09633439999999</v>
      </c>
      <c r="L132" s="77">
        <v>0.28000000000000003</v>
      </c>
      <c r="M132" s="77">
        <v>0.02</v>
      </c>
      <c r="N132" s="77">
        <v>0</v>
      </c>
    </row>
    <row r="133" spans="2:14">
      <c r="B133" t="s">
        <v>1406</v>
      </c>
      <c r="C133" t="s">
        <v>1407</v>
      </c>
      <c r="D133" t="s">
        <v>103</v>
      </c>
      <c r="E133" t="s">
        <v>126</v>
      </c>
      <c r="F133" t="s">
        <v>1036</v>
      </c>
      <c r="G133" t="s">
        <v>470</v>
      </c>
      <c r="H133" t="s">
        <v>105</v>
      </c>
      <c r="I133" s="77">
        <v>181000</v>
      </c>
      <c r="J133" s="77">
        <v>2278</v>
      </c>
      <c r="K133" s="77">
        <v>4123.18</v>
      </c>
      <c r="L133" s="77">
        <v>0.36</v>
      </c>
      <c r="M133" s="77">
        <v>0.35</v>
      </c>
      <c r="N133" s="77">
        <v>0.06</v>
      </c>
    </row>
    <row r="134" spans="2:14">
      <c r="B134" t="s">
        <v>1408</v>
      </c>
      <c r="C134" t="s">
        <v>1409</v>
      </c>
      <c r="D134" t="s">
        <v>103</v>
      </c>
      <c r="E134" t="s">
        <v>126</v>
      </c>
      <c r="F134" t="s">
        <v>1410</v>
      </c>
      <c r="G134" t="s">
        <v>896</v>
      </c>
      <c r="H134" t="s">
        <v>105</v>
      </c>
      <c r="I134" s="77">
        <v>29116</v>
      </c>
      <c r="J134" s="77">
        <v>2397</v>
      </c>
      <c r="K134" s="77">
        <v>697.91052000000002</v>
      </c>
      <c r="L134" s="77">
        <v>0.25</v>
      </c>
      <c r="M134" s="77">
        <v>0.06</v>
      </c>
      <c r="N134" s="77">
        <v>0.01</v>
      </c>
    </row>
    <row r="135" spans="2:14">
      <c r="B135" t="s">
        <v>1411</v>
      </c>
      <c r="C135" t="s">
        <v>1412</v>
      </c>
      <c r="D135" t="s">
        <v>103</v>
      </c>
      <c r="E135" t="s">
        <v>126</v>
      </c>
      <c r="F135" t="s">
        <v>895</v>
      </c>
      <c r="G135" t="s">
        <v>896</v>
      </c>
      <c r="H135" t="s">
        <v>105</v>
      </c>
      <c r="I135" s="77">
        <v>96894</v>
      </c>
      <c r="J135" s="77">
        <v>3320</v>
      </c>
      <c r="K135" s="77">
        <v>3216.8807999999999</v>
      </c>
      <c r="L135" s="77">
        <v>0.76</v>
      </c>
      <c r="M135" s="77">
        <v>0.27</v>
      </c>
      <c r="N135" s="77">
        <v>0.05</v>
      </c>
    </row>
    <row r="136" spans="2:14">
      <c r="B136" t="s">
        <v>1413</v>
      </c>
      <c r="C136" t="s">
        <v>1414</v>
      </c>
      <c r="D136" t="s">
        <v>103</v>
      </c>
      <c r="E136" t="s">
        <v>126</v>
      </c>
      <c r="F136" t="s">
        <v>1415</v>
      </c>
      <c r="G136" t="s">
        <v>896</v>
      </c>
      <c r="H136" t="s">
        <v>105</v>
      </c>
      <c r="I136" s="77">
        <v>59629</v>
      </c>
      <c r="J136" s="77">
        <v>3929</v>
      </c>
      <c r="K136" s="77">
        <v>2342.82341</v>
      </c>
      <c r="L136" s="77">
        <v>0.66</v>
      </c>
      <c r="M136" s="77">
        <v>0.2</v>
      </c>
      <c r="N136" s="77">
        <v>0.03</v>
      </c>
    </row>
    <row r="137" spans="2:14">
      <c r="B137" t="s">
        <v>1416</v>
      </c>
      <c r="C137" t="s">
        <v>1417</v>
      </c>
      <c r="D137" t="s">
        <v>103</v>
      </c>
      <c r="E137" t="s">
        <v>126</v>
      </c>
      <c r="F137" t="s">
        <v>1418</v>
      </c>
      <c r="G137" t="s">
        <v>753</v>
      </c>
      <c r="H137" t="s">
        <v>105</v>
      </c>
      <c r="I137" s="77">
        <v>106179</v>
      </c>
      <c r="J137" s="77">
        <v>972.6</v>
      </c>
      <c r="K137" s="77">
        <v>1032.696954</v>
      </c>
      <c r="L137" s="77">
        <v>0.4</v>
      </c>
      <c r="M137" s="77">
        <v>0.09</v>
      </c>
      <c r="N137" s="77">
        <v>0.01</v>
      </c>
    </row>
    <row r="138" spans="2:14">
      <c r="B138" t="s">
        <v>1419</v>
      </c>
      <c r="C138" t="s">
        <v>1420</v>
      </c>
      <c r="D138" t="s">
        <v>103</v>
      </c>
      <c r="E138" t="s">
        <v>126</v>
      </c>
      <c r="F138" t="s">
        <v>1421</v>
      </c>
      <c r="G138" t="s">
        <v>753</v>
      </c>
      <c r="H138" t="s">
        <v>105</v>
      </c>
      <c r="I138" s="77">
        <v>260434</v>
      </c>
      <c r="J138" s="77">
        <v>2692</v>
      </c>
      <c r="K138" s="77">
        <v>7010.88328</v>
      </c>
      <c r="L138" s="77">
        <v>1.72</v>
      </c>
      <c r="M138" s="77">
        <v>0.59</v>
      </c>
      <c r="N138" s="77">
        <v>0.1</v>
      </c>
    </row>
    <row r="139" spans="2:14">
      <c r="B139" t="s">
        <v>1422</v>
      </c>
      <c r="C139" t="s">
        <v>1423</v>
      </c>
      <c r="D139" t="s">
        <v>103</v>
      </c>
      <c r="E139" t="s">
        <v>126</v>
      </c>
      <c r="F139" t="s">
        <v>1424</v>
      </c>
      <c r="G139" t="s">
        <v>753</v>
      </c>
      <c r="H139" t="s">
        <v>105</v>
      </c>
      <c r="I139" s="77">
        <v>315645</v>
      </c>
      <c r="J139" s="77">
        <v>1629</v>
      </c>
      <c r="K139" s="77">
        <v>5141.8570499999996</v>
      </c>
      <c r="L139" s="77">
        <v>1.33</v>
      </c>
      <c r="M139" s="77">
        <v>0.43</v>
      </c>
      <c r="N139" s="77">
        <v>7.0000000000000007E-2</v>
      </c>
    </row>
    <row r="140" spans="2:14">
      <c r="B140" t="s">
        <v>1425</v>
      </c>
      <c r="C140" t="s">
        <v>1426</v>
      </c>
      <c r="D140" t="s">
        <v>103</v>
      </c>
      <c r="E140" t="s">
        <v>126</v>
      </c>
      <c r="F140" t="s">
        <v>1427</v>
      </c>
      <c r="G140" t="s">
        <v>753</v>
      </c>
      <c r="H140" t="s">
        <v>105</v>
      </c>
      <c r="I140" s="77">
        <v>28527</v>
      </c>
      <c r="J140" s="77">
        <v>1170</v>
      </c>
      <c r="K140" s="77">
        <v>333.76589999999999</v>
      </c>
      <c r="L140" s="77">
        <v>0.15</v>
      </c>
      <c r="M140" s="77">
        <v>0.03</v>
      </c>
      <c r="N140" s="77">
        <v>0</v>
      </c>
    </row>
    <row r="141" spans="2:14">
      <c r="B141" t="s">
        <v>1428</v>
      </c>
      <c r="C141" t="s">
        <v>1429</v>
      </c>
      <c r="D141" t="s">
        <v>103</v>
      </c>
      <c r="E141" t="s">
        <v>126</v>
      </c>
      <c r="F141" t="s">
        <v>1430</v>
      </c>
      <c r="G141" t="s">
        <v>753</v>
      </c>
      <c r="H141" t="s">
        <v>105</v>
      </c>
      <c r="I141" s="77">
        <v>460661</v>
      </c>
      <c r="J141" s="77">
        <v>810.7</v>
      </c>
      <c r="K141" s="77">
        <v>3734.5787270000001</v>
      </c>
      <c r="L141" s="77">
        <v>0.59</v>
      </c>
      <c r="M141" s="77">
        <v>0.32</v>
      </c>
      <c r="N141" s="77">
        <v>0.05</v>
      </c>
    </row>
    <row r="142" spans="2:14">
      <c r="B142" t="s">
        <v>1431</v>
      </c>
      <c r="C142" t="s">
        <v>1432</v>
      </c>
      <c r="D142" t="s">
        <v>103</v>
      </c>
      <c r="E142" t="s">
        <v>126</v>
      </c>
      <c r="F142" t="s">
        <v>1433</v>
      </c>
      <c r="G142" t="s">
        <v>753</v>
      </c>
      <c r="H142" t="s">
        <v>105</v>
      </c>
      <c r="I142" s="77">
        <v>87120</v>
      </c>
      <c r="J142" s="77">
        <v>1514</v>
      </c>
      <c r="K142" s="77">
        <v>1318.9967999999999</v>
      </c>
      <c r="L142" s="77">
        <v>0.51</v>
      </c>
      <c r="M142" s="77">
        <v>0.11</v>
      </c>
      <c r="N142" s="77">
        <v>0.02</v>
      </c>
    </row>
    <row r="143" spans="2:14">
      <c r="B143" t="s">
        <v>1434</v>
      </c>
      <c r="C143" t="s">
        <v>1435</v>
      </c>
      <c r="D143" t="s">
        <v>103</v>
      </c>
      <c r="E143" t="s">
        <v>126</v>
      </c>
      <c r="F143" t="s">
        <v>1436</v>
      </c>
      <c r="G143" t="s">
        <v>1137</v>
      </c>
      <c r="H143" t="s">
        <v>105</v>
      </c>
      <c r="I143" s="77">
        <v>44719</v>
      </c>
      <c r="J143" s="77">
        <v>989.7</v>
      </c>
      <c r="K143" s="77">
        <v>442.58394299999998</v>
      </c>
      <c r="L143" s="77">
        <v>1.05</v>
      </c>
      <c r="M143" s="77">
        <v>0.04</v>
      </c>
      <c r="N143" s="77">
        <v>0.01</v>
      </c>
    </row>
    <row r="144" spans="2:14">
      <c r="B144" t="s">
        <v>1437</v>
      </c>
      <c r="C144" t="s">
        <v>1438</v>
      </c>
      <c r="D144" t="s">
        <v>103</v>
      </c>
      <c r="E144" t="s">
        <v>126</v>
      </c>
      <c r="F144" t="s">
        <v>1439</v>
      </c>
      <c r="G144" t="s">
        <v>1137</v>
      </c>
      <c r="H144" t="s">
        <v>105</v>
      </c>
      <c r="I144" s="77">
        <v>49243</v>
      </c>
      <c r="J144" s="77">
        <v>1804</v>
      </c>
      <c r="K144" s="77">
        <v>888.34371999999996</v>
      </c>
      <c r="L144" s="77">
        <v>0.13</v>
      </c>
      <c r="M144" s="77">
        <v>0.08</v>
      </c>
      <c r="N144" s="77">
        <v>0.01</v>
      </c>
    </row>
    <row r="145" spans="2:14">
      <c r="B145" t="s">
        <v>1440</v>
      </c>
      <c r="C145" t="s">
        <v>1441</v>
      </c>
      <c r="D145" t="s">
        <v>103</v>
      </c>
      <c r="E145" t="s">
        <v>126</v>
      </c>
      <c r="F145" t="s">
        <v>1442</v>
      </c>
      <c r="G145" t="s">
        <v>494</v>
      </c>
      <c r="H145" t="s">
        <v>105</v>
      </c>
      <c r="I145" s="77">
        <v>49451</v>
      </c>
      <c r="J145" s="77">
        <v>3588</v>
      </c>
      <c r="K145" s="77">
        <v>1774.30188</v>
      </c>
      <c r="L145" s="77">
        <v>0.31</v>
      </c>
      <c r="M145" s="77">
        <v>0.15</v>
      </c>
      <c r="N145" s="77">
        <v>0.02</v>
      </c>
    </row>
    <row r="146" spans="2:14">
      <c r="B146" t="s">
        <v>1443</v>
      </c>
      <c r="C146" t="s">
        <v>1444</v>
      </c>
      <c r="D146" t="s">
        <v>103</v>
      </c>
      <c r="E146" t="s">
        <v>126</v>
      </c>
      <c r="F146" t="s">
        <v>1445</v>
      </c>
      <c r="G146" t="s">
        <v>494</v>
      </c>
      <c r="H146" t="s">
        <v>105</v>
      </c>
      <c r="I146" s="77">
        <v>9100</v>
      </c>
      <c r="J146" s="77">
        <v>1827</v>
      </c>
      <c r="K146" s="77">
        <v>166.25700000000001</v>
      </c>
      <c r="L146" s="77">
        <v>0.04</v>
      </c>
      <c r="M146" s="77">
        <v>0.01</v>
      </c>
      <c r="N146" s="77">
        <v>0</v>
      </c>
    </row>
    <row r="147" spans="2:14">
      <c r="B147" t="s">
        <v>1446</v>
      </c>
      <c r="C147" t="s">
        <v>1447</v>
      </c>
      <c r="D147" t="s">
        <v>103</v>
      </c>
      <c r="E147" t="s">
        <v>126</v>
      </c>
      <c r="F147" t="s">
        <v>1448</v>
      </c>
      <c r="G147" t="s">
        <v>494</v>
      </c>
      <c r="H147" t="s">
        <v>105</v>
      </c>
      <c r="I147" s="77">
        <v>48282</v>
      </c>
      <c r="J147" s="77">
        <v>6421</v>
      </c>
      <c r="K147" s="77">
        <v>3100.1872199999998</v>
      </c>
      <c r="L147" s="77">
        <v>0.49</v>
      </c>
      <c r="M147" s="77">
        <v>0.26</v>
      </c>
      <c r="N147" s="77">
        <v>0.04</v>
      </c>
    </row>
    <row r="148" spans="2:14">
      <c r="B148" t="s">
        <v>1449</v>
      </c>
      <c r="C148" t="s">
        <v>1450</v>
      </c>
      <c r="D148" t="s">
        <v>103</v>
      </c>
      <c r="E148" t="s">
        <v>126</v>
      </c>
      <c r="F148" t="s">
        <v>1451</v>
      </c>
      <c r="G148" t="s">
        <v>494</v>
      </c>
      <c r="H148" t="s">
        <v>105</v>
      </c>
      <c r="I148" s="77">
        <v>14236</v>
      </c>
      <c r="J148" s="77">
        <v>305</v>
      </c>
      <c r="K148" s="77">
        <v>43.419800000000002</v>
      </c>
      <c r="L148" s="77">
        <v>0.06</v>
      </c>
      <c r="M148" s="77">
        <v>0</v>
      </c>
      <c r="N148" s="77">
        <v>0</v>
      </c>
    </row>
    <row r="149" spans="2:14">
      <c r="B149" t="s">
        <v>1452</v>
      </c>
      <c r="C149" t="s">
        <v>1453</v>
      </c>
      <c r="D149" t="s">
        <v>103</v>
      </c>
      <c r="E149" t="s">
        <v>126</v>
      </c>
      <c r="F149" t="s">
        <v>1454</v>
      </c>
      <c r="G149" t="s">
        <v>973</v>
      </c>
      <c r="H149" t="s">
        <v>105</v>
      </c>
      <c r="I149" s="77">
        <v>243129</v>
      </c>
      <c r="J149" s="77">
        <v>433.9</v>
      </c>
      <c r="K149" s="77">
        <v>1054.936731</v>
      </c>
      <c r="L149" s="77">
        <v>1.74</v>
      </c>
      <c r="M149" s="77">
        <v>0.09</v>
      </c>
      <c r="N149" s="77">
        <v>0.01</v>
      </c>
    </row>
    <row r="150" spans="2:14">
      <c r="B150" t="s">
        <v>1455</v>
      </c>
      <c r="C150" t="s">
        <v>1456</v>
      </c>
      <c r="D150" t="s">
        <v>103</v>
      </c>
      <c r="E150" t="s">
        <v>126</v>
      </c>
      <c r="F150" t="s">
        <v>1457</v>
      </c>
      <c r="G150" t="s">
        <v>973</v>
      </c>
      <c r="H150" t="s">
        <v>105</v>
      </c>
      <c r="I150" s="77">
        <v>7529.4</v>
      </c>
      <c r="J150" s="77">
        <v>389.6</v>
      </c>
      <c r="K150" s="77">
        <v>29.3345424</v>
      </c>
      <c r="L150" s="77">
        <v>0.42</v>
      </c>
      <c r="M150" s="77">
        <v>0</v>
      </c>
      <c r="N150" s="77">
        <v>0</v>
      </c>
    </row>
    <row r="151" spans="2:14">
      <c r="B151" t="s">
        <v>1458</v>
      </c>
      <c r="C151" t="s">
        <v>1459</v>
      </c>
      <c r="D151" t="s">
        <v>103</v>
      </c>
      <c r="E151" t="s">
        <v>126</v>
      </c>
      <c r="F151" t="s">
        <v>1460</v>
      </c>
      <c r="G151" t="s">
        <v>582</v>
      </c>
      <c r="H151" t="s">
        <v>105</v>
      </c>
      <c r="I151" s="77">
        <v>2000</v>
      </c>
      <c r="J151" s="77">
        <v>4735</v>
      </c>
      <c r="K151" s="77">
        <v>94.7</v>
      </c>
      <c r="L151" s="77">
        <v>0.02</v>
      </c>
      <c r="M151" s="77">
        <v>0.01</v>
      </c>
      <c r="N151" s="77">
        <v>0</v>
      </c>
    </row>
    <row r="152" spans="2:14">
      <c r="B152" t="s">
        <v>1461</v>
      </c>
      <c r="C152" t="s">
        <v>1462</v>
      </c>
      <c r="D152" t="s">
        <v>103</v>
      </c>
      <c r="E152" t="s">
        <v>126</v>
      </c>
      <c r="F152" t="s">
        <v>1463</v>
      </c>
      <c r="G152" t="s">
        <v>582</v>
      </c>
      <c r="H152" t="s">
        <v>105</v>
      </c>
      <c r="I152" s="77">
        <v>3569</v>
      </c>
      <c r="J152" s="77">
        <v>1462.7107100000001</v>
      </c>
      <c r="K152" s="77">
        <v>52.204145239900001</v>
      </c>
      <c r="L152" s="77">
        <v>0.03</v>
      </c>
      <c r="M152" s="77">
        <v>0</v>
      </c>
      <c r="N152" s="77">
        <v>0</v>
      </c>
    </row>
    <row r="153" spans="2:14">
      <c r="B153" t="s">
        <v>1464</v>
      </c>
      <c r="C153" t="s">
        <v>1462</v>
      </c>
      <c r="D153" t="s">
        <v>103</v>
      </c>
      <c r="E153" t="s">
        <v>126</v>
      </c>
      <c r="F153" t="s">
        <v>1463</v>
      </c>
      <c r="G153" t="s">
        <v>582</v>
      </c>
      <c r="H153" t="s">
        <v>105</v>
      </c>
      <c r="I153" s="77">
        <v>49176</v>
      </c>
      <c r="J153" s="77">
        <v>1535</v>
      </c>
      <c r="K153" s="77">
        <v>754.85159999999996</v>
      </c>
      <c r="L153" s="77">
        <v>0.47</v>
      </c>
      <c r="M153" s="77">
        <v>0.06</v>
      </c>
      <c r="N153" s="77">
        <v>0.01</v>
      </c>
    </row>
    <row r="154" spans="2:14">
      <c r="B154" t="s">
        <v>1465</v>
      </c>
      <c r="C154" t="s">
        <v>1466</v>
      </c>
      <c r="D154" t="s">
        <v>103</v>
      </c>
      <c r="E154" t="s">
        <v>126</v>
      </c>
      <c r="F154" t="s">
        <v>1467</v>
      </c>
      <c r="G154" t="s">
        <v>582</v>
      </c>
      <c r="H154" t="s">
        <v>105</v>
      </c>
      <c r="I154" s="77">
        <v>2356</v>
      </c>
      <c r="J154" s="77">
        <v>1637</v>
      </c>
      <c r="K154" s="77">
        <v>38.567720000000001</v>
      </c>
      <c r="L154" s="77">
        <v>0.02</v>
      </c>
      <c r="M154" s="77">
        <v>0</v>
      </c>
      <c r="N154" s="77">
        <v>0</v>
      </c>
    </row>
    <row r="155" spans="2:14">
      <c r="B155" t="s">
        <v>1468</v>
      </c>
      <c r="C155" t="s">
        <v>1469</v>
      </c>
      <c r="D155" t="s">
        <v>103</v>
      </c>
      <c r="E155" t="s">
        <v>126</v>
      </c>
      <c r="F155" t="s">
        <v>1470</v>
      </c>
      <c r="G155" t="s">
        <v>582</v>
      </c>
      <c r="H155" t="s">
        <v>105</v>
      </c>
      <c r="I155" s="77">
        <v>764000</v>
      </c>
      <c r="J155" s="77">
        <v>294.60000000000002</v>
      </c>
      <c r="K155" s="77">
        <v>2250.7440000000001</v>
      </c>
      <c r="L155" s="77">
        <v>0.73</v>
      </c>
      <c r="M155" s="77">
        <v>0.19</v>
      </c>
      <c r="N155" s="77">
        <v>0.03</v>
      </c>
    </row>
    <row r="156" spans="2:14">
      <c r="B156" t="s">
        <v>1471</v>
      </c>
      <c r="C156" t="s">
        <v>1472</v>
      </c>
      <c r="D156" t="s">
        <v>103</v>
      </c>
      <c r="E156" t="s">
        <v>126</v>
      </c>
      <c r="F156" t="s">
        <v>1473</v>
      </c>
      <c r="G156" t="s">
        <v>582</v>
      </c>
      <c r="H156" t="s">
        <v>105</v>
      </c>
      <c r="I156" s="77">
        <v>131705</v>
      </c>
      <c r="J156" s="77">
        <v>1020</v>
      </c>
      <c r="K156" s="77">
        <v>1343.3910000000001</v>
      </c>
      <c r="L156" s="77">
        <v>0.33</v>
      </c>
      <c r="M156" s="77">
        <v>0.11</v>
      </c>
      <c r="N156" s="77">
        <v>0.02</v>
      </c>
    </row>
    <row r="157" spans="2:14">
      <c r="B157" t="s">
        <v>1474</v>
      </c>
      <c r="C157" t="s">
        <v>1475</v>
      </c>
      <c r="D157" t="s">
        <v>103</v>
      </c>
      <c r="E157" t="s">
        <v>126</v>
      </c>
      <c r="F157" t="s">
        <v>1476</v>
      </c>
      <c r="G157" t="s">
        <v>582</v>
      </c>
      <c r="H157" t="s">
        <v>105</v>
      </c>
      <c r="I157" s="77">
        <v>76511</v>
      </c>
      <c r="J157" s="77">
        <v>4857</v>
      </c>
      <c r="K157" s="77">
        <v>3716.1392700000001</v>
      </c>
      <c r="L157" s="77">
        <v>0.37</v>
      </c>
      <c r="M157" s="77">
        <v>0.31</v>
      </c>
      <c r="N157" s="77">
        <v>0.05</v>
      </c>
    </row>
    <row r="158" spans="2:14">
      <c r="B158" t="s">
        <v>1477</v>
      </c>
      <c r="C158" t="s">
        <v>1478</v>
      </c>
      <c r="D158" t="s">
        <v>103</v>
      </c>
      <c r="E158" t="s">
        <v>126</v>
      </c>
      <c r="F158" t="s">
        <v>1479</v>
      </c>
      <c r="G158" t="s">
        <v>582</v>
      </c>
      <c r="H158" t="s">
        <v>105</v>
      </c>
      <c r="I158" s="77">
        <v>8100</v>
      </c>
      <c r="J158" s="77">
        <v>810</v>
      </c>
      <c r="K158" s="77">
        <v>65.61</v>
      </c>
      <c r="L158" s="77">
        <v>0.09</v>
      </c>
      <c r="M158" s="77">
        <v>0.01</v>
      </c>
      <c r="N158" s="77">
        <v>0</v>
      </c>
    </row>
    <row r="159" spans="2:14">
      <c r="B159" t="s">
        <v>1480</v>
      </c>
      <c r="C159" t="s">
        <v>1481</v>
      </c>
      <c r="D159" t="s">
        <v>103</v>
      </c>
      <c r="E159" t="s">
        <v>126</v>
      </c>
      <c r="F159" t="s">
        <v>1482</v>
      </c>
      <c r="G159" t="s">
        <v>582</v>
      </c>
      <c r="H159" t="s">
        <v>105</v>
      </c>
      <c r="I159" s="77">
        <v>122869</v>
      </c>
      <c r="J159" s="77">
        <v>3392</v>
      </c>
      <c r="K159" s="77">
        <v>4167.71648</v>
      </c>
      <c r="L159" s="77">
        <v>0.98</v>
      </c>
      <c r="M159" s="77">
        <v>0.35</v>
      </c>
      <c r="N159" s="77">
        <v>0.06</v>
      </c>
    </row>
    <row r="160" spans="2:14">
      <c r="B160" t="s">
        <v>1483</v>
      </c>
      <c r="C160" t="s">
        <v>1484</v>
      </c>
      <c r="D160" t="s">
        <v>103</v>
      </c>
      <c r="E160" t="s">
        <v>126</v>
      </c>
      <c r="F160" t="s">
        <v>853</v>
      </c>
      <c r="G160" t="s">
        <v>582</v>
      </c>
      <c r="H160" t="s">
        <v>105</v>
      </c>
      <c r="I160" s="77">
        <v>177507</v>
      </c>
      <c r="J160" s="77">
        <v>2685.5039999999999</v>
      </c>
      <c r="K160" s="77">
        <v>4766.9575852799999</v>
      </c>
      <c r="L160" s="77">
        <v>0.24</v>
      </c>
      <c r="M160" s="77">
        <v>0.4</v>
      </c>
      <c r="N160" s="77">
        <v>7.0000000000000007E-2</v>
      </c>
    </row>
    <row r="161" spans="2:14">
      <c r="B161" t="s">
        <v>1485</v>
      </c>
      <c r="C161" t="s">
        <v>1486</v>
      </c>
      <c r="D161" t="s">
        <v>103</v>
      </c>
      <c r="E161" t="s">
        <v>126</v>
      </c>
      <c r="F161" t="s">
        <v>1487</v>
      </c>
      <c r="G161" t="s">
        <v>582</v>
      </c>
      <c r="H161" t="s">
        <v>105</v>
      </c>
      <c r="I161" s="77">
        <v>22065</v>
      </c>
      <c r="J161" s="77">
        <v>3173</v>
      </c>
      <c r="K161" s="77">
        <v>700.12244999999996</v>
      </c>
      <c r="L161" s="77">
        <v>0.53</v>
      </c>
      <c r="M161" s="77">
        <v>0.06</v>
      </c>
      <c r="N161" s="77">
        <v>0.01</v>
      </c>
    </row>
    <row r="162" spans="2:14">
      <c r="B162" t="s">
        <v>1488</v>
      </c>
      <c r="C162" t="s">
        <v>1489</v>
      </c>
      <c r="D162" t="s">
        <v>103</v>
      </c>
      <c r="E162" t="s">
        <v>126</v>
      </c>
      <c r="F162" t="s">
        <v>1490</v>
      </c>
      <c r="G162" t="s">
        <v>862</v>
      </c>
      <c r="H162" t="s">
        <v>105</v>
      </c>
      <c r="I162" s="77">
        <v>2658</v>
      </c>
      <c r="J162" s="77">
        <v>2395</v>
      </c>
      <c r="K162" s="77">
        <v>63.659100000000002</v>
      </c>
      <c r="L162" s="77">
        <v>0.15</v>
      </c>
      <c r="M162" s="77">
        <v>0.01</v>
      </c>
      <c r="N162" s="77">
        <v>0</v>
      </c>
    </row>
    <row r="163" spans="2:14">
      <c r="B163" t="s">
        <v>1491</v>
      </c>
      <c r="C163" t="s">
        <v>1492</v>
      </c>
      <c r="D163" t="s">
        <v>103</v>
      </c>
      <c r="E163" t="s">
        <v>126</v>
      </c>
      <c r="F163" t="s">
        <v>1493</v>
      </c>
      <c r="G163" t="s">
        <v>862</v>
      </c>
      <c r="H163" t="s">
        <v>105</v>
      </c>
      <c r="I163" s="77">
        <v>44225</v>
      </c>
      <c r="J163" s="77">
        <v>1552</v>
      </c>
      <c r="K163" s="77">
        <v>686.37199999999996</v>
      </c>
      <c r="L163" s="77">
        <v>0.36</v>
      </c>
      <c r="M163" s="77">
        <v>0.06</v>
      </c>
      <c r="N163" s="77">
        <v>0.01</v>
      </c>
    </row>
    <row r="164" spans="2:14">
      <c r="B164" t="s">
        <v>1494</v>
      </c>
      <c r="C164" t="s">
        <v>1495</v>
      </c>
      <c r="D164" t="s">
        <v>103</v>
      </c>
      <c r="E164" t="s">
        <v>126</v>
      </c>
      <c r="F164" t="s">
        <v>1496</v>
      </c>
      <c r="G164" t="s">
        <v>862</v>
      </c>
      <c r="H164" t="s">
        <v>105</v>
      </c>
      <c r="I164" s="77">
        <v>23150</v>
      </c>
      <c r="J164" s="77">
        <v>533.1</v>
      </c>
      <c r="K164" s="77">
        <v>123.41265</v>
      </c>
      <c r="L164" s="77">
        <v>0.05</v>
      </c>
      <c r="M164" s="77">
        <v>0.01</v>
      </c>
      <c r="N164" s="77">
        <v>0</v>
      </c>
    </row>
    <row r="165" spans="2:14">
      <c r="B165" t="s">
        <v>1497</v>
      </c>
      <c r="C165" t="s">
        <v>1498</v>
      </c>
      <c r="D165" t="s">
        <v>103</v>
      </c>
      <c r="E165" t="s">
        <v>126</v>
      </c>
      <c r="F165" t="s">
        <v>1499</v>
      </c>
      <c r="G165" t="s">
        <v>862</v>
      </c>
      <c r="H165" t="s">
        <v>105</v>
      </c>
      <c r="I165" s="77">
        <v>4880</v>
      </c>
      <c r="J165" s="77">
        <v>507</v>
      </c>
      <c r="K165" s="77">
        <v>24.741599999999998</v>
      </c>
      <c r="L165" s="77">
        <v>0.06</v>
      </c>
      <c r="M165" s="77">
        <v>0</v>
      </c>
      <c r="N165" s="77">
        <v>0</v>
      </c>
    </row>
    <row r="166" spans="2:14">
      <c r="B166" t="s">
        <v>1500</v>
      </c>
      <c r="C166" t="s">
        <v>1501</v>
      </c>
      <c r="D166" t="s">
        <v>103</v>
      </c>
      <c r="E166" t="s">
        <v>126</v>
      </c>
      <c r="F166" t="s">
        <v>640</v>
      </c>
      <c r="G166" t="s">
        <v>409</v>
      </c>
      <c r="H166" t="s">
        <v>105</v>
      </c>
      <c r="I166" s="77">
        <v>594669</v>
      </c>
      <c r="J166" s="77">
        <v>651.79999999999995</v>
      </c>
      <c r="K166" s="77">
        <v>3876.0525419999999</v>
      </c>
      <c r="L166" s="77">
        <v>0.52</v>
      </c>
      <c r="M166" s="77">
        <v>0.33</v>
      </c>
      <c r="N166" s="77">
        <v>0.05</v>
      </c>
    </row>
    <row r="167" spans="2:14">
      <c r="B167" t="s">
        <v>1502</v>
      </c>
      <c r="C167" t="s">
        <v>1503</v>
      </c>
      <c r="D167" t="s">
        <v>103</v>
      </c>
      <c r="E167" t="s">
        <v>126</v>
      </c>
      <c r="F167" t="s">
        <v>1504</v>
      </c>
      <c r="G167" t="s">
        <v>409</v>
      </c>
      <c r="H167" t="s">
        <v>105</v>
      </c>
      <c r="I167" s="77">
        <v>12110</v>
      </c>
      <c r="J167" s="77">
        <v>7380</v>
      </c>
      <c r="K167" s="77">
        <v>893.71799999999996</v>
      </c>
      <c r="L167" s="77">
        <v>0.15</v>
      </c>
      <c r="M167" s="77">
        <v>0.08</v>
      </c>
      <c r="N167" s="77">
        <v>0.01</v>
      </c>
    </row>
    <row r="168" spans="2:14">
      <c r="B168" t="s">
        <v>1505</v>
      </c>
      <c r="C168" t="s">
        <v>1506</v>
      </c>
      <c r="D168" t="s">
        <v>103</v>
      </c>
      <c r="E168" t="s">
        <v>126</v>
      </c>
      <c r="F168" t="s">
        <v>1507</v>
      </c>
      <c r="G168" t="s">
        <v>409</v>
      </c>
      <c r="H168" t="s">
        <v>105</v>
      </c>
      <c r="I168" s="77">
        <v>111899</v>
      </c>
      <c r="J168" s="77">
        <v>658.5</v>
      </c>
      <c r="K168" s="77">
        <v>736.85491500000001</v>
      </c>
      <c r="L168" s="77">
        <v>0.2</v>
      </c>
      <c r="M168" s="77">
        <v>0.06</v>
      </c>
      <c r="N168" s="77">
        <v>0.01</v>
      </c>
    </row>
    <row r="169" spans="2:14">
      <c r="B169" t="s">
        <v>1508</v>
      </c>
      <c r="C169" t="s">
        <v>1509</v>
      </c>
      <c r="D169" t="s">
        <v>103</v>
      </c>
      <c r="E169" t="s">
        <v>126</v>
      </c>
      <c r="F169" t="s">
        <v>1510</v>
      </c>
      <c r="G169" t="s">
        <v>409</v>
      </c>
      <c r="H169" t="s">
        <v>105</v>
      </c>
      <c r="I169" s="77">
        <v>39467</v>
      </c>
      <c r="J169" s="77">
        <v>717.3</v>
      </c>
      <c r="K169" s="77">
        <v>283.096791</v>
      </c>
      <c r="L169" s="77">
        <v>7.0000000000000007E-2</v>
      </c>
      <c r="M169" s="77">
        <v>0.02</v>
      </c>
      <c r="N169" s="77">
        <v>0</v>
      </c>
    </row>
    <row r="170" spans="2:14">
      <c r="B170" t="s">
        <v>1511</v>
      </c>
      <c r="C170" t="s">
        <v>1512</v>
      </c>
      <c r="D170" t="s">
        <v>103</v>
      </c>
      <c r="E170" t="s">
        <v>126</v>
      </c>
      <c r="F170" t="s">
        <v>980</v>
      </c>
      <c r="G170" t="s">
        <v>409</v>
      </c>
      <c r="H170" t="s">
        <v>105</v>
      </c>
      <c r="I170" s="77">
        <v>12220</v>
      </c>
      <c r="J170" s="77">
        <v>3456</v>
      </c>
      <c r="K170" s="77">
        <v>422.32319999999999</v>
      </c>
      <c r="L170" s="77">
        <v>0.19</v>
      </c>
      <c r="M170" s="77">
        <v>0.04</v>
      </c>
      <c r="N170" s="77">
        <v>0.01</v>
      </c>
    </row>
    <row r="171" spans="2:14">
      <c r="B171" t="s">
        <v>1513</v>
      </c>
      <c r="C171" t="s">
        <v>1514</v>
      </c>
      <c r="D171" t="s">
        <v>103</v>
      </c>
      <c r="E171" t="s">
        <v>126</v>
      </c>
      <c r="F171" t="s">
        <v>931</v>
      </c>
      <c r="G171" t="s">
        <v>409</v>
      </c>
      <c r="H171" t="s">
        <v>105</v>
      </c>
      <c r="I171" s="77">
        <v>19185</v>
      </c>
      <c r="J171" s="77">
        <v>1559</v>
      </c>
      <c r="K171" s="77">
        <v>299.09415000000001</v>
      </c>
      <c r="L171" s="77">
        <v>0.11</v>
      </c>
      <c r="M171" s="77">
        <v>0.03</v>
      </c>
      <c r="N171" s="77">
        <v>0</v>
      </c>
    </row>
    <row r="172" spans="2:14">
      <c r="B172" t="s">
        <v>1515</v>
      </c>
      <c r="C172" t="s">
        <v>1516</v>
      </c>
      <c r="D172" t="s">
        <v>103</v>
      </c>
      <c r="E172" t="s">
        <v>126</v>
      </c>
      <c r="F172" t="s">
        <v>1517</v>
      </c>
      <c r="G172" t="s">
        <v>409</v>
      </c>
      <c r="H172" t="s">
        <v>105</v>
      </c>
      <c r="I172" s="77">
        <v>26147</v>
      </c>
      <c r="J172" s="77">
        <v>131.80000000000001</v>
      </c>
      <c r="K172" s="77">
        <v>34.461745999999998</v>
      </c>
      <c r="L172" s="77">
        <v>0.19</v>
      </c>
      <c r="M172" s="77">
        <v>0</v>
      </c>
      <c r="N172" s="77">
        <v>0</v>
      </c>
    </row>
    <row r="173" spans="2:14">
      <c r="B173" t="s">
        <v>1518</v>
      </c>
      <c r="C173" t="s">
        <v>1519</v>
      </c>
      <c r="D173" t="s">
        <v>103</v>
      </c>
      <c r="E173" t="s">
        <v>126</v>
      </c>
      <c r="F173" t="s">
        <v>1520</v>
      </c>
      <c r="G173" t="s">
        <v>409</v>
      </c>
      <c r="H173" t="s">
        <v>105</v>
      </c>
      <c r="I173" s="77">
        <v>275457</v>
      </c>
      <c r="J173" s="77">
        <v>88.7</v>
      </c>
      <c r="K173" s="77">
        <v>244.33035899999999</v>
      </c>
      <c r="L173" s="77">
        <v>0.18</v>
      </c>
      <c r="M173" s="77">
        <v>0.02</v>
      </c>
      <c r="N173" s="77">
        <v>0</v>
      </c>
    </row>
    <row r="174" spans="2:14">
      <c r="B174" t="s">
        <v>1521</v>
      </c>
      <c r="C174" t="s">
        <v>1522</v>
      </c>
      <c r="D174" t="s">
        <v>103</v>
      </c>
      <c r="E174" t="s">
        <v>126</v>
      </c>
      <c r="F174" t="s">
        <v>1523</v>
      </c>
      <c r="G174" t="s">
        <v>409</v>
      </c>
      <c r="H174" t="s">
        <v>105</v>
      </c>
      <c r="I174" s="77">
        <v>153433</v>
      </c>
      <c r="J174" s="77">
        <v>363</v>
      </c>
      <c r="K174" s="77">
        <v>556.96178999999995</v>
      </c>
      <c r="L174" s="77">
        <v>7.0000000000000007E-2</v>
      </c>
      <c r="M174" s="77">
        <v>0.05</v>
      </c>
      <c r="N174" s="77">
        <v>0.01</v>
      </c>
    </row>
    <row r="175" spans="2:14">
      <c r="B175" t="s">
        <v>1524</v>
      </c>
      <c r="C175" t="s">
        <v>1525</v>
      </c>
      <c r="D175" t="s">
        <v>103</v>
      </c>
      <c r="E175" t="s">
        <v>126</v>
      </c>
      <c r="F175" t="s">
        <v>1526</v>
      </c>
      <c r="G175" t="s">
        <v>409</v>
      </c>
      <c r="H175" t="s">
        <v>105</v>
      </c>
      <c r="I175" s="77">
        <v>5890</v>
      </c>
      <c r="J175" s="77">
        <v>2827</v>
      </c>
      <c r="K175" s="77">
        <v>166.5103</v>
      </c>
      <c r="L175" s="77">
        <v>0.13</v>
      </c>
      <c r="M175" s="77">
        <v>0.01</v>
      </c>
      <c r="N175" s="77">
        <v>0</v>
      </c>
    </row>
    <row r="176" spans="2:14">
      <c r="B176" t="s">
        <v>1527</v>
      </c>
      <c r="C176" t="s">
        <v>1528</v>
      </c>
      <c r="D176" t="s">
        <v>103</v>
      </c>
      <c r="E176" t="s">
        <v>126</v>
      </c>
      <c r="F176" t="s">
        <v>1529</v>
      </c>
      <c r="G176" t="s">
        <v>409</v>
      </c>
      <c r="H176" t="s">
        <v>105</v>
      </c>
      <c r="I176" s="77">
        <v>1410</v>
      </c>
      <c r="J176" s="77">
        <v>19250</v>
      </c>
      <c r="K176" s="77">
        <v>271.42500000000001</v>
      </c>
      <c r="L176" s="77">
        <v>0.04</v>
      </c>
      <c r="M176" s="77">
        <v>0.02</v>
      </c>
      <c r="N176" s="77">
        <v>0</v>
      </c>
    </row>
    <row r="177" spans="2:14">
      <c r="B177" t="s">
        <v>1530</v>
      </c>
      <c r="C177" t="s">
        <v>1531</v>
      </c>
      <c r="D177" t="s">
        <v>103</v>
      </c>
      <c r="E177" t="s">
        <v>126</v>
      </c>
      <c r="F177" t="s">
        <v>656</v>
      </c>
      <c r="G177" t="s">
        <v>409</v>
      </c>
      <c r="H177" t="s">
        <v>105</v>
      </c>
      <c r="I177" s="77">
        <v>77620</v>
      </c>
      <c r="J177" s="77">
        <v>843.3</v>
      </c>
      <c r="K177" s="77">
        <v>654.56946000000005</v>
      </c>
      <c r="L177" s="77">
        <v>0.25</v>
      </c>
      <c r="M177" s="77">
        <v>0.06</v>
      </c>
      <c r="N177" s="77">
        <v>0.01</v>
      </c>
    </row>
    <row r="178" spans="2:14">
      <c r="B178" t="s">
        <v>1532</v>
      </c>
      <c r="C178" t="s">
        <v>1533</v>
      </c>
      <c r="D178" t="s">
        <v>103</v>
      </c>
      <c r="E178" t="s">
        <v>126</v>
      </c>
      <c r="F178" t="s">
        <v>1534</v>
      </c>
      <c r="G178" t="s">
        <v>409</v>
      </c>
      <c r="H178" t="s">
        <v>105</v>
      </c>
      <c r="I178" s="77">
        <v>1806</v>
      </c>
      <c r="J178" s="77">
        <v>49170</v>
      </c>
      <c r="K178" s="77">
        <v>888.01020000000005</v>
      </c>
      <c r="L178" s="77">
        <v>0.19</v>
      </c>
      <c r="M178" s="77">
        <v>0.08</v>
      </c>
      <c r="N178" s="77">
        <v>0.01</v>
      </c>
    </row>
    <row r="179" spans="2:14">
      <c r="B179" t="s">
        <v>1535</v>
      </c>
      <c r="C179" t="s">
        <v>1536</v>
      </c>
      <c r="D179" t="s">
        <v>103</v>
      </c>
      <c r="E179" t="s">
        <v>126</v>
      </c>
      <c r="F179" t="s">
        <v>1537</v>
      </c>
      <c r="G179" t="s">
        <v>409</v>
      </c>
      <c r="H179" t="s">
        <v>105</v>
      </c>
      <c r="I179" s="77">
        <v>210933</v>
      </c>
      <c r="J179" s="77">
        <v>466.7</v>
      </c>
      <c r="K179" s="77">
        <v>984.42431099999999</v>
      </c>
      <c r="L179" s="77">
        <v>0.25</v>
      </c>
      <c r="M179" s="77">
        <v>0.08</v>
      </c>
      <c r="N179" s="77">
        <v>0.01</v>
      </c>
    </row>
    <row r="180" spans="2:14">
      <c r="B180" t="s">
        <v>1538</v>
      </c>
      <c r="C180" t="s">
        <v>1539</v>
      </c>
      <c r="D180" t="s">
        <v>103</v>
      </c>
      <c r="E180" t="s">
        <v>126</v>
      </c>
      <c r="F180" t="s">
        <v>1001</v>
      </c>
      <c r="G180" t="s">
        <v>409</v>
      </c>
      <c r="H180" t="s">
        <v>105</v>
      </c>
      <c r="I180" s="77">
        <v>268000</v>
      </c>
      <c r="J180" s="77">
        <v>550.4</v>
      </c>
      <c r="K180" s="77">
        <v>1475.0719999999999</v>
      </c>
      <c r="L180" s="77">
        <v>0.95</v>
      </c>
      <c r="M180" s="77">
        <v>0.12</v>
      </c>
      <c r="N180" s="77">
        <v>0.02</v>
      </c>
    </row>
    <row r="181" spans="2:14">
      <c r="B181" t="s">
        <v>1540</v>
      </c>
      <c r="C181" t="s">
        <v>1541</v>
      </c>
      <c r="D181" t="s">
        <v>103</v>
      </c>
      <c r="E181" t="s">
        <v>126</v>
      </c>
      <c r="F181" t="s">
        <v>1542</v>
      </c>
      <c r="G181" t="s">
        <v>409</v>
      </c>
      <c r="H181" t="s">
        <v>105</v>
      </c>
      <c r="I181" s="77">
        <v>10394</v>
      </c>
      <c r="J181" s="77">
        <v>2406</v>
      </c>
      <c r="K181" s="77">
        <v>250.07964000000001</v>
      </c>
      <c r="L181" s="77">
        <v>0.2</v>
      </c>
      <c r="M181" s="77">
        <v>0.02</v>
      </c>
      <c r="N181" s="77">
        <v>0</v>
      </c>
    </row>
    <row r="182" spans="2:14">
      <c r="B182" t="s">
        <v>1543</v>
      </c>
      <c r="C182" t="s">
        <v>1544</v>
      </c>
      <c r="D182" t="s">
        <v>103</v>
      </c>
      <c r="E182" t="s">
        <v>126</v>
      </c>
      <c r="F182" t="s">
        <v>1013</v>
      </c>
      <c r="G182" t="s">
        <v>409</v>
      </c>
      <c r="H182" t="s">
        <v>105</v>
      </c>
      <c r="I182" s="77">
        <v>3292</v>
      </c>
      <c r="J182" s="77">
        <v>2702</v>
      </c>
      <c r="K182" s="77">
        <v>88.949839999999995</v>
      </c>
      <c r="L182" s="77">
        <v>0.02</v>
      </c>
      <c r="M182" s="77">
        <v>0.01</v>
      </c>
      <c r="N182" s="77">
        <v>0</v>
      </c>
    </row>
    <row r="183" spans="2:14">
      <c r="B183" t="s">
        <v>1545</v>
      </c>
      <c r="C183" t="s">
        <v>1546</v>
      </c>
      <c r="D183" t="s">
        <v>103</v>
      </c>
      <c r="E183" t="s">
        <v>126</v>
      </c>
      <c r="F183" t="s">
        <v>1547</v>
      </c>
      <c r="G183" t="s">
        <v>409</v>
      </c>
      <c r="H183" t="s">
        <v>105</v>
      </c>
      <c r="I183" s="77">
        <v>153346</v>
      </c>
      <c r="J183" s="77">
        <v>1205</v>
      </c>
      <c r="K183" s="77">
        <v>1847.8193000000001</v>
      </c>
      <c r="L183" s="77">
        <v>0.85</v>
      </c>
      <c r="M183" s="77">
        <v>0.16</v>
      </c>
      <c r="N183" s="77">
        <v>0.03</v>
      </c>
    </row>
    <row r="184" spans="2:14">
      <c r="B184" t="s">
        <v>1548</v>
      </c>
      <c r="C184" t="s">
        <v>1549</v>
      </c>
      <c r="D184" t="s">
        <v>103</v>
      </c>
      <c r="E184" t="s">
        <v>126</v>
      </c>
      <c r="F184" t="s">
        <v>1550</v>
      </c>
      <c r="G184" t="s">
        <v>409</v>
      </c>
      <c r="H184" t="s">
        <v>105</v>
      </c>
      <c r="I184" s="77">
        <v>77960</v>
      </c>
      <c r="J184" s="77">
        <v>200.5</v>
      </c>
      <c r="K184" s="77">
        <v>156.3098</v>
      </c>
      <c r="L184" s="77">
        <v>0.04</v>
      </c>
      <c r="M184" s="77">
        <v>0.01</v>
      </c>
      <c r="N184" s="77">
        <v>0</v>
      </c>
    </row>
    <row r="185" spans="2:14">
      <c r="B185" t="s">
        <v>1551</v>
      </c>
      <c r="C185" t="s">
        <v>1552</v>
      </c>
      <c r="D185" t="s">
        <v>103</v>
      </c>
      <c r="E185" t="s">
        <v>126</v>
      </c>
      <c r="F185" t="s">
        <v>661</v>
      </c>
      <c r="G185" t="s">
        <v>409</v>
      </c>
      <c r="H185" t="s">
        <v>105</v>
      </c>
      <c r="I185" s="77">
        <v>244592</v>
      </c>
      <c r="J185" s="77">
        <v>707.9</v>
      </c>
      <c r="K185" s="77">
        <v>1731.466768</v>
      </c>
      <c r="L185" s="77">
        <v>0.92</v>
      </c>
      <c r="M185" s="77">
        <v>0.15</v>
      </c>
      <c r="N185" s="77">
        <v>0.02</v>
      </c>
    </row>
    <row r="186" spans="2:14">
      <c r="B186" t="s">
        <v>1553</v>
      </c>
      <c r="C186" t="s">
        <v>1554</v>
      </c>
      <c r="D186" t="s">
        <v>103</v>
      </c>
      <c r="E186" t="s">
        <v>126</v>
      </c>
      <c r="F186" t="s">
        <v>1555</v>
      </c>
      <c r="G186" t="s">
        <v>557</v>
      </c>
      <c r="H186" t="s">
        <v>105</v>
      </c>
      <c r="I186" s="77">
        <v>64165</v>
      </c>
      <c r="J186" s="77">
        <v>2550</v>
      </c>
      <c r="K186" s="77">
        <v>1636.2075</v>
      </c>
      <c r="L186" s="77">
        <v>0.69</v>
      </c>
      <c r="M186" s="77">
        <v>0.14000000000000001</v>
      </c>
      <c r="N186" s="77">
        <v>0.02</v>
      </c>
    </row>
    <row r="187" spans="2:14">
      <c r="B187" t="s">
        <v>1556</v>
      </c>
      <c r="C187" t="s">
        <v>1557</v>
      </c>
      <c r="D187" t="s">
        <v>103</v>
      </c>
      <c r="E187" t="s">
        <v>126</v>
      </c>
      <c r="F187" t="s">
        <v>665</v>
      </c>
      <c r="G187" t="s">
        <v>557</v>
      </c>
      <c r="H187" t="s">
        <v>105</v>
      </c>
      <c r="I187" s="77">
        <v>154783</v>
      </c>
      <c r="J187" s="77">
        <v>407.6</v>
      </c>
      <c r="K187" s="77">
        <v>630.89550799999995</v>
      </c>
      <c r="L187" s="77">
        <v>0.33</v>
      </c>
      <c r="M187" s="77">
        <v>0.05</v>
      </c>
      <c r="N187" s="77">
        <v>0.01</v>
      </c>
    </row>
    <row r="188" spans="2:14">
      <c r="B188" t="s">
        <v>1558</v>
      </c>
      <c r="C188" t="s">
        <v>1559</v>
      </c>
      <c r="D188" t="s">
        <v>103</v>
      </c>
      <c r="E188" t="s">
        <v>126</v>
      </c>
      <c r="F188" t="s">
        <v>1560</v>
      </c>
      <c r="G188" t="s">
        <v>1294</v>
      </c>
      <c r="H188" t="s">
        <v>105</v>
      </c>
      <c r="I188" s="77">
        <v>237300</v>
      </c>
      <c r="J188" s="77">
        <v>638.1</v>
      </c>
      <c r="K188" s="77">
        <v>1514.2112999999999</v>
      </c>
      <c r="L188" s="77">
        <v>0.46</v>
      </c>
      <c r="M188" s="77">
        <v>0.13</v>
      </c>
      <c r="N188" s="77">
        <v>0.02</v>
      </c>
    </row>
    <row r="189" spans="2:14">
      <c r="B189" t="s">
        <v>1561</v>
      </c>
      <c r="C189" t="s">
        <v>1562</v>
      </c>
      <c r="D189" t="s">
        <v>103</v>
      </c>
      <c r="E189" t="s">
        <v>126</v>
      </c>
      <c r="F189" t="s">
        <v>1563</v>
      </c>
      <c r="G189" t="s">
        <v>1301</v>
      </c>
      <c r="H189" t="s">
        <v>105</v>
      </c>
      <c r="I189" s="77">
        <v>126801</v>
      </c>
      <c r="J189" s="77">
        <v>1206</v>
      </c>
      <c r="K189" s="77">
        <v>1529.2200600000001</v>
      </c>
      <c r="L189" s="77">
        <v>0.24</v>
      </c>
      <c r="M189" s="77">
        <v>0.13</v>
      </c>
      <c r="N189" s="77">
        <v>0.02</v>
      </c>
    </row>
    <row r="190" spans="2:14">
      <c r="B190" t="s">
        <v>1564</v>
      </c>
      <c r="C190" t="s">
        <v>1565</v>
      </c>
      <c r="D190" t="s">
        <v>103</v>
      </c>
      <c r="E190" t="s">
        <v>126</v>
      </c>
      <c r="F190" t="s">
        <v>1566</v>
      </c>
      <c r="G190" t="s">
        <v>1301</v>
      </c>
      <c r="H190" t="s">
        <v>105</v>
      </c>
      <c r="I190" s="77">
        <v>41000</v>
      </c>
      <c r="J190" s="77">
        <v>426.5</v>
      </c>
      <c r="K190" s="77">
        <v>174.86500000000001</v>
      </c>
      <c r="L190" s="77">
        <v>0.72</v>
      </c>
      <c r="M190" s="77">
        <v>0.01</v>
      </c>
      <c r="N190" s="77">
        <v>0</v>
      </c>
    </row>
    <row r="191" spans="2:14">
      <c r="B191" t="s">
        <v>1567</v>
      </c>
      <c r="C191" t="s">
        <v>1568</v>
      </c>
      <c r="D191" t="s">
        <v>103</v>
      </c>
      <c r="E191" t="s">
        <v>126</v>
      </c>
      <c r="F191" t="s">
        <v>1569</v>
      </c>
      <c r="G191" t="s">
        <v>1301</v>
      </c>
      <c r="H191" t="s">
        <v>105</v>
      </c>
      <c r="I191" s="77">
        <v>84251</v>
      </c>
      <c r="J191" s="77">
        <v>2492</v>
      </c>
      <c r="K191" s="77">
        <v>2099.5349200000001</v>
      </c>
      <c r="L191" s="77">
        <v>0.75</v>
      </c>
      <c r="M191" s="77">
        <v>0.18</v>
      </c>
      <c r="N191" s="77">
        <v>0.03</v>
      </c>
    </row>
    <row r="192" spans="2:14">
      <c r="B192" t="s">
        <v>1570</v>
      </c>
      <c r="C192" t="s">
        <v>1571</v>
      </c>
      <c r="D192" t="s">
        <v>103</v>
      </c>
      <c r="E192" t="s">
        <v>126</v>
      </c>
      <c r="F192" t="s">
        <v>1572</v>
      </c>
      <c r="G192" t="s">
        <v>1301</v>
      </c>
      <c r="H192" t="s">
        <v>105</v>
      </c>
      <c r="I192" s="77">
        <v>49850</v>
      </c>
      <c r="J192" s="77">
        <v>10970</v>
      </c>
      <c r="K192" s="77">
        <v>5468.5450000000001</v>
      </c>
      <c r="L192" s="77">
        <v>1.07</v>
      </c>
      <c r="M192" s="77">
        <v>0.46</v>
      </c>
      <c r="N192" s="77">
        <v>0.08</v>
      </c>
    </row>
    <row r="193" spans="2:14">
      <c r="B193" t="s">
        <v>1573</v>
      </c>
      <c r="C193" t="s">
        <v>1574</v>
      </c>
      <c r="D193" t="s">
        <v>103</v>
      </c>
      <c r="E193" t="s">
        <v>126</v>
      </c>
      <c r="F193" t="s">
        <v>1575</v>
      </c>
      <c r="G193" t="s">
        <v>130</v>
      </c>
      <c r="H193" t="s">
        <v>105</v>
      </c>
      <c r="I193" s="77">
        <v>45941</v>
      </c>
      <c r="J193" s="77">
        <v>2490</v>
      </c>
      <c r="K193" s="77">
        <v>1143.9309000000001</v>
      </c>
      <c r="L193" s="77">
        <v>0.94</v>
      </c>
      <c r="M193" s="77">
        <v>0.1</v>
      </c>
      <c r="N193" s="77">
        <v>0.02</v>
      </c>
    </row>
    <row r="194" spans="2:14">
      <c r="B194" t="s">
        <v>1576</v>
      </c>
      <c r="C194" t="s">
        <v>1577</v>
      </c>
      <c r="D194" t="s">
        <v>103</v>
      </c>
      <c r="E194" t="s">
        <v>126</v>
      </c>
      <c r="F194" t="s">
        <v>1578</v>
      </c>
      <c r="G194" t="s">
        <v>130</v>
      </c>
      <c r="H194" t="s">
        <v>105</v>
      </c>
      <c r="I194" s="77">
        <v>1808660</v>
      </c>
      <c r="J194" s="77">
        <v>163.4</v>
      </c>
      <c r="K194" s="77">
        <v>2955.3504400000002</v>
      </c>
      <c r="L194" s="77">
        <v>0.52</v>
      </c>
      <c r="M194" s="77">
        <v>0.25</v>
      </c>
      <c r="N194" s="77">
        <v>0.04</v>
      </c>
    </row>
    <row r="195" spans="2:14">
      <c r="B195" t="s">
        <v>1579</v>
      </c>
      <c r="C195" t="s">
        <v>1580</v>
      </c>
      <c r="D195" t="s">
        <v>103</v>
      </c>
      <c r="E195" t="s">
        <v>126</v>
      </c>
      <c r="F195" t="s">
        <v>1581</v>
      </c>
      <c r="G195" t="s">
        <v>130</v>
      </c>
      <c r="H195" t="s">
        <v>105</v>
      </c>
      <c r="I195" s="77">
        <v>202905</v>
      </c>
      <c r="J195" s="77">
        <v>893</v>
      </c>
      <c r="K195" s="77">
        <v>1811.94165</v>
      </c>
      <c r="L195" s="77">
        <v>1.34</v>
      </c>
      <c r="M195" s="77">
        <v>0.15</v>
      </c>
      <c r="N195" s="77">
        <v>0.03</v>
      </c>
    </row>
    <row r="196" spans="2:14">
      <c r="B196" t="s">
        <v>1582</v>
      </c>
      <c r="C196" t="s">
        <v>1583</v>
      </c>
      <c r="D196" t="s">
        <v>103</v>
      </c>
      <c r="E196" t="s">
        <v>126</v>
      </c>
      <c r="F196" t="s">
        <v>1584</v>
      </c>
      <c r="G196" t="s">
        <v>131</v>
      </c>
      <c r="H196" t="s">
        <v>105</v>
      </c>
      <c r="I196" s="77">
        <v>800</v>
      </c>
      <c r="J196" s="77">
        <v>4091</v>
      </c>
      <c r="K196" s="77">
        <v>32.728000000000002</v>
      </c>
      <c r="L196" s="77">
        <v>0.01</v>
      </c>
      <c r="M196" s="77">
        <v>0</v>
      </c>
      <c r="N196" s="77">
        <v>0</v>
      </c>
    </row>
    <row r="197" spans="2:14">
      <c r="B197" t="s">
        <v>1585</v>
      </c>
      <c r="C197" t="s">
        <v>1586</v>
      </c>
      <c r="D197" t="s">
        <v>103</v>
      </c>
      <c r="E197" t="s">
        <v>126</v>
      </c>
      <c r="F197" t="s">
        <v>1587</v>
      </c>
      <c r="G197" t="s">
        <v>131</v>
      </c>
      <c r="H197" t="s">
        <v>105</v>
      </c>
      <c r="I197" s="77">
        <v>74602</v>
      </c>
      <c r="J197" s="77">
        <v>2373</v>
      </c>
      <c r="K197" s="77">
        <v>1770.30546</v>
      </c>
      <c r="L197" s="77">
        <v>0.54</v>
      </c>
      <c r="M197" s="77">
        <v>0.15</v>
      </c>
      <c r="N197" s="77">
        <v>0.02</v>
      </c>
    </row>
    <row r="198" spans="2:14">
      <c r="B198" t="s">
        <v>1588</v>
      </c>
      <c r="C198" t="s">
        <v>1589</v>
      </c>
      <c r="D198" t="s">
        <v>103</v>
      </c>
      <c r="E198" t="s">
        <v>126</v>
      </c>
      <c r="F198" t="s">
        <v>1590</v>
      </c>
      <c r="G198" t="s">
        <v>131</v>
      </c>
      <c r="H198" t="s">
        <v>105</v>
      </c>
      <c r="I198" s="77">
        <v>76909</v>
      </c>
      <c r="J198" s="77">
        <v>1441</v>
      </c>
      <c r="K198" s="77">
        <v>1108.2586899999999</v>
      </c>
      <c r="L198" s="77">
        <v>0.39</v>
      </c>
      <c r="M198" s="77">
        <v>0.09</v>
      </c>
      <c r="N198" s="77">
        <v>0.02</v>
      </c>
    </row>
    <row r="199" spans="2:14">
      <c r="B199" t="s">
        <v>1591</v>
      </c>
      <c r="C199" t="s">
        <v>1592</v>
      </c>
      <c r="D199" t="s">
        <v>103</v>
      </c>
      <c r="E199" t="s">
        <v>126</v>
      </c>
      <c r="F199" t="s">
        <v>1593</v>
      </c>
      <c r="G199" t="s">
        <v>132</v>
      </c>
      <c r="H199" t="s">
        <v>105</v>
      </c>
      <c r="I199" s="77">
        <v>322771.7</v>
      </c>
      <c r="J199" s="77">
        <v>57.4</v>
      </c>
      <c r="K199" s="77">
        <v>185.2709558</v>
      </c>
      <c r="L199" s="77">
        <v>0.44</v>
      </c>
      <c r="M199" s="77">
        <v>0.02</v>
      </c>
      <c r="N199" s="77">
        <v>0</v>
      </c>
    </row>
    <row r="200" spans="2:14">
      <c r="B200" t="s">
        <v>1594</v>
      </c>
      <c r="C200" t="s">
        <v>1595</v>
      </c>
      <c r="D200" t="s">
        <v>103</v>
      </c>
      <c r="E200" t="s">
        <v>126</v>
      </c>
      <c r="F200" t="s">
        <v>1596</v>
      </c>
      <c r="G200" t="s">
        <v>132</v>
      </c>
      <c r="H200" t="s">
        <v>105</v>
      </c>
      <c r="I200" s="77">
        <v>21394</v>
      </c>
      <c r="J200" s="77">
        <v>3610</v>
      </c>
      <c r="K200" s="77">
        <v>772.32339999999999</v>
      </c>
      <c r="L200" s="77">
        <v>0.38</v>
      </c>
      <c r="M200" s="77">
        <v>7.0000000000000007E-2</v>
      </c>
      <c r="N200" s="77">
        <v>0.01</v>
      </c>
    </row>
    <row r="201" spans="2:14">
      <c r="B201" t="s">
        <v>1597</v>
      </c>
      <c r="C201" t="s">
        <v>1598</v>
      </c>
      <c r="D201" t="s">
        <v>103</v>
      </c>
      <c r="E201" t="s">
        <v>126</v>
      </c>
      <c r="F201" t="s">
        <v>1599</v>
      </c>
      <c r="G201" t="s">
        <v>132</v>
      </c>
      <c r="H201" t="s">
        <v>105</v>
      </c>
      <c r="I201" s="77">
        <v>5900</v>
      </c>
      <c r="J201" s="77">
        <v>84.5</v>
      </c>
      <c r="K201" s="77">
        <v>4.9855</v>
      </c>
      <c r="L201" s="77">
        <v>0.01</v>
      </c>
      <c r="M201" s="77">
        <v>0</v>
      </c>
      <c r="N201" s="77">
        <v>0</v>
      </c>
    </row>
    <row r="202" spans="2:14">
      <c r="B202" t="s">
        <v>1600</v>
      </c>
      <c r="C202" t="s">
        <v>1601</v>
      </c>
      <c r="D202" t="s">
        <v>103</v>
      </c>
      <c r="E202" t="s">
        <v>126</v>
      </c>
      <c r="F202" t="s">
        <v>1602</v>
      </c>
      <c r="G202" t="s">
        <v>135</v>
      </c>
      <c r="H202" t="s">
        <v>105</v>
      </c>
      <c r="I202" s="77">
        <v>2986</v>
      </c>
      <c r="J202" s="77">
        <v>1696</v>
      </c>
      <c r="K202" s="77">
        <v>50.642560000000003</v>
      </c>
      <c r="L202" s="77">
        <v>0.03</v>
      </c>
      <c r="M202" s="77">
        <v>0</v>
      </c>
      <c r="N202" s="77">
        <v>0</v>
      </c>
    </row>
    <row r="203" spans="2:14">
      <c r="B203" s="78" t="s">
        <v>1603</v>
      </c>
      <c r="E203" s="16"/>
      <c r="F203" s="16"/>
      <c r="G203" s="16"/>
      <c r="I203" s="79">
        <v>0</v>
      </c>
      <c r="K203" s="79">
        <v>0</v>
      </c>
      <c r="M203" s="79">
        <v>0</v>
      </c>
      <c r="N203" s="79">
        <v>0</v>
      </c>
    </row>
    <row r="204" spans="2:14">
      <c r="B204" t="s">
        <v>214</v>
      </c>
      <c r="C204" t="s">
        <v>214</v>
      </c>
      <c r="E204" s="16"/>
      <c r="F204" s="16"/>
      <c r="G204" t="s">
        <v>214</v>
      </c>
      <c r="H204" t="s">
        <v>214</v>
      </c>
      <c r="I204" s="77">
        <v>0</v>
      </c>
      <c r="J204" s="77">
        <v>0</v>
      </c>
      <c r="K204" s="77">
        <v>0</v>
      </c>
      <c r="L204" s="77">
        <v>0</v>
      </c>
      <c r="M204" s="77">
        <v>0</v>
      </c>
      <c r="N204" s="77">
        <v>0</v>
      </c>
    </row>
    <row r="205" spans="2:14">
      <c r="B205" s="78" t="s">
        <v>236</v>
      </c>
      <c r="E205" s="16"/>
      <c r="F205" s="16"/>
      <c r="G205" s="16"/>
      <c r="I205" s="79">
        <v>3136049</v>
      </c>
      <c r="K205" s="79">
        <v>130338.4289237515</v>
      </c>
      <c r="M205" s="79">
        <v>11.01</v>
      </c>
      <c r="N205" s="79">
        <v>1.83</v>
      </c>
    </row>
    <row r="206" spans="2:14">
      <c r="B206" s="78" t="s">
        <v>364</v>
      </c>
      <c r="E206" s="16"/>
      <c r="F206" s="16"/>
      <c r="G206" s="16"/>
      <c r="I206" s="79">
        <v>1381077</v>
      </c>
      <c r="K206" s="79">
        <v>102103.972741308</v>
      </c>
      <c r="M206" s="79">
        <v>8.6199999999999992</v>
      </c>
      <c r="N206" s="79">
        <v>1.43</v>
      </c>
    </row>
    <row r="207" spans="2:14">
      <c r="B207" t="s">
        <v>1604</v>
      </c>
      <c r="C207" t="s">
        <v>1605</v>
      </c>
      <c r="D207" t="s">
        <v>1606</v>
      </c>
      <c r="E207" t="s">
        <v>1054</v>
      </c>
      <c r="F207" t="s">
        <v>1607</v>
      </c>
      <c r="G207" t="s">
        <v>1608</v>
      </c>
      <c r="H207" t="s">
        <v>109</v>
      </c>
      <c r="I207" s="77">
        <v>153162</v>
      </c>
      <c r="J207" s="77">
        <v>2985</v>
      </c>
      <c r="K207" s="77">
        <v>16134.1846353</v>
      </c>
      <c r="L207" s="77">
        <v>0.45</v>
      </c>
      <c r="M207" s="77">
        <v>1.36</v>
      </c>
      <c r="N207" s="77">
        <v>0.23</v>
      </c>
    </row>
    <row r="208" spans="2:14">
      <c r="B208" t="s">
        <v>1609</v>
      </c>
      <c r="C208" t="s">
        <v>1610</v>
      </c>
      <c r="D208" t="s">
        <v>1611</v>
      </c>
      <c r="E208" t="s">
        <v>1054</v>
      </c>
      <c r="F208" t="s">
        <v>1612</v>
      </c>
      <c r="G208" t="s">
        <v>1613</v>
      </c>
      <c r="H208" t="s">
        <v>116</v>
      </c>
      <c r="I208" s="77">
        <v>52300</v>
      </c>
      <c r="J208" s="77">
        <v>94.88</v>
      </c>
      <c r="K208" s="77">
        <v>234.99604196799999</v>
      </c>
      <c r="L208" s="77">
        <v>0.05</v>
      </c>
      <c r="M208" s="77">
        <v>0.02</v>
      </c>
      <c r="N208" s="77">
        <v>0</v>
      </c>
    </row>
    <row r="209" spans="2:14">
      <c r="B209" t="s">
        <v>1614</v>
      </c>
      <c r="C209" t="s">
        <v>1615</v>
      </c>
      <c r="D209" t="s">
        <v>1606</v>
      </c>
      <c r="E209" t="s">
        <v>1054</v>
      </c>
      <c r="F209" t="s">
        <v>1616</v>
      </c>
      <c r="G209" t="s">
        <v>1056</v>
      </c>
      <c r="H209" t="s">
        <v>109</v>
      </c>
      <c r="I209" s="77">
        <v>87898</v>
      </c>
      <c r="J209" s="77">
        <v>500</v>
      </c>
      <c r="K209" s="77">
        <v>1550.96021</v>
      </c>
      <c r="L209" s="77">
        <v>0.4</v>
      </c>
      <c r="M209" s="77">
        <v>0.13</v>
      </c>
      <c r="N209" s="77">
        <v>0.02</v>
      </c>
    </row>
    <row r="210" spans="2:14">
      <c r="B210" t="s">
        <v>1617</v>
      </c>
      <c r="C210" t="s">
        <v>1618</v>
      </c>
      <c r="D210" t="s">
        <v>1606</v>
      </c>
      <c r="E210" t="s">
        <v>1054</v>
      </c>
      <c r="F210" t="s">
        <v>1619</v>
      </c>
      <c r="G210" t="s">
        <v>1056</v>
      </c>
      <c r="H210" t="s">
        <v>109</v>
      </c>
      <c r="I210" s="77">
        <v>195867</v>
      </c>
      <c r="J210" s="77">
        <v>1150</v>
      </c>
      <c r="K210" s="77">
        <v>7948.9683944999997</v>
      </c>
      <c r="L210" s="77">
        <v>0.9</v>
      </c>
      <c r="M210" s="77">
        <v>0.67</v>
      </c>
      <c r="N210" s="77">
        <v>0.11</v>
      </c>
    </row>
    <row r="211" spans="2:14">
      <c r="B211" t="s">
        <v>1620</v>
      </c>
      <c r="C211" t="s">
        <v>1621</v>
      </c>
      <c r="D211" t="s">
        <v>1606</v>
      </c>
      <c r="E211" t="s">
        <v>1054</v>
      </c>
      <c r="F211" t="s">
        <v>1622</v>
      </c>
      <c r="G211" t="s">
        <v>1623</v>
      </c>
      <c r="H211" t="s">
        <v>109</v>
      </c>
      <c r="I211" s="77">
        <v>152799</v>
      </c>
      <c r="J211" s="77">
        <v>2880</v>
      </c>
      <c r="K211" s="77">
        <v>15529.7569248</v>
      </c>
      <c r="L211" s="77">
        <v>0.37</v>
      </c>
      <c r="M211" s="77">
        <v>1.31</v>
      </c>
      <c r="N211" s="77">
        <v>0.22</v>
      </c>
    </row>
    <row r="212" spans="2:14">
      <c r="B212" t="s">
        <v>1624</v>
      </c>
      <c r="C212" t="s">
        <v>1625</v>
      </c>
      <c r="D212" t="s">
        <v>1606</v>
      </c>
      <c r="E212" t="s">
        <v>1054</v>
      </c>
      <c r="F212" t="s">
        <v>1626</v>
      </c>
      <c r="G212" t="s">
        <v>1623</v>
      </c>
      <c r="H212" t="s">
        <v>109</v>
      </c>
      <c r="I212" s="77">
        <v>28499</v>
      </c>
      <c r="J212" s="77">
        <v>4770</v>
      </c>
      <c r="K212" s="77">
        <v>4797.3307167000003</v>
      </c>
      <c r="L212" s="77">
        <v>0.06</v>
      </c>
      <c r="M212" s="77">
        <v>0.41</v>
      </c>
      <c r="N212" s="77">
        <v>7.0000000000000007E-2</v>
      </c>
    </row>
    <row r="213" spans="2:14">
      <c r="B213" t="s">
        <v>1627</v>
      </c>
      <c r="C213" t="s">
        <v>1628</v>
      </c>
      <c r="D213" t="s">
        <v>1606</v>
      </c>
      <c r="E213" t="s">
        <v>1054</v>
      </c>
      <c r="F213" t="s">
        <v>1241</v>
      </c>
      <c r="G213" t="s">
        <v>1623</v>
      </c>
      <c r="H213" t="s">
        <v>109</v>
      </c>
      <c r="I213" s="77">
        <v>7000</v>
      </c>
      <c r="J213" s="77">
        <v>2734</v>
      </c>
      <c r="K213" s="77">
        <v>675.38001999999994</v>
      </c>
      <c r="L213" s="77">
        <v>0.03</v>
      </c>
      <c r="M213" s="77">
        <v>0.06</v>
      </c>
      <c r="N213" s="77">
        <v>0.01</v>
      </c>
    </row>
    <row r="214" spans="2:14">
      <c r="B214" t="s">
        <v>1629</v>
      </c>
      <c r="C214" t="s">
        <v>1630</v>
      </c>
      <c r="D214" t="s">
        <v>1606</v>
      </c>
      <c r="E214" t="s">
        <v>1054</v>
      </c>
      <c r="F214" t="s">
        <v>1439</v>
      </c>
      <c r="G214" t="s">
        <v>1623</v>
      </c>
      <c r="H214" t="s">
        <v>109</v>
      </c>
      <c r="I214" s="77">
        <v>81080</v>
      </c>
      <c r="J214" s="77">
        <v>520</v>
      </c>
      <c r="K214" s="77">
        <v>1487.8828639999999</v>
      </c>
      <c r="L214" s="77">
        <v>0.3</v>
      </c>
      <c r="M214" s="77">
        <v>0.13</v>
      </c>
      <c r="N214" s="77">
        <v>0.02</v>
      </c>
    </row>
    <row r="215" spans="2:14">
      <c r="B215" t="s">
        <v>1631</v>
      </c>
      <c r="C215" t="s">
        <v>1632</v>
      </c>
      <c r="D215" t="s">
        <v>1606</v>
      </c>
      <c r="E215" t="s">
        <v>1054</v>
      </c>
      <c r="F215" t="s">
        <v>1633</v>
      </c>
      <c r="G215" t="s">
        <v>1634</v>
      </c>
      <c r="H215" t="s">
        <v>109</v>
      </c>
      <c r="I215" s="77">
        <v>13745</v>
      </c>
      <c r="J215" s="77">
        <v>4225</v>
      </c>
      <c r="K215" s="77">
        <v>2049.3829362500001</v>
      </c>
      <c r="L215" s="77">
        <v>0.02</v>
      </c>
      <c r="M215" s="77">
        <v>0.17</v>
      </c>
      <c r="N215" s="77">
        <v>0.03</v>
      </c>
    </row>
    <row r="216" spans="2:14">
      <c r="B216" t="s">
        <v>1635</v>
      </c>
      <c r="C216" t="s">
        <v>1636</v>
      </c>
      <c r="D216" t="s">
        <v>126</v>
      </c>
      <c r="E216" t="s">
        <v>1054</v>
      </c>
      <c r="F216" t="s">
        <v>1637</v>
      </c>
      <c r="G216" t="s">
        <v>1634</v>
      </c>
      <c r="H216" t="s">
        <v>109</v>
      </c>
      <c r="I216" s="77">
        <v>7280</v>
      </c>
      <c r="J216" s="77">
        <v>400</v>
      </c>
      <c r="K216" s="77">
        <v>102.76448000000001</v>
      </c>
      <c r="L216" s="77">
        <v>0.04</v>
      </c>
      <c r="M216" s="77">
        <v>0.01</v>
      </c>
      <c r="N216" s="77">
        <v>0</v>
      </c>
    </row>
    <row r="217" spans="2:14">
      <c r="B217" t="s">
        <v>1638</v>
      </c>
      <c r="C217" t="s">
        <v>1639</v>
      </c>
      <c r="D217" t="s">
        <v>1606</v>
      </c>
      <c r="E217" t="s">
        <v>1054</v>
      </c>
      <c r="F217" t="s">
        <v>1640</v>
      </c>
      <c r="G217" t="s">
        <v>1634</v>
      </c>
      <c r="H217" t="s">
        <v>109</v>
      </c>
      <c r="I217" s="77">
        <v>139418</v>
      </c>
      <c r="J217" s="77">
        <v>1661</v>
      </c>
      <c r="K217" s="77">
        <v>8172.22168642</v>
      </c>
      <c r="L217" s="77">
        <v>0.32</v>
      </c>
      <c r="M217" s="77">
        <v>0.69</v>
      </c>
      <c r="N217" s="77">
        <v>0.11</v>
      </c>
    </row>
    <row r="218" spans="2:14">
      <c r="B218" t="s">
        <v>1641</v>
      </c>
      <c r="C218" t="s">
        <v>1642</v>
      </c>
      <c r="D218" t="s">
        <v>1606</v>
      </c>
      <c r="E218" t="s">
        <v>1054</v>
      </c>
      <c r="F218" t="s">
        <v>1643</v>
      </c>
      <c r="G218" t="s">
        <v>1644</v>
      </c>
      <c r="H218" t="s">
        <v>109</v>
      </c>
      <c r="I218" s="77">
        <v>101142</v>
      </c>
      <c r="J218" s="77">
        <v>1505</v>
      </c>
      <c r="K218" s="77">
        <v>5371.7982758999997</v>
      </c>
      <c r="L218" s="77">
        <v>0.31</v>
      </c>
      <c r="M218" s="77">
        <v>0.45</v>
      </c>
      <c r="N218" s="77">
        <v>0.08</v>
      </c>
    </row>
    <row r="219" spans="2:14">
      <c r="B219" t="s">
        <v>1645</v>
      </c>
      <c r="C219" t="s">
        <v>1646</v>
      </c>
      <c r="D219" t="s">
        <v>1606</v>
      </c>
      <c r="E219" t="s">
        <v>1054</v>
      </c>
      <c r="F219" t="s">
        <v>1647</v>
      </c>
      <c r="G219" t="s">
        <v>1644</v>
      </c>
      <c r="H219" t="s">
        <v>109</v>
      </c>
      <c r="I219" s="77">
        <v>35810</v>
      </c>
      <c r="J219" s="77">
        <v>717</v>
      </c>
      <c r="K219" s="77">
        <v>906.09792330000005</v>
      </c>
      <c r="L219" s="77">
        <v>0.1</v>
      </c>
      <c r="M219" s="77">
        <v>0.08</v>
      </c>
      <c r="N219" s="77">
        <v>0.01</v>
      </c>
    </row>
    <row r="220" spans="2:14">
      <c r="B220" t="s">
        <v>1648</v>
      </c>
      <c r="C220" t="s">
        <v>1649</v>
      </c>
      <c r="D220" t="s">
        <v>1606</v>
      </c>
      <c r="E220" t="s">
        <v>1054</v>
      </c>
      <c r="F220" t="s">
        <v>1650</v>
      </c>
      <c r="G220" t="s">
        <v>1644</v>
      </c>
      <c r="H220" t="s">
        <v>109</v>
      </c>
      <c r="I220" s="77">
        <v>95007</v>
      </c>
      <c r="J220" s="77">
        <v>4204</v>
      </c>
      <c r="K220" s="77">
        <v>14095.15871412</v>
      </c>
      <c r="L220" s="77">
        <v>0.2</v>
      </c>
      <c r="M220" s="77">
        <v>1.19</v>
      </c>
      <c r="N220" s="77">
        <v>0.2</v>
      </c>
    </row>
    <row r="221" spans="2:14">
      <c r="B221" t="s">
        <v>1651</v>
      </c>
      <c r="C221" t="s">
        <v>1652</v>
      </c>
      <c r="D221" t="s">
        <v>1606</v>
      </c>
      <c r="E221" t="s">
        <v>1054</v>
      </c>
      <c r="F221" t="s">
        <v>1653</v>
      </c>
      <c r="G221" t="s">
        <v>1644</v>
      </c>
      <c r="H221" t="s">
        <v>109</v>
      </c>
      <c r="I221" s="77">
        <v>13698</v>
      </c>
      <c r="J221" s="77">
        <v>3535</v>
      </c>
      <c r="K221" s="77">
        <v>1708.8275547000001</v>
      </c>
      <c r="L221" s="77">
        <v>0.06</v>
      </c>
      <c r="M221" s="77">
        <v>0.14000000000000001</v>
      </c>
      <c r="N221" s="77">
        <v>0.02</v>
      </c>
    </row>
    <row r="222" spans="2:14">
      <c r="B222" t="s">
        <v>1654</v>
      </c>
      <c r="C222" t="s">
        <v>1655</v>
      </c>
      <c r="D222" t="s">
        <v>1606</v>
      </c>
      <c r="E222" t="s">
        <v>1054</v>
      </c>
      <c r="F222" t="s">
        <v>1656</v>
      </c>
      <c r="G222" t="s">
        <v>1644</v>
      </c>
      <c r="H222" t="s">
        <v>109</v>
      </c>
      <c r="I222" s="77">
        <v>123053</v>
      </c>
      <c r="J222" s="77">
        <v>2152.5</v>
      </c>
      <c r="K222" s="77">
        <v>9347.3181464249992</v>
      </c>
      <c r="L222" s="77">
        <v>1.92</v>
      </c>
      <c r="M222" s="77">
        <v>0.79</v>
      </c>
      <c r="N222" s="77">
        <v>0.13</v>
      </c>
    </row>
    <row r="223" spans="2:14">
      <c r="B223" t="s">
        <v>1657</v>
      </c>
      <c r="C223" t="s">
        <v>1655</v>
      </c>
      <c r="D223" t="s">
        <v>1606</v>
      </c>
      <c r="E223" t="s">
        <v>1054</v>
      </c>
      <c r="F223" t="s">
        <v>1656</v>
      </c>
      <c r="G223" t="s">
        <v>1644</v>
      </c>
      <c r="H223" t="s">
        <v>109</v>
      </c>
      <c r="I223" s="77">
        <v>55545</v>
      </c>
      <c r="J223" s="77">
        <v>2152.5</v>
      </c>
      <c r="K223" s="77">
        <v>4219.2940151250004</v>
      </c>
      <c r="L223" s="77">
        <v>0.87</v>
      </c>
      <c r="M223" s="77">
        <v>0.36</v>
      </c>
      <c r="N223" s="77">
        <v>0.06</v>
      </c>
    </row>
    <row r="224" spans="2:14">
      <c r="B224" t="s">
        <v>1658</v>
      </c>
      <c r="C224" t="s">
        <v>1659</v>
      </c>
      <c r="D224" t="s">
        <v>1606</v>
      </c>
      <c r="E224" t="s">
        <v>1054</v>
      </c>
      <c r="F224" t="s">
        <v>1660</v>
      </c>
      <c r="G224" t="s">
        <v>1661</v>
      </c>
      <c r="H224" t="s">
        <v>109</v>
      </c>
      <c r="I224" s="77">
        <v>37774</v>
      </c>
      <c r="J224" s="77">
        <v>5830</v>
      </c>
      <c r="K224" s="77">
        <v>7771.6492017999999</v>
      </c>
      <c r="L224" s="77">
        <v>0.52</v>
      </c>
      <c r="M224" s="77">
        <v>0.66</v>
      </c>
      <c r="N224" s="77">
        <v>0.11</v>
      </c>
    </row>
    <row r="225" spans="2:14">
      <c r="B225" s="78" t="s">
        <v>365</v>
      </c>
      <c r="E225" s="16"/>
      <c r="F225" s="16"/>
      <c r="G225" s="16"/>
      <c r="I225" s="79">
        <v>1754972</v>
      </c>
      <c r="K225" s="79">
        <v>28234.4561824435</v>
      </c>
      <c r="M225" s="79">
        <v>2.39</v>
      </c>
      <c r="N225" s="79">
        <v>0.4</v>
      </c>
    </row>
    <row r="226" spans="2:14">
      <c r="B226" t="s">
        <v>1662</v>
      </c>
      <c r="C226" t="s">
        <v>1663</v>
      </c>
      <c r="D226" t="s">
        <v>1606</v>
      </c>
      <c r="E226" t="s">
        <v>1054</v>
      </c>
      <c r="F226" s="16"/>
      <c r="G226" t="s">
        <v>1664</v>
      </c>
      <c r="H226" t="s">
        <v>109</v>
      </c>
      <c r="I226" s="77">
        <v>21439</v>
      </c>
      <c r="J226" s="77">
        <v>580</v>
      </c>
      <c r="K226" s="77">
        <v>438.81773980000003</v>
      </c>
      <c r="L226" s="77">
        <v>0.26</v>
      </c>
      <c r="M226" s="77">
        <v>0.04</v>
      </c>
      <c r="N226" s="77">
        <v>0.01</v>
      </c>
    </row>
    <row r="227" spans="2:14">
      <c r="B227" t="s">
        <v>1665</v>
      </c>
      <c r="C227" t="s">
        <v>1666</v>
      </c>
      <c r="D227" t="s">
        <v>1611</v>
      </c>
      <c r="E227" t="s">
        <v>1054</v>
      </c>
      <c r="F227" t="s">
        <v>1667</v>
      </c>
      <c r="G227" t="s">
        <v>1073</v>
      </c>
      <c r="H227" t="s">
        <v>109</v>
      </c>
      <c r="I227" s="77">
        <v>89243</v>
      </c>
      <c r="J227" s="77">
        <v>20.75</v>
      </c>
      <c r="K227" s="77">
        <v>65.349748502500006</v>
      </c>
      <c r="L227" s="77">
        <v>0.02</v>
      </c>
      <c r="M227" s="77">
        <v>0.01</v>
      </c>
      <c r="N227" s="77">
        <v>0</v>
      </c>
    </row>
    <row r="228" spans="2:14">
      <c r="B228" t="s">
        <v>1668</v>
      </c>
      <c r="C228" t="s">
        <v>1669</v>
      </c>
      <c r="D228" t="s">
        <v>1670</v>
      </c>
      <c r="E228" t="s">
        <v>1054</v>
      </c>
      <c r="F228" t="s">
        <v>1671</v>
      </c>
      <c r="G228" t="s">
        <v>1073</v>
      </c>
      <c r="H228" t="s">
        <v>113</v>
      </c>
      <c r="I228" s="77">
        <v>1031949</v>
      </c>
      <c r="J228" s="77">
        <v>596</v>
      </c>
      <c r="K228" s="77">
        <v>25566.664436676001</v>
      </c>
      <c r="L228" s="77">
        <v>0.21</v>
      </c>
      <c r="M228" s="77">
        <v>2.16</v>
      </c>
      <c r="N228" s="77">
        <v>0.36</v>
      </c>
    </row>
    <row r="229" spans="2:14">
      <c r="B229" t="s">
        <v>1672</v>
      </c>
      <c r="C229" t="s">
        <v>1673</v>
      </c>
      <c r="D229" t="s">
        <v>1611</v>
      </c>
      <c r="E229" t="s">
        <v>1054</v>
      </c>
      <c r="F229" t="s">
        <v>1072</v>
      </c>
      <c r="G229" t="s">
        <v>1073</v>
      </c>
      <c r="H229" t="s">
        <v>113</v>
      </c>
      <c r="I229" s="77">
        <v>612341</v>
      </c>
      <c r="J229" s="77">
        <v>85</v>
      </c>
      <c r="K229" s="77">
        <v>2163.624257465</v>
      </c>
      <c r="L229" s="77">
        <v>0.4</v>
      </c>
      <c r="M229" s="77">
        <v>0.18</v>
      </c>
      <c r="N229" s="77">
        <v>0.03</v>
      </c>
    </row>
    <row r="230" spans="2:14">
      <c r="B230" t="s">
        <v>238</v>
      </c>
      <c r="E230" s="16"/>
      <c r="F230" s="16"/>
      <c r="G230" s="16"/>
    </row>
    <row r="231" spans="2:14">
      <c r="B231" t="s">
        <v>353</v>
      </c>
      <c r="E231" s="16"/>
      <c r="F231" s="16"/>
      <c r="G231" s="16"/>
    </row>
    <row r="232" spans="2:14">
      <c r="B232" t="s">
        <v>354</v>
      </c>
      <c r="E232" s="16"/>
      <c r="F232" s="16"/>
      <c r="G232" s="16"/>
    </row>
    <row r="233" spans="2:14">
      <c r="B233" t="s">
        <v>355</v>
      </c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1044711</v>
      </c>
      <c r="I11" s="7"/>
      <c r="J11" s="76">
        <v>0</v>
      </c>
      <c r="K11" s="76">
        <v>47256.004429219996</v>
      </c>
      <c r="L11" s="7"/>
      <c r="M11" s="76">
        <v>100</v>
      </c>
      <c r="N11" s="76">
        <v>0.66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1042613</v>
      </c>
      <c r="J12" s="79">
        <v>0</v>
      </c>
      <c r="K12" s="79">
        <v>47060.468961999999</v>
      </c>
      <c r="M12" s="79">
        <v>99.59</v>
      </c>
      <c r="N12" s="79">
        <v>0.66</v>
      </c>
    </row>
    <row r="13" spans="2:63">
      <c r="B13" s="78" t="s">
        <v>1674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1675</v>
      </c>
      <c r="D15" s="16"/>
      <c r="E15" s="16"/>
      <c r="F15" s="16"/>
      <c r="G15" s="16"/>
      <c r="H15" s="79">
        <v>779168</v>
      </c>
      <c r="J15" s="79">
        <v>0</v>
      </c>
      <c r="K15" s="79">
        <v>39748.92181</v>
      </c>
      <c r="M15" s="79">
        <v>84.11</v>
      </c>
      <c r="N15" s="79">
        <v>0.56000000000000005</v>
      </c>
    </row>
    <row r="16" spans="2:63">
      <c r="B16" t="s">
        <v>1676</v>
      </c>
      <c r="C16" t="s">
        <v>1677</v>
      </c>
      <c r="D16" t="s">
        <v>103</v>
      </c>
      <c r="E16" t="s">
        <v>1678</v>
      </c>
      <c r="F16" t="s">
        <v>131</v>
      </c>
      <c r="G16" t="s">
        <v>105</v>
      </c>
      <c r="H16" s="77">
        <v>101789</v>
      </c>
      <c r="I16" s="77">
        <v>5107</v>
      </c>
      <c r="J16" s="77">
        <v>0</v>
      </c>
      <c r="K16" s="77">
        <v>5198.3642300000001</v>
      </c>
      <c r="L16" s="77">
        <v>0.62</v>
      </c>
      <c r="M16" s="77">
        <v>11</v>
      </c>
      <c r="N16" s="77">
        <v>7.0000000000000007E-2</v>
      </c>
    </row>
    <row r="17" spans="2:14">
      <c r="B17" t="s">
        <v>1679</v>
      </c>
      <c r="C17" t="s">
        <v>1680</v>
      </c>
      <c r="D17" t="s">
        <v>103</v>
      </c>
      <c r="E17" t="s">
        <v>1681</v>
      </c>
      <c r="F17" t="s">
        <v>131</v>
      </c>
      <c r="G17" t="s">
        <v>105</v>
      </c>
      <c r="H17" s="77">
        <v>314236</v>
      </c>
      <c r="I17" s="77">
        <v>4928</v>
      </c>
      <c r="J17" s="77">
        <v>0</v>
      </c>
      <c r="K17" s="77">
        <v>15485.550080000001</v>
      </c>
      <c r="L17" s="77">
        <v>1.5</v>
      </c>
      <c r="M17" s="77">
        <v>32.770000000000003</v>
      </c>
      <c r="N17" s="77">
        <v>0.22</v>
      </c>
    </row>
    <row r="18" spans="2:14">
      <c r="B18" t="s">
        <v>1682</v>
      </c>
      <c r="C18" t="s">
        <v>1683</v>
      </c>
      <c r="D18" t="s">
        <v>103</v>
      </c>
      <c r="E18" t="s">
        <v>1681</v>
      </c>
      <c r="F18" t="s">
        <v>131</v>
      </c>
      <c r="G18" t="s">
        <v>105</v>
      </c>
      <c r="H18" s="77">
        <v>363143</v>
      </c>
      <c r="I18" s="77">
        <v>5250</v>
      </c>
      <c r="J18" s="77">
        <v>0</v>
      </c>
      <c r="K18" s="77">
        <v>19065.0075</v>
      </c>
      <c r="L18" s="77">
        <v>0.51</v>
      </c>
      <c r="M18" s="77">
        <v>40.340000000000003</v>
      </c>
      <c r="N18" s="77">
        <v>0.27</v>
      </c>
    </row>
    <row r="19" spans="2:14">
      <c r="B19" s="78" t="s">
        <v>1684</v>
      </c>
      <c r="D19" s="16"/>
      <c r="E19" s="16"/>
      <c r="F19" s="16"/>
      <c r="G19" s="16"/>
      <c r="H19" s="79">
        <v>263445</v>
      </c>
      <c r="J19" s="79">
        <v>0</v>
      </c>
      <c r="K19" s="79">
        <v>7311.5471520000001</v>
      </c>
      <c r="M19" s="79">
        <v>15.47</v>
      </c>
      <c r="N19" s="79">
        <v>0.1</v>
      </c>
    </row>
    <row r="20" spans="2:14">
      <c r="B20" t="s">
        <v>1685</v>
      </c>
      <c r="C20" t="s">
        <v>1686</v>
      </c>
      <c r="D20" t="s">
        <v>103</v>
      </c>
      <c r="E20" t="s">
        <v>1687</v>
      </c>
      <c r="F20" t="s">
        <v>131</v>
      </c>
      <c r="G20" t="s">
        <v>105</v>
      </c>
      <c r="H20" s="77">
        <v>263445</v>
      </c>
      <c r="I20" s="77">
        <v>2775.36</v>
      </c>
      <c r="J20" s="77">
        <v>0</v>
      </c>
      <c r="K20" s="77">
        <v>7311.5471520000001</v>
      </c>
      <c r="L20" s="77">
        <v>0.44</v>
      </c>
      <c r="M20" s="77">
        <v>15.47</v>
      </c>
      <c r="N20" s="77">
        <v>0.1</v>
      </c>
    </row>
    <row r="21" spans="2:14">
      <c r="B21" s="78" t="s">
        <v>1688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1051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1689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236</v>
      </c>
      <c r="D27" s="16"/>
      <c r="E27" s="16"/>
      <c r="F27" s="16"/>
      <c r="G27" s="16"/>
      <c r="H27" s="79">
        <v>2098</v>
      </c>
      <c r="J27" s="79">
        <v>0</v>
      </c>
      <c r="K27" s="79">
        <v>195.53546721999999</v>
      </c>
      <c r="M27" s="79">
        <v>0.41</v>
      </c>
      <c r="N27" s="79">
        <v>0</v>
      </c>
    </row>
    <row r="28" spans="2:14">
      <c r="B28" s="78" t="s">
        <v>1690</v>
      </c>
      <c r="D28" s="16"/>
      <c r="E28" s="16"/>
      <c r="F28" s="16"/>
      <c r="G28" s="16"/>
      <c r="H28" s="79">
        <v>2098</v>
      </c>
      <c r="J28" s="79">
        <v>0</v>
      </c>
      <c r="K28" s="79">
        <v>195.53546721999999</v>
      </c>
      <c r="M28" s="79">
        <v>0.41</v>
      </c>
      <c r="N28" s="79">
        <v>0</v>
      </c>
    </row>
    <row r="29" spans="2:14">
      <c r="B29" t="s">
        <v>1691</v>
      </c>
      <c r="C29" t="s">
        <v>1692</v>
      </c>
      <c r="D29" t="s">
        <v>126</v>
      </c>
      <c r="E29" t="s">
        <v>1693</v>
      </c>
      <c r="F29" t="s">
        <v>1664</v>
      </c>
      <c r="G29" t="s">
        <v>109</v>
      </c>
      <c r="H29" s="77">
        <v>2098</v>
      </c>
      <c r="I29" s="77">
        <v>2641</v>
      </c>
      <c r="J29" s="77">
        <v>0</v>
      </c>
      <c r="K29" s="77">
        <v>195.53546721999999</v>
      </c>
      <c r="L29" s="77">
        <v>0</v>
      </c>
      <c r="M29" s="77">
        <v>0.41</v>
      </c>
      <c r="N29" s="77">
        <v>0</v>
      </c>
    </row>
    <row r="30" spans="2:14">
      <c r="B30" s="78" t="s">
        <v>1694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1051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1689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238</v>
      </c>
      <c r="D36" s="16"/>
      <c r="E36" s="16"/>
      <c r="F36" s="16"/>
      <c r="G36" s="16"/>
    </row>
    <row r="37" spans="2:14">
      <c r="B37" t="s">
        <v>353</v>
      </c>
      <c r="D37" s="16"/>
      <c r="E37" s="16"/>
      <c r="F37" s="16"/>
      <c r="G37" s="16"/>
    </row>
    <row r="38" spans="2:14">
      <c r="B38" t="s">
        <v>354</v>
      </c>
      <c r="D38" s="16"/>
      <c r="E38" s="16"/>
      <c r="F38" s="16"/>
      <c r="G38" s="16"/>
    </row>
    <row r="39" spans="2:14">
      <c r="B39" t="s">
        <v>355</v>
      </c>
      <c r="D39" s="16"/>
      <c r="E39" s="16"/>
      <c r="F39" s="16"/>
      <c r="G39" s="16"/>
    </row>
    <row r="40" spans="2:14">
      <c r="B40" t="s">
        <v>1085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1695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1696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238</v>
      </c>
      <c r="C18" s="16"/>
      <c r="D18" s="16"/>
      <c r="E18" s="16"/>
    </row>
    <row r="19" spans="2:15">
      <c r="B19" t="s">
        <v>353</v>
      </c>
      <c r="C19" s="16"/>
      <c r="D19" s="16"/>
      <c r="E19" s="16"/>
    </row>
    <row r="20" spans="2:15">
      <c r="B20" t="s">
        <v>354</v>
      </c>
      <c r="C20" s="16"/>
      <c r="D20" s="16"/>
      <c r="E20" s="16"/>
    </row>
    <row r="21" spans="2:15">
      <c r="B21" t="s">
        <v>355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145611</v>
      </c>
      <c r="H11" s="7"/>
      <c r="I11" s="76">
        <v>317.44108999999997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145611</v>
      </c>
      <c r="I12" s="79">
        <v>317.44108999999997</v>
      </c>
      <c r="K12" s="79">
        <v>100</v>
      </c>
      <c r="L12" s="79">
        <v>0</v>
      </c>
    </row>
    <row r="13" spans="2:60">
      <c r="B13" s="78" t="s">
        <v>1697</v>
      </c>
      <c r="D13" s="16"/>
      <c r="E13" s="16"/>
      <c r="G13" s="79">
        <v>145611</v>
      </c>
      <c r="I13" s="79">
        <v>317.44108999999997</v>
      </c>
      <c r="K13" s="79">
        <v>100</v>
      </c>
      <c r="L13" s="79">
        <v>0</v>
      </c>
    </row>
    <row r="14" spans="2:60">
      <c r="B14" t="s">
        <v>1698</v>
      </c>
      <c r="C14" t="s">
        <v>1699</v>
      </c>
      <c r="D14" t="s">
        <v>103</v>
      </c>
      <c r="E14" t="s">
        <v>582</v>
      </c>
      <c r="F14" t="s">
        <v>105</v>
      </c>
      <c r="G14" s="77">
        <v>11410</v>
      </c>
      <c r="H14" s="77">
        <v>718.9</v>
      </c>
      <c r="I14" s="77">
        <v>82.026489999999995</v>
      </c>
      <c r="J14" s="77">
        <v>0.92</v>
      </c>
      <c r="K14" s="77">
        <v>25.84</v>
      </c>
      <c r="L14" s="77">
        <v>0</v>
      </c>
    </row>
    <row r="15" spans="2:60">
      <c r="B15" t="s">
        <v>1700</v>
      </c>
      <c r="C15" t="s">
        <v>1701</v>
      </c>
      <c r="D15" t="s">
        <v>103</v>
      </c>
      <c r="E15" t="s">
        <v>409</v>
      </c>
      <c r="F15" t="s">
        <v>105</v>
      </c>
      <c r="G15" s="77">
        <v>12701</v>
      </c>
      <c r="H15" s="77">
        <v>160</v>
      </c>
      <c r="I15" s="77">
        <v>20.3216</v>
      </c>
      <c r="J15" s="77">
        <v>0.15</v>
      </c>
      <c r="K15" s="77">
        <v>6.4</v>
      </c>
      <c r="L15" s="77">
        <v>0</v>
      </c>
    </row>
    <row r="16" spans="2:60">
      <c r="B16" t="s">
        <v>1702</v>
      </c>
      <c r="C16" t="s">
        <v>1703</v>
      </c>
      <c r="D16" t="s">
        <v>103</v>
      </c>
      <c r="E16" t="s">
        <v>409</v>
      </c>
      <c r="F16" t="s">
        <v>105</v>
      </c>
      <c r="G16" s="77">
        <v>47000</v>
      </c>
      <c r="H16" s="77">
        <v>23.4</v>
      </c>
      <c r="I16" s="77">
        <v>10.997999999999999</v>
      </c>
      <c r="J16" s="77">
        <v>0.79</v>
      </c>
      <c r="K16" s="77">
        <v>3.46</v>
      </c>
      <c r="L16" s="77">
        <v>0</v>
      </c>
    </row>
    <row r="17" spans="2:12">
      <c r="B17" t="s">
        <v>1704</v>
      </c>
      <c r="C17" t="s">
        <v>1705</v>
      </c>
      <c r="D17" t="s">
        <v>103</v>
      </c>
      <c r="E17" t="s">
        <v>409</v>
      </c>
      <c r="F17" t="s">
        <v>105</v>
      </c>
      <c r="G17" s="77">
        <v>47000</v>
      </c>
      <c r="H17" s="77">
        <v>51</v>
      </c>
      <c r="I17" s="77">
        <v>23.97</v>
      </c>
      <c r="J17" s="77">
        <v>0.79</v>
      </c>
      <c r="K17" s="77">
        <v>7.55</v>
      </c>
      <c r="L17" s="77">
        <v>0</v>
      </c>
    </row>
    <row r="18" spans="2:12">
      <c r="B18" t="s">
        <v>1706</v>
      </c>
      <c r="C18" t="s">
        <v>1707</v>
      </c>
      <c r="D18" t="s">
        <v>103</v>
      </c>
      <c r="E18" t="s">
        <v>409</v>
      </c>
      <c r="F18" t="s">
        <v>105</v>
      </c>
      <c r="G18" s="77">
        <v>27500</v>
      </c>
      <c r="H18" s="77">
        <v>655</v>
      </c>
      <c r="I18" s="77">
        <v>180.125</v>
      </c>
      <c r="J18" s="77">
        <v>0</v>
      </c>
      <c r="K18" s="77">
        <v>56.74</v>
      </c>
      <c r="L18" s="77">
        <v>0</v>
      </c>
    </row>
    <row r="19" spans="2:12">
      <c r="B19" s="78" t="s">
        <v>236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s="78" t="s">
        <v>1708</v>
      </c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238</v>
      </c>
      <c r="D22" s="16"/>
      <c r="E22" s="16"/>
    </row>
    <row r="23" spans="2:12">
      <c r="B23" t="s">
        <v>353</v>
      </c>
      <c r="D23" s="16"/>
      <c r="E23" s="16"/>
    </row>
    <row r="24" spans="2:12">
      <c r="B24" t="s">
        <v>354</v>
      </c>
      <c r="D24" s="16"/>
      <c r="E24" s="16"/>
    </row>
    <row r="25" spans="2:12">
      <c r="B25" t="s">
        <v>355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2017-11-30T13:19:03Z</dcterms:modified>
</cp:coreProperties>
</file>