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3" i="27"/>
  <c r="C12" i="27"/>
</calcChain>
</file>

<file path=xl/sharedStrings.xml><?xml version="1.0" encoding="utf-8"?>
<sst xmlns="http://schemas.openxmlformats.org/spreadsheetml/2006/main" count="4512" uniqueCount="1418">
  <si>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</si>
  <si>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</si>
  <si>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</si>
  <si>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</si>
  <si>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</si>
  <si>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</si>
  <si>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</si>
  <si>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</si>
  <si>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</si>
  <si>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</si>
  <si>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</si>
  <si>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</si>
  <si>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</si>
  <si>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</si>
  <si>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</si>
  <si>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</si>
  <si>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</si>
  <si>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</si>
  <si>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</si>
  <si>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</si>
  <si>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</si>
  <si>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</si>
  <si>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</si>
  <si>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</si>
  <si>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</si>
  <si>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</si>
  <si>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</si>
  <si>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</si>
  <si>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</si>
  <si>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</si>
  <si>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</si>
  <si>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</si>
  <si>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</si>
  <si>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</si>
  <si>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</si>
  <si>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</si>
  <si>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</si>
  <si>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</si>
  <si>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</si>
  <si>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</si>
  <si>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</si>
  <si>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</si>
  <si>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</si>
  <si>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</si>
  <si>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</si>
  <si>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</si>
  <si>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</si>
  <si>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</si>
  <si>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</si>
  <si>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</si>
  <si>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</si>
  <si>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</si>
  <si>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</si>
  <si>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</si>
  <si>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</si>
  <si>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</si>
  <si>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</si>
  <si>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</si>
  <si>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</si>
  <si>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</si>
  <si>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</si>
  <si>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</si>
  <si>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</si>
  <si>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</si>
  <si>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</si>
  <si>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</si>
  <si>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</si>
  <si>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</si>
  <si>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</si>
  <si>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</si>
  <si>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</si>
  <si>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</si>
  <si>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</si>
  <si>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</si>
  <si>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</si>
  <si>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</si>
  <si>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</si>
  <si>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</si>
  <si>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</si>
  <si>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</si>
  <si>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</si>
  <si>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</si>
  <si>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</si>
  <si>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</si>
  <si>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</si>
  <si>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</si>
  <si>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</si>
  <si>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</si>
  <si>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</si>
  <si>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</si>
  <si>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</si>
  <si>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</si>
  <si>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</si>
  <si>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</si>
  <si>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</si>
  <si>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</si>
  <si>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</si>
  <si>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</si>
  <si>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</si>
  <si>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</si>
  <si>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</si>
  <si>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</si>
  <si>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</si>
  <si>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</si>
  <si>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</si>
  <si>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</si>
  <si>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</si>
  <si>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</si>
  <si>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</si>
  <si>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</si>
  <si>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</si>
  <si>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</si>
  <si>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</si>
  <si>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</si>
  <si>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</si>
  <si>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</si>
  <si>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</si>
  <si>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</si>
  <si>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</si>
  <si>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</si>
  <si>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</si>
  <si>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</si>
  <si>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</si>
  <si>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</si>
  <si>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</si>
  <si>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</si>
  <si>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</si>
  <si>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</si>
  <si>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</si>
  <si>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</si>
  <si>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</si>
  <si>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</si>
  <si>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</si>
  <si>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</si>
  <si>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</si>
  <si>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</si>
  <si>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</si>
  <si>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</si>
  <si>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</si>
  <si>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</si>
  <si>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</si>
  <si>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</si>
  <si>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</si>
  <si>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</si>
  <si>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</si>
  <si>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</si>
  <si>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</si>
  <si>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</si>
  <si>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</si>
  <si>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</si>
  <si>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</si>
  <si>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</si>
  <si>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</si>
  <si>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</si>
  <si>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</si>
  <si>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</si>
  <si>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</si>
  <si>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</si>
  <si>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</si>
  <si>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</si>
  <si>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</si>
  <si>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</si>
  <si>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</si>
  <si>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</si>
  <si>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</si>
  <si>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</si>
  <si>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</si>
  <si>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</si>
  <si>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</si>
  <si>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</si>
  <si>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</si>
  <si>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</si>
  <si>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</si>
  <si>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</si>
  <si>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</si>
  <si>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</si>
  <si>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</si>
  <si>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</si>
  <si>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</si>
  <si>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</si>
  <si>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</si>
  <si>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</si>
  <si>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</si>
  <si>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</si>
  <si>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</si>
  <si>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</si>
  <si>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</si>
  <si>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</si>
  <si>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</si>
  <si>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</si>
  <si>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</si>
  <si>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</si>
  <si>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</si>
  <si>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</si>
  <si>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</si>
  <si>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</si>
  <si>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</si>
  <si>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9951</t>
  </si>
  <si>
    <t>קוד קופת הגמל</t>
  </si>
  <si>
    <t>513173393-00000000001092-9951-000</t>
  </si>
  <si>
    <t>בהתאם לשיטה שיושמה בדוח הכספי *</t>
  </si>
  <si>
    <t>פרנק שווצרי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</si>
  <si>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</si>
  <si>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</si>
  <si>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</si>
  <si>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</si>
  <si>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</si>
  <si>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</si>
  <si>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</si>
  <si>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</si>
  <si>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</si>
  <si>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</si>
  <si>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</si>
  <si>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</si>
  <si>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</si>
  <si>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</si>
  <si>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</si>
  <si>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</si>
  <si>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</si>
  <si>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</si>
  <si>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</si>
  <si>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</si>
  <si>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</si>
  <si>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</si>
  <si>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</si>
  <si>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לי"ש(לשלם)-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</si>
  <si>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</si>
  <si>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</si>
  <si>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</si>
  <si>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</si>
  <si>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</si>
  <si>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</si>
  <si>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</si>
  <si>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</si>
  <si>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</si>
  <si>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</si>
  <si>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</si>
  <si>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</si>
  <si>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</si>
  <si>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</si>
  <si>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</si>
  <si>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</si>
  <si>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</si>
  <si>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</si>
  <si>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</si>
  <si>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</si>
  <si>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</si>
  <si>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</si>
  <si>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</si>
  <si>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</si>
  <si>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</si>
  <si>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</si>
  <si>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</si>
  <si>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</si>
  <si>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518 פדיון 2.5.18- בנק ישראל- מק"מ</t>
  </si>
  <si>
    <t>8180515</t>
  </si>
  <si>
    <t>03/05/17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</si>
  <si>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</si>
  <si>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</si>
  <si>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</si>
  <si>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</si>
  <si>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</si>
  <si>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04/04/17</t>
  </si>
  <si>
    <t>סה"כ שחר</t>
  </si>
  <si>
    <t>ממשל שקלית 0118- שחר</t>
  </si>
  <si>
    <t>1126218</t>
  </si>
  <si>
    <t>07/01/16</t>
  </si>
  <si>
    <t>ממשל שקלית 0825- שחר</t>
  </si>
  <si>
    <t>1135557</t>
  </si>
  <si>
    <t>08/06/15</t>
  </si>
  <si>
    <t>ממשל שקלית 1018- שחר</t>
  </si>
  <si>
    <t>1136548</t>
  </si>
  <si>
    <t>26/07/16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</si>
  <si>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</si>
  <si>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</si>
  <si>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</si>
  <si>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</si>
  <si>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</si>
  <si>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</si>
  <si>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שחר ממשל שקלית 10/17 1.25%-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</si>
  <si>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</si>
  <si>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</si>
  <si>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</si>
  <si>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</si>
  <si>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</si>
  <si>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</si>
  <si>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</si>
  <si>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</si>
  <si>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</si>
  <si>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</si>
  <si>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</si>
  <si>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</si>
  <si>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</si>
  <si>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</si>
  <si>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</si>
  <si>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</si>
  <si>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</si>
  <si>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</si>
  <si>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</si>
  <si>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</si>
  <si>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</si>
  <si>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</si>
  <si>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</si>
  <si>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</si>
  <si>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</si>
  <si>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</si>
  <si>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</si>
  <si>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</si>
  <si>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</si>
  <si>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</si>
  <si>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</si>
  <si>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</si>
  <si>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</si>
  <si>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פועלים הנפ הת ט- הפועלים הנפקות בע"מ</t>
  </si>
  <si>
    <t>1940386</t>
  </si>
  <si>
    <t>29/12/05</t>
  </si>
  <si>
    <t>איירפורט אגח ג- איירפורט סיטי בע"מ</t>
  </si>
  <si>
    <t>1122670</t>
  </si>
  <si>
    <t>511659401</t>
  </si>
  <si>
    <t>נדל"ן ובינוי</t>
  </si>
  <si>
    <t>AA</t>
  </si>
  <si>
    <t>06/11/12</t>
  </si>
  <si>
    <t>אלוני חץ אגח ו- אלוני-חץ נכסים והשקעות בע"מ</t>
  </si>
  <si>
    <t>3900206</t>
  </si>
  <si>
    <t>390</t>
  </si>
  <si>
    <t>AA-</t>
  </si>
  <si>
    <t>05/10/08</t>
  </si>
  <si>
    <t>גזית גלוב אגח יב- גזית-גלוב בע"מ</t>
  </si>
  <si>
    <t>1260603</t>
  </si>
  <si>
    <t>520033234</t>
  </si>
  <si>
    <t>31/03/15</t>
  </si>
  <si>
    <t>דיסקונט השקעות אגח ו- חברת השקעות דיסקונט בע"מ</t>
  </si>
  <si>
    <t>6390207</t>
  </si>
  <si>
    <t>520023896</t>
  </si>
  <si>
    <t>BBB</t>
  </si>
  <si>
    <t>24/05/07</t>
  </si>
  <si>
    <t>קרדן אן וי אגח ב- קרדן אן.וי.</t>
  </si>
  <si>
    <t>1113034</t>
  </si>
  <si>
    <t>1239114</t>
  </si>
  <si>
    <t>B</t>
  </si>
  <si>
    <t>11/09/13</t>
  </si>
  <si>
    <t>אדרי-אל   אגח ב(פדיון לקבל)- אדרי-אל החזקות בע"מ</t>
  </si>
  <si>
    <t>1123371</t>
  </si>
  <si>
    <t>513910091</t>
  </si>
  <si>
    <t>D</t>
  </si>
  <si>
    <t>10/07/12</t>
  </si>
  <si>
    <t>אדרי-אל   אגח ב(ריבית לקבל)- אדרי-אל החזקות בע"מ</t>
  </si>
  <si>
    <t>אפריקה אגח כז- אפריקה-ישראל להשקעות בע"מ</t>
  </si>
  <si>
    <t>6110431</t>
  </si>
  <si>
    <t>520005067</t>
  </si>
  <si>
    <t>לא מדורג</t>
  </si>
  <si>
    <t>03/01/13</t>
  </si>
  <si>
    <t>פרטנר אגח ה- חברת פרטנר תקשורת בע"מ</t>
  </si>
  <si>
    <t>1118843</t>
  </si>
  <si>
    <t>520044314</t>
  </si>
  <si>
    <t>A+</t>
  </si>
  <si>
    <t>25/04/10</t>
  </si>
  <si>
    <t>דיסקונט השקעות אגח ט- חברת השקעות דיסקונט בע"מ</t>
  </si>
  <si>
    <t>6390249</t>
  </si>
  <si>
    <t>30/11/11</t>
  </si>
  <si>
    <t>תמר פטרוליום אגח א- תמר פטרוליום בעמ</t>
  </si>
  <si>
    <t>1141332</t>
  </si>
  <si>
    <t>515334662</t>
  </si>
  <si>
    <t>חיפושי נפט וגז</t>
  </si>
  <si>
    <t>A1</t>
  </si>
  <si>
    <t>19/07/17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</si>
  <si>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</si>
  <si>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</si>
  <si>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</si>
  <si>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</si>
  <si>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</si>
  <si>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</si>
  <si>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</si>
  <si>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</si>
  <si>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</si>
  <si>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</si>
  <si>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</si>
  <si>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</si>
  <si>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S&amp;P</t>
  </si>
  <si>
    <t>10/02/16</t>
  </si>
  <si>
    <t>JPM 3.9 07/15/25- JP MORGAN</t>
  </si>
  <si>
    <t>US46625HMN79</t>
  </si>
  <si>
    <t>10232</t>
  </si>
  <si>
    <t>A3</t>
  </si>
  <si>
    <t>30/07/15</t>
  </si>
  <si>
    <t>Jpm 4.5% 24.01.22- JP MORGAN</t>
  </si>
  <si>
    <t>US46625HJD35</t>
  </si>
  <si>
    <t>Diversified Financials</t>
  </si>
  <si>
    <t>A-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</si>
  <si>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</si>
  <si>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</si>
  <si>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</si>
  <si>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</si>
  <si>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</si>
  <si>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</si>
  <si>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</si>
  <si>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</si>
  <si>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</si>
  <si>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</si>
  <si>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</si>
  <si>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</si>
  <si>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</si>
  <si>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</si>
  <si>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</si>
  <si>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</si>
  <si>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C 4.5% 14/01/2022- CITIGROUP INC</t>
  </si>
  <si>
    <t>US172967FT34</t>
  </si>
  <si>
    <t>16/10/12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</si>
  <si>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</si>
  <si>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</si>
  <si>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</si>
  <si>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</si>
  <si>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</si>
  <si>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</si>
  <si>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</si>
  <si>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</si>
  <si>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</si>
  <si>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</si>
  <si>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</si>
  <si>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</si>
  <si>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</si>
  <si>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</si>
  <si>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</si>
  <si>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</si>
  <si>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</si>
  <si>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</si>
  <si>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</si>
  <si>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</si>
  <si>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</si>
  <si>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</si>
  <si>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</si>
  <si>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Food, Beverage &amp; Tobacco</t>
  </si>
  <si>
    <t>29/05/15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</si>
  <si>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</si>
  <si>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</si>
  <si>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</si>
  <si>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</si>
  <si>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</si>
  <si>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</si>
  <si>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</si>
  <si>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</si>
  <si>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</si>
  <si>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</si>
  <si>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</si>
  <si>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</si>
  <si>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</si>
  <si>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</si>
  <si>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</si>
  <si>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</si>
  <si>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</si>
  <si>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</si>
  <si>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</si>
  <si>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</si>
  <si>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</si>
  <si>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</si>
  <si>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</si>
  <si>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</si>
  <si>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</si>
  <si>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</si>
  <si>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</si>
  <si>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</si>
  <si>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</si>
  <si>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</si>
  <si>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</si>
  <si>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</si>
  <si>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</si>
  <si>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</si>
  <si>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</si>
  <si>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</si>
  <si>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</si>
  <si>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</si>
  <si>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</si>
  <si>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</si>
  <si>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</si>
  <si>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</si>
  <si>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</si>
  <si>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</si>
  <si>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</si>
  <si>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</si>
  <si>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</si>
  <si>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</si>
  <si>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</si>
  <si>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</si>
  <si>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</si>
  <si>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</si>
  <si>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</si>
  <si>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</si>
  <si>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</si>
  <si>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</si>
  <si>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</si>
  <si>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</si>
  <si>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</si>
  <si>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</si>
  <si>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</si>
  <si>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</si>
  <si>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</si>
  <si>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</si>
  <si>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</si>
  <si>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</si>
  <si>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</si>
  <si>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</si>
  <si>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</si>
  <si>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</si>
  <si>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</si>
  <si>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</si>
  <si>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</si>
  <si>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</si>
  <si>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</si>
  <si>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</si>
  <si>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</si>
  <si>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</si>
  <si>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</si>
  <si>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</si>
  <si>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</si>
  <si>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</si>
  <si>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</si>
  <si>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</si>
  <si>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</si>
  <si>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</si>
  <si>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</si>
  <si>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</si>
  <si>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</si>
  <si>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</si>
  <si>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</si>
  <si>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</si>
  <si>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</si>
  <si>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</si>
  <si>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</si>
  <si>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</si>
  <si>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</si>
  <si>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</si>
  <si>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</si>
  <si>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</si>
  <si>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</si>
  <si>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</si>
  <si>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</si>
  <si>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</si>
  <si>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</si>
  <si>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</si>
  <si>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</si>
  <si>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</si>
  <si>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</si>
  <si>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</si>
  <si>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</si>
  <si>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</si>
  <si>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</si>
  <si>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</si>
  <si>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</si>
  <si>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</si>
  <si>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</si>
  <si>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</si>
  <si>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</si>
  <si>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</si>
  <si>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</si>
  <si>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</si>
  <si>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</si>
  <si>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</si>
  <si>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</si>
  <si>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</si>
  <si>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</si>
  <si>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</si>
  <si>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</si>
  <si>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</si>
  <si>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</si>
  <si>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</si>
  <si>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</si>
  <si>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</si>
  <si>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</si>
  <si>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</si>
  <si>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</si>
  <si>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</si>
  <si>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גלובל כנפיים- גלובל כנפיים ליסינג בע"מ</t>
  </si>
  <si>
    <t>1141316</t>
  </si>
  <si>
    <t>513342444</t>
  </si>
  <si>
    <t>איביאי בית השקעות- אי.בי.אי. בית השקעות בע"מ</t>
  </si>
  <si>
    <t>175018</t>
  </si>
  <si>
    <t>520034356</t>
  </si>
  <si>
    <t>סה"כ call 001 אופציות</t>
  </si>
  <si>
    <t>AFI Development Plc B- AFI Development PLC</t>
  </si>
  <si>
    <t>CY0101380612</t>
  </si>
  <si>
    <t>LSE</t>
  </si>
  <si>
    <t>10603</t>
  </si>
  <si>
    <t>Real Estate</t>
  </si>
  <si>
    <t>Radview software lt- RADVIEW RES</t>
  </si>
  <si>
    <t>IL0010851744</t>
  </si>
  <si>
    <t>10355</t>
  </si>
  <si>
    <t>Software &amp; Services</t>
  </si>
  <si>
    <t>Boeing com- BOEING CO</t>
  </si>
  <si>
    <t>US0970231058</t>
  </si>
  <si>
    <t>NASDAQ</t>
  </si>
  <si>
    <t>27015</t>
  </si>
  <si>
    <t>Aroundtown SA (property holdings plc- Aroundtown property</t>
  </si>
  <si>
    <t>LU1673108939</t>
  </si>
  <si>
    <t>EURONEXT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</si>
  <si>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</si>
  <si>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</si>
  <si>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</si>
  <si>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</si>
  <si>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</si>
  <si>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</si>
  <si>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</si>
  <si>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SIMON PROPERTY GROU</t>
  </si>
  <si>
    <t>US8288061091-  70417886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</si>
  <si>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</si>
  <si>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</si>
  <si>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</si>
  <si>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</si>
  <si>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</si>
  <si>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</si>
  <si>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</si>
  <si>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</si>
  <si>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Sopra Group- SOPRA GROUP</t>
  </si>
  <si>
    <t>FR0000050809</t>
  </si>
  <si>
    <t>27451</t>
  </si>
  <si>
    <t>Tencent holdings- Tencent holdings</t>
  </si>
  <si>
    <t>KYG875721634</t>
  </si>
  <si>
    <t>HKSE</t>
  </si>
  <si>
    <t>11074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</si>
  <si>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</si>
  <si>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</si>
  <si>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</si>
  <si>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</si>
  <si>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</si>
  <si>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</si>
  <si>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</si>
  <si>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</si>
  <si>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</si>
  <si>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</si>
  <si>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</si>
  <si>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</si>
  <si>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</si>
  <si>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</si>
  <si>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</si>
  <si>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</si>
  <si>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</si>
  <si>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</si>
  <si>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</si>
  <si>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Energy s.sector spdr- SPDR - State Street Global Advisors</t>
  </si>
  <si>
    <t>US81369Y5069</t>
  </si>
  <si>
    <t>NYSE</t>
  </si>
  <si>
    <t>22040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</si>
  <si>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</si>
  <si>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</si>
  <si>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</si>
  <si>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</si>
  <si>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10593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</si>
  <si>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</si>
  <si>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</si>
  <si>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</si>
  <si>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</si>
  <si>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</si>
  <si>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</si>
  <si>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</si>
  <si>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</si>
  <si>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</si>
  <si>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</si>
  <si>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</si>
  <si>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</si>
  <si>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</si>
  <si>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</si>
  <si>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</si>
  <si>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</si>
  <si>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</si>
  <si>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</si>
  <si>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</si>
  <si>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</si>
  <si>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</si>
  <si>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</si>
  <si>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</si>
  <si>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</si>
  <si>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</si>
  <si>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קדימהסטם   אפ 2- קדימהסטם בע"מ</t>
  </si>
  <si>
    <t>1128487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</si>
  <si>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</si>
  <si>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</si>
  <si>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</si>
  <si>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</si>
  <si>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</si>
  <si>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</si>
  <si>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</si>
  <si>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</si>
  <si>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ESZ7_ s&amp;p mini  fut dec17- חוזים עתידיים בחול</t>
  </si>
  <si>
    <t>70402649</t>
  </si>
  <si>
    <t>GXZ7_dax  fut Des17- חוזים עתידיים בחול</t>
  </si>
  <si>
    <t>70426903</t>
  </si>
  <si>
    <t>NQZ7_nasdaq100 mini fut Des17- חוזים עתידיים בחול</t>
  </si>
  <si>
    <t>70190707</t>
  </si>
  <si>
    <t>SMZ7_swiss index fut Des17- חוזים עתידיים בחול</t>
  </si>
  <si>
    <t>70470406</t>
  </si>
  <si>
    <t>USZ7- חוזים עתידיים בחול</t>
  </si>
  <si>
    <t>70586532</t>
  </si>
  <si>
    <t>XPZ7_AS51_ Fut Des 17- חוזים עתידיים בחול</t>
  </si>
  <si>
    <t>70183876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</si>
  <si>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</si>
  <si>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</si>
  <si>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</si>
  <si>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</si>
  <si>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</si>
  <si>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</si>
  <si>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</si>
  <si>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</si>
  <si>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</si>
  <si>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</si>
  <si>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</si>
  <si>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</si>
  <si>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</si>
  <si>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</si>
  <si>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</si>
  <si>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</si>
  <si>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</si>
  <si>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</si>
  <si>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</si>
  <si>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</si>
  <si>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</si>
  <si>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</si>
  <si>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</si>
  <si>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</si>
  <si>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</si>
  <si>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</si>
  <si>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</si>
  <si>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</si>
  <si>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</si>
  <si>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</si>
  <si>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</si>
  <si>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</si>
  <si>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</si>
  <si>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יהוד אגח לס- החברה למימון יהוד מונסון 2006 בע"מ</t>
  </si>
  <si>
    <t>1099084</t>
  </si>
  <si>
    <t>500294004</t>
  </si>
  <si>
    <t>05/10/09</t>
  </si>
  <si>
    <t>הראל ביטוח אגח 1 רמ- הראל חברה לביטוח בע"מ</t>
  </si>
  <si>
    <t>1089655</t>
  </si>
  <si>
    <t>520033986</t>
  </si>
  <si>
    <t>ביטוח</t>
  </si>
  <si>
    <t>02/10/12</t>
  </si>
  <si>
    <t>חשמל צמוד 2018 רמ- חברת החשמל לישראל בע"מ</t>
  </si>
  <si>
    <t>6000079</t>
  </si>
  <si>
    <t>520000472</t>
  </si>
  <si>
    <t>25/08/10</t>
  </si>
  <si>
    <t>חשמל צמוד 2020 רמ- חברת החשמל לישראל בע"מ</t>
  </si>
  <si>
    <t>6000111</t>
  </si>
  <si>
    <t>13/04/09</t>
  </si>
  <si>
    <t>חשמל צמוד 2022 רמ- חברת החשמל לישראל בע"מ</t>
  </si>
  <si>
    <t>6000129</t>
  </si>
  <si>
    <t>Aa2</t>
  </si>
  <si>
    <t>18/01/11</t>
  </si>
  <si>
    <t>נתיבי גז אג"ח א - רמ- נתיבי הגז הטבעי לישראל בע"מ</t>
  </si>
  <si>
    <t>1103084</t>
  </si>
  <si>
    <t>513436394</t>
  </si>
  <si>
    <t>16/03/09</t>
  </si>
  <si>
    <t>נתיבי הגז אגח ד -רמ- נתיבי הגז הטבעי לישראל בע"מ</t>
  </si>
  <si>
    <t>1131994</t>
  </si>
  <si>
    <t>28/04/14</t>
  </si>
  <si>
    <t>התפלת מי אשקלון VID- וי.אי.די. התפלת מי אשקלון</t>
  </si>
  <si>
    <t>1087683</t>
  </si>
  <si>
    <t>513365098</t>
  </si>
  <si>
    <t>01/10/12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</si>
  <si>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</si>
  <si>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</si>
  <si>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</si>
  <si>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</si>
  <si>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</si>
  <si>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אספיסי אלעד אגח 3 רמ- אס.פי.סי אל-עד</t>
  </si>
  <si>
    <t>1093939</t>
  </si>
  <si>
    <t>514667021</t>
  </si>
  <si>
    <t>03/12/13</t>
  </si>
  <si>
    <t>ביסיאראי-בראק קפיטל נדלן אג א- בי.סי.אר.אי-בראק קפיטל ריל אסטייט איווסטמנט בי.וי</t>
  </si>
  <si>
    <t>1107168</t>
  </si>
  <si>
    <t>511900235</t>
  </si>
  <si>
    <t>27/09/11</t>
  </si>
  <si>
    <t>בתי זקוק לנפט מדד 43 לס- בתי זקוק לנפט בע"מ</t>
  </si>
  <si>
    <t>2590081</t>
  </si>
  <si>
    <t>520036658</t>
  </si>
  <si>
    <t>כימיה, גומי ופלסטיק</t>
  </si>
  <si>
    <t>דור אנרגיה  (גיוסי סדרה 2_1)- דור אנרגיה הנפקת אגח 1 בע"מ</t>
  </si>
  <si>
    <t>1091578</t>
  </si>
  <si>
    <t>513569236</t>
  </si>
  <si>
    <t>20/10/04</t>
  </si>
  <si>
    <t>חפציבה אגח א- חפציבה חופים בע"מ</t>
  </si>
  <si>
    <t>1095942</t>
  </si>
  <si>
    <t>1303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</si>
  <si>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</si>
  <si>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</si>
  <si>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</si>
  <si>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</si>
  <si>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</si>
  <si>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1374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</si>
  <si>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</si>
  <si>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</si>
  <si>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</si>
  <si>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</si>
  <si>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</si>
  <si>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</si>
  <si>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</si>
  <si>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</si>
  <si>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</si>
  <si>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</si>
  <si>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</si>
  <si>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</si>
  <si>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</si>
  <si>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</si>
  <si>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</si>
  <si>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</si>
  <si>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</si>
  <si>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</si>
  <si>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</si>
  <si>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</si>
  <si>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</si>
  <si>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</si>
  <si>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</si>
  <si>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</si>
  <si>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</si>
  <si>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</si>
  <si>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</si>
  <si>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</si>
  <si>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</si>
  <si>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</si>
  <si>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נארה מדיקל סנטר בע"מ- נארה מדיקל סנטר בע"מ</t>
  </si>
  <si>
    <t>29992737</t>
  </si>
  <si>
    <t>13037</t>
  </si>
  <si>
    <t>Health Care Equipment &amp; Services</t>
  </si>
  <si>
    <t>Surgix ltd- Surgix ltd</t>
  </si>
  <si>
    <t>29991579</t>
  </si>
  <si>
    <t>11084</t>
  </si>
  <si>
    <t>Qualisystems ABC- QUALISYSTEMS</t>
  </si>
  <si>
    <t>29991695</t>
  </si>
  <si>
    <t>10351</t>
  </si>
  <si>
    <t>Technology Hardware &amp; Equipment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</si>
  <si>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</si>
  <si>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</si>
  <si>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</si>
  <si>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</si>
  <si>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</si>
  <si>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</si>
  <si>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</si>
  <si>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</si>
  <si>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</si>
  <si>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</si>
  <si>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</si>
  <si>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</si>
  <si>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</si>
  <si>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</si>
  <si>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</si>
  <si>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מניות צים לא סחיר- צים שירותי ספנות משולבים בע"מ</t>
  </si>
  <si>
    <t>29992753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</si>
  <si>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</si>
  <si>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</si>
  <si>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</si>
  <si>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</si>
  <si>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</si>
  <si>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</si>
  <si>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</si>
  <si>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</si>
  <si>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</si>
  <si>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</si>
  <si>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</si>
  <si>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</si>
  <si>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</si>
  <si>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</si>
  <si>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</si>
  <si>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</si>
  <si>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</si>
  <si>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</si>
  <si>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</si>
  <si>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</si>
  <si>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</si>
  <si>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</si>
  <si>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US4660261011</t>
  </si>
  <si>
    <t>10222</t>
  </si>
  <si>
    <t>Unity Wireless corporation- Unity Wireless</t>
  </si>
  <si>
    <t>US9133471006</t>
  </si>
  <si>
    <t>10447</t>
  </si>
  <si>
    <t>Energy Vision Limited- Energy Vision</t>
  </si>
  <si>
    <t>29992742</t>
  </si>
  <si>
    <t>13038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</si>
  <si>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</si>
  <si>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</si>
  <si>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</si>
  <si>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</si>
  <si>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</si>
  <si>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</si>
  <si>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</si>
  <si>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</si>
  <si>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</si>
  <si>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</si>
  <si>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</si>
  <si>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</si>
  <si>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</si>
  <si>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</si>
  <si>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</si>
  <si>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</si>
  <si>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</si>
  <si>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</si>
  <si>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</si>
  <si>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</si>
  <si>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</si>
  <si>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</si>
  <si>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</si>
  <si>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</si>
  <si>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</si>
  <si>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</si>
  <si>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</si>
  <si>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</si>
  <si>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</si>
  <si>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</si>
  <si>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</si>
  <si>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</si>
  <si>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</si>
  <si>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</si>
  <si>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</si>
  <si>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</si>
  <si>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</si>
  <si>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</si>
  <si>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</si>
  <si>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</si>
  <si>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</si>
  <si>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</si>
  <si>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</si>
  <si>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</si>
  <si>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</si>
  <si>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</si>
  <si>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</si>
  <si>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</si>
  <si>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</si>
  <si>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</si>
  <si>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</si>
  <si>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</si>
  <si>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</si>
  <si>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</si>
  <si>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</si>
  <si>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</si>
  <si>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</si>
  <si>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</si>
  <si>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</si>
  <si>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</si>
  <si>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</si>
  <si>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</si>
  <si>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</si>
  <si>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</si>
  <si>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</si>
  <si>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</si>
  <si>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</si>
  <si>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</si>
  <si>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</si>
  <si>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</si>
  <si>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</si>
  <si>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</si>
  <si>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</si>
  <si>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</si>
  <si>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</si>
  <si>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</si>
  <si>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</si>
  <si>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</si>
  <si>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</si>
  <si>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</si>
  <si>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</si>
  <si>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</si>
  <si>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</si>
  <si>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</si>
  <si>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</si>
  <si>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</si>
  <si>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</si>
  <si>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</si>
  <si>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</si>
  <si>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</si>
  <si>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</si>
  <si>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</si>
  <si>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</si>
  <si>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</si>
  <si>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</si>
  <si>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</si>
  <si>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</si>
  <si>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</si>
  <si>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</si>
  <si>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</si>
  <si>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</si>
  <si>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</si>
  <si>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</si>
  <si>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</si>
  <si>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</si>
  <si>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</si>
  <si>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</si>
  <si>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</si>
  <si>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</si>
  <si>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</si>
  <si>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</si>
  <si>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</si>
  <si>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</si>
  <si>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</si>
  <si>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</si>
  <si>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</si>
  <si>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</si>
  <si>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</si>
  <si>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</si>
  <si>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</si>
  <si>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</si>
  <si>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</si>
  <si>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</si>
  <si>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</si>
  <si>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</si>
  <si>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</si>
  <si>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</si>
  <si>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</si>
  <si>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</si>
  <si>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</si>
  <si>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</si>
  <si>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</si>
  <si>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</si>
  <si>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</si>
  <si>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</si>
  <si>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</si>
  <si>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</si>
  <si>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</si>
  <si>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</si>
  <si>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</si>
  <si>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</si>
  <si>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</si>
  <si>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</si>
  <si>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</si>
  <si>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</si>
  <si>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</si>
  <si>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</si>
  <si>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</si>
  <si>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</si>
  <si>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</si>
  <si>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</si>
  <si>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</si>
  <si>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</si>
  <si>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</si>
  <si>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</si>
  <si>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</si>
  <si>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</si>
  <si>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</si>
  <si>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</si>
  <si>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</si>
  <si>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</si>
  <si>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</si>
  <si>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</si>
  <si>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</si>
  <si>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</si>
  <si>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</si>
  <si>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</si>
  <si>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</si>
  <si>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</si>
  <si>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</si>
  <si>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</si>
  <si>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</si>
  <si>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</si>
  <si>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</si>
  <si>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</si>
  <si>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</si>
  <si>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</si>
  <si>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</si>
  <si>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</si>
  <si>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</si>
  <si>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</si>
  <si>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</si>
  <si>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</si>
  <si>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</si>
  <si>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</si>
  <si>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</si>
  <si>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</si>
  <si>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</si>
  <si>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</si>
  <si>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</si>
  <si>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</si>
  <si>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</si>
  <si>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</si>
  <si>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</si>
  <si>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</si>
  <si>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</si>
  <si>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</si>
  <si>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</si>
  <si>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</si>
  <si>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</si>
  <si>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</si>
  <si>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</si>
  <si>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</si>
  <si>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</si>
  <si>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</si>
  <si>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</si>
  <si>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</si>
  <si>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</si>
  <si>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</si>
  <si>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</si>
  <si>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</si>
  <si>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</si>
  <si>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</si>
  <si>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</si>
  <si>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</si>
  <si>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</si>
  <si>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</si>
  <si>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</si>
  <si>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</si>
  <si>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</si>
  <si>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C355 01/18- חוזים סחירים ואופציות בישראל</t>
  </si>
  <si>
    <t>29992781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</si>
  <si>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</si>
  <si>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</si>
  <si>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</si>
  <si>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</si>
  <si>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</si>
  <si>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</si>
  <si>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</si>
  <si>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</si>
  <si>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</si>
  <si>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</si>
  <si>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</si>
  <si>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</si>
  <si>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</si>
  <si>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</si>
  <si>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P350 02/18- חוזים סחירים ואופציות בישראל</t>
  </si>
  <si>
    <t>29992789</t>
  </si>
  <si>
    <t>סה"כ מט"ח/מט"ח</t>
  </si>
  <si>
    <t>FWD CCY\ILS 20170828 USD\ILS 3.5770000 20171018</t>
  </si>
  <si>
    <t>90004919</t>
  </si>
  <si>
    <t>28/08/17</t>
  </si>
  <si>
    <t>FWD CCY\ILS 20170724 USD\ILS 3.5767000 20171018- בנק לאומי לישראל בע"מ</t>
  </si>
  <si>
    <t>90004650</t>
  </si>
  <si>
    <t>24/07/17</t>
  </si>
  <si>
    <t>FWD CCY\ILS 20170821 DKK\ILS 0.5729000 20171122- בנק לאומי לישראל בע"מ</t>
  </si>
  <si>
    <t>90004875</t>
  </si>
  <si>
    <t>21/08/17</t>
  </si>
  <si>
    <t>FWD CCY\ILS 20170821 EUR\ILS 4.2575500 20171122- בנק לאומי לישראל בע"מ</t>
  </si>
  <si>
    <t>90004876</t>
  </si>
  <si>
    <t>FWD CCY\ILS 20170913 DKK\ILS 0.5708000 20171122- בנק לאומי לישראל בע"מ</t>
  </si>
  <si>
    <t>90005035</t>
  </si>
  <si>
    <t>13/09/17</t>
  </si>
  <si>
    <t>FWD CCY\ILS 20170918 USD\ILS 3.5203000 20171002- בנק לאומי לישראל בע"מ</t>
  </si>
  <si>
    <t>90005058</t>
  </si>
  <si>
    <t>18/09/17</t>
  </si>
  <si>
    <t>FWD CCY\ILS 20170919 EUR\ILS 4.2263000 20171206- בנק לאומי לישראל בע"מ</t>
  </si>
  <si>
    <t>90005070</t>
  </si>
  <si>
    <t>FWD CCY\ILS 20170919 EUR\ILS 4.2266000 20171206- בנק לאומי לישראל בע"מ</t>
  </si>
  <si>
    <t>90005072</t>
  </si>
  <si>
    <t>FWD CCY\CCY 20170911 EUR\CHF 1.1397200 20171108- בנק לאומי לישראל בע"מ</t>
  </si>
  <si>
    <t>90005006</t>
  </si>
  <si>
    <t>11/09/17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</si>
  <si>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</si>
  <si>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</si>
  <si>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</si>
  <si>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</si>
  <si>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</si>
  <si>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</si>
  <si>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</si>
  <si>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</si>
  <si>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</si>
  <si>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</si>
  <si>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</si>
  <si>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</si>
  <si>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</si>
  <si>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</si>
  <si>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</si>
  <si>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</si>
  <si>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</si>
  <si>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</si>
  <si>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</si>
  <si>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</si>
  <si>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</si>
  <si>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</si>
  <si>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</si>
  <si>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</si>
  <si>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</si>
  <si>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</si>
  <si>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</si>
  <si>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22/05/17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</si>
  <si>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</si>
  <si>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</si>
  <si>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</si>
  <si>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</si>
  <si>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</si>
  <si>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</si>
  <si>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</si>
  <si>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</si>
  <si>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</si>
  <si>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</si>
  <si>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</si>
  <si>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</si>
  <si>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</si>
  <si>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</si>
  <si>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</si>
  <si>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</si>
  <si>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</si>
  <si>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Aa3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</si>
  <si>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</si>
  <si>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</si>
  <si>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</si>
  <si>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</si>
  <si>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</si>
  <si>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</si>
  <si>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</si>
  <si>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SIGNUM 6.85% 20/12/17- SIGNUM FINANCE</t>
  </si>
  <si>
    <t>XS0336865109</t>
  </si>
  <si>
    <t>רביות</t>
  </si>
  <si>
    <t>17/01/08</t>
  </si>
  <si>
    <t>SIGNUM ZCP 30/11/22- SIGNUM FINANCE</t>
  </si>
  <si>
    <t>xs0328596662</t>
  </si>
  <si>
    <t>03/12/07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</si>
  <si>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</si>
  <si>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</si>
  <si>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</si>
  <si>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</si>
  <si>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</si>
  <si>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</si>
  <si>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AN  6.1262% 12.07.42- ANDERSEN</t>
  </si>
  <si>
    <t>USG03652AB38</t>
  </si>
  <si>
    <t>C</t>
  </si>
  <si>
    <t>17/10/07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</si>
  <si>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</si>
  <si>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</si>
  <si>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</si>
  <si>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</si>
  <si>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50-60</t>
  </si>
  <si>
    <t>לא</t>
  </si>
  <si>
    <t>110000908</t>
  </si>
  <si>
    <t>סה"כ מבוטחות במשכנתא או תיקי משכנתאות</t>
  </si>
  <si>
    <t>אדנים משכ' 4.95 4/2020</t>
  </si>
  <si>
    <t>20-172549982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</si>
  <si>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</si>
  <si>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</si>
  <si>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</si>
  <si>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</si>
  <si>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</si>
  <si>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28/08/12</t>
  </si>
  <si>
    <t>הלוואה 8 05/2013</t>
  </si>
  <si>
    <t>232-92321020</t>
  </si>
  <si>
    <t>17/05/16</t>
  </si>
  <si>
    <t>הלוואה 19 05/2015</t>
  </si>
  <si>
    <t>90146006</t>
  </si>
  <si>
    <t>הלוואה 14 04/2014</t>
  </si>
  <si>
    <t>29993113</t>
  </si>
  <si>
    <t>הלוואה 15 07/2014</t>
  </si>
  <si>
    <t>29992219</t>
  </si>
  <si>
    <t>30/07/14</t>
  </si>
  <si>
    <t>הלוואה 17 10/2014</t>
  </si>
  <si>
    <t>29992247</t>
  </si>
  <si>
    <t>20/10/14</t>
  </si>
  <si>
    <t>הלוואה 25 02/2016</t>
  </si>
  <si>
    <t>29992676</t>
  </si>
  <si>
    <t>15/02/16</t>
  </si>
  <si>
    <t>הלוואה 28 05/2016</t>
  </si>
  <si>
    <t>29992697</t>
  </si>
  <si>
    <t>05/05/16</t>
  </si>
  <si>
    <t>הלוואה 29 05/2016</t>
  </si>
  <si>
    <t>29992700</t>
  </si>
  <si>
    <t>30/05/16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</si>
  <si>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</si>
  <si>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</si>
  <si>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</si>
  <si>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</si>
  <si>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</si>
  <si>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</si>
  <si>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</si>
  <si>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</si>
  <si>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</si>
  <si>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</si>
  <si>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</si>
  <si>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</si>
  <si>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</si>
  <si>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127-29991948</t>
  </si>
  <si>
    <t>21/02/13</t>
  </si>
  <si>
    <t>סה"כ מובטחות במשכנתא או תיקי משכנתאות</t>
  </si>
  <si>
    <t>הלוואה 26 03/2016</t>
  </si>
  <si>
    <t>29992681</t>
  </si>
  <si>
    <t>01/03/16</t>
  </si>
  <si>
    <t>הלוואה 31 10/2016</t>
  </si>
  <si>
    <t>29992726</t>
  </si>
  <si>
    <t>28/10/16</t>
  </si>
  <si>
    <t>הלוואה 21 7/2015</t>
  </si>
  <si>
    <t>29992368</t>
  </si>
  <si>
    <t>31/07/15</t>
  </si>
  <si>
    <t>הלוואה 35.1 04/2017</t>
  </si>
  <si>
    <t>29992772</t>
  </si>
  <si>
    <t>30/04/17</t>
  </si>
  <si>
    <t>הלוואה 33 02/2017</t>
  </si>
  <si>
    <t>29992749</t>
  </si>
  <si>
    <t>23/02/17</t>
  </si>
  <si>
    <t>הלוואה 23 11/2015</t>
  </si>
  <si>
    <t>29992646</t>
  </si>
  <si>
    <t>19/11/15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</si>
  <si>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</si>
  <si>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</si>
  <si>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</si>
  <si>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</si>
  <si>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</si>
  <si>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</si>
  <si>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</si>
  <si>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הלוואה 3 08/2010</t>
  </si>
  <si>
    <t>150-29991603</t>
  </si>
  <si>
    <t>28/09/10</t>
  </si>
  <si>
    <t>הלוואה 5 03/2011</t>
  </si>
  <si>
    <t>29991660</t>
  </si>
  <si>
    <t>17/03/11</t>
  </si>
  <si>
    <t>בנק ירושלים פקדון- בנק ירושלים בע"מ</t>
  </si>
  <si>
    <t>507260073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</si>
  <si>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</si>
  <si>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</si>
  <si>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</si>
  <si>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</si>
  <si>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</si>
  <si>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</si>
  <si>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</si>
  <si>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</si>
  <si>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</si>
  <si>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</si>
  <si>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</si>
  <si>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</si>
  <si>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</si>
  <si>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</si>
  <si>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</si>
  <si>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</si>
  <si>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</si>
  <si>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</si>
  <si>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</si>
  <si>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</si>
  <si>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</si>
  <si>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</si>
  <si>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</si>
  <si>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</si>
  <si>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</si>
  <si>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</si>
  <si>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</si>
  <si>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</si>
  <si>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</si>
  <si>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</si>
  <si>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</si>
  <si>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</si>
  <si>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</si>
  <si>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</si>
  <si>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</si>
  <si>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</si>
  <si>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</si>
  <si>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</si>
  <si>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</si>
  <si>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</si>
  <si>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</si>
  <si>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</si>
  <si>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</si>
  <si>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</si>
  <si>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</si>
  <si>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</si>
  <si>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</si>
  <si>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</si>
  <si>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</si>
  <si>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</si>
  <si>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</si>
  <si>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</si>
  <si>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</si>
  <si>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</si>
  <si>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</si>
  <si>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</si>
  <si>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</si>
  <si>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</si>
  <si>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</si>
  <si>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</si>
  <si>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</si>
  <si>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</si>
  <si>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</si>
  <si>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</si>
  <si>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</si>
  <si>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</si>
  <si>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</si>
  <si>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</si>
  <si>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</si>
  <si>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</si>
  <si>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</si>
  <si>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</si>
  <si>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</si>
  <si>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</si>
  <si>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</si>
  <si>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</si>
  <si>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</si>
  <si>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</si>
  <si>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</si>
  <si>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</si>
  <si>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</si>
  <si>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</si>
  <si>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</si>
  <si>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</si>
  <si>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</si>
  <si>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</si>
  <si>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</si>
  <si>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ויולה</t>
  </si>
  <si>
    <t>נובמבר 2017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</si>
  <si>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</si>
  <si>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</si>
  <si>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</si>
  <si>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</si>
  <si>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</si>
  <si>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</si>
  <si>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ספטמבר 2024</t>
  </si>
  <si>
    <t>ספטמבר 2018</t>
  </si>
  <si>
    <t>אוגוסט 2021</t>
  </si>
  <si>
    <t>אוגוסט 2017</t>
  </si>
  <si>
    <t>יוני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</si>
  <si>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</si>
  <si>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</si>
  <si>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</si>
  <si>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</si>
  <si>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</si>
  <si>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</si>
  <si>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אפריל 2025</t>
  </si>
  <si>
    <t>מאי 2026</t>
  </si>
  <si>
    <t>מרץ 2017</t>
  </si>
  <si>
    <t>עד למועד פירוק השותפות</t>
  </si>
  <si>
    <t>ספטמבר 2017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</si>
  <si>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</si>
  <si>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</si>
  <si>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</si>
  <si>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</si>
  <si>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</si>
  <si>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</si>
  <si>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</si>
  <si>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 xml:space="preserve"> דצמבר 2019</t>
  </si>
  <si>
    <t/>
  </si>
  <si>
    <t xml:space="preserve"> </t>
  </si>
  <si>
    <t>אלטשולר שחם גמל ופנסיה בע"מ</t>
  </si>
  <si>
    <t>אלטשולר שחם גמל בני 50 עד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</si>
</sst>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0" borderId="0" xfId="0" applyFont="1" applyFill="1" applyBorder="1" applyAlignment="1">
      <alignment wrapText="1"/>
    </xf>
    <xf numFmtId="17" fontId="0" fillId="0" borderId="0" xfId="0" applyNumberFormat="1"/>
    <xf numFmtId="164" fontId="21" fillId="0" borderId="0" xfId="11" applyFont="1" applyAlignment="1">
      <alignment wrapText="1"/>
    </xf>
    <xf numFmtId="164" fontId="20" fillId="0" borderId="0" xfId="11" applyFont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2" sqref="C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1416</v>
      </c>
    </row>
    <row r="3" spans="1:36">
      <c r="B3" s="2" t="s">
        <v>2</v>
      </c>
      <c r="C3" t="s">
        <v>1417</v>
      </c>
      <c r="D3" s="1" t="s">
        <v>1415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837324.43146659399</v>
      </c>
      <c r="D11" s="76">
        <v>6.7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6096149.4111051997</v>
      </c>
      <c r="D13" s="77">
        <v>48.78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829188.73622499907</v>
      </c>
      <c r="D15" s="77">
        <v>6.63</v>
      </c>
    </row>
    <row r="16" spans="1:36">
      <c r="A16" s="10" t="s">
        <v>13</v>
      </c>
      <c r="B16" s="70" t="s">
        <v>19</v>
      </c>
      <c r="C16" s="77">
        <v>2217300.4053258584</v>
      </c>
      <c r="D16" s="77">
        <v>17.739999999999998</v>
      </c>
    </row>
    <row r="17" spans="1:4">
      <c r="A17" s="10" t="s">
        <v>13</v>
      </c>
      <c r="B17" s="70" t="s">
        <v>20</v>
      </c>
      <c r="C17" s="77">
        <v>63910.633948199997</v>
      </c>
      <c r="D17" s="77">
        <v>0.51</v>
      </c>
    </row>
    <row r="18" spans="1:4">
      <c r="A18" s="10" t="s">
        <v>13</v>
      </c>
      <c r="B18" s="70" t="s">
        <v>21</v>
      </c>
      <c r="C18" s="77">
        <v>218814.0093394845</v>
      </c>
      <c r="D18" s="77">
        <v>1.75</v>
      </c>
    </row>
    <row r="19" spans="1:4">
      <c r="A19" s="10" t="s">
        <v>13</v>
      </c>
      <c r="B19" s="70" t="s">
        <v>22</v>
      </c>
      <c r="C19" s="77">
        <v>10420.477353</v>
      </c>
      <c r="D19" s="77">
        <v>0.08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29390.955831419396</v>
      </c>
      <c r="D21" s="77">
        <v>0.24</v>
      </c>
    </row>
    <row r="22" spans="1:4">
      <c r="A22" s="10" t="s">
        <v>13</v>
      </c>
      <c r="B22" s="70" t="s">
        <v>25</v>
      </c>
      <c r="C22" s="77">
        <v>9174.3323770879997</v>
      </c>
      <c r="D22" s="77">
        <v>7.0000000000000007E-2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563527.55830551544</v>
      </c>
      <c r="D26" s="77">
        <v>4.51</v>
      </c>
    </row>
    <row r="27" spans="1:4">
      <c r="A27" s="10" t="s">
        <v>13</v>
      </c>
      <c r="B27" s="70" t="s">
        <v>29</v>
      </c>
      <c r="C27" s="77">
        <v>165360.34387883035</v>
      </c>
      <c r="D27" s="77">
        <v>1.32</v>
      </c>
    </row>
    <row r="28" spans="1:4">
      <c r="A28" s="10" t="s">
        <v>13</v>
      </c>
      <c r="B28" s="70" t="s">
        <v>30</v>
      </c>
      <c r="C28" s="77">
        <v>628325.55782998051</v>
      </c>
      <c r="D28" s="77">
        <v>5.03</v>
      </c>
    </row>
    <row r="29" spans="1:4">
      <c r="A29" s="10" t="s">
        <v>13</v>
      </c>
      <c r="B29" s="70" t="s">
        <v>31</v>
      </c>
      <c r="C29" s="77">
        <v>6556.5964488143454</v>
      </c>
      <c r="D29" s="77">
        <v>0.05</v>
      </c>
    </row>
    <row r="30" spans="1:4">
      <c r="A30" s="10" t="s">
        <v>13</v>
      </c>
      <c r="B30" s="70" t="s">
        <v>32</v>
      </c>
      <c r="C30" s="77">
        <v>3894.8551989719999</v>
      </c>
      <c r="D30" s="77">
        <v>0.03</v>
      </c>
    </row>
    <row r="31" spans="1:4">
      <c r="A31" s="10" t="s">
        <v>13</v>
      </c>
      <c r="B31" s="70" t="s">
        <v>33</v>
      </c>
      <c r="C31" s="77">
        <v>-17470.670328829328</v>
      </c>
      <c r="D31" s="77">
        <v>-0.14000000000000001</v>
      </c>
    </row>
    <row r="32" spans="1:4">
      <c r="A32" s="10" t="s">
        <v>13</v>
      </c>
      <c r="B32" s="70" t="s">
        <v>34</v>
      </c>
      <c r="C32" s="77">
        <v>79315.102922170452</v>
      </c>
      <c r="D32" s="77">
        <v>0.63</v>
      </c>
    </row>
    <row r="33" spans="1:4">
      <c r="A33" s="10" t="s">
        <v>13</v>
      </c>
      <c r="B33" s="69" t="s">
        <v>35</v>
      </c>
      <c r="C33" s="77">
        <v>579047.97566102596</v>
      </c>
      <c r="D33" s="77">
        <v>4.63</v>
      </c>
    </row>
    <row r="34" spans="1:4">
      <c r="A34" s="10" t="s">
        <v>13</v>
      </c>
      <c r="B34" s="69" t="s">
        <v>36</v>
      </c>
      <c r="C34" s="77">
        <v>138320.140138121</v>
      </c>
      <c r="D34" s="77">
        <v>1.1100000000000001</v>
      </c>
    </row>
    <row r="35" spans="1:4">
      <c r="A35" s="10" t="s">
        <v>13</v>
      </c>
      <c r="B35" s="69" t="s">
        <v>37</v>
      </c>
      <c r="C35" s="77">
        <v>39296.260297132707</v>
      </c>
      <c r="D35" s="77">
        <v>0.31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-329.44412999999997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12497517.669193577</v>
      </c>
      <c r="D42" s="77">
        <v>100</v>
      </c>
    </row>
    <row r="43" spans="1:4">
      <c r="A43" s="10" t="s">
        <v>13</v>
      </c>
      <c r="B43" s="73" t="s">
        <v>45</v>
      </c>
      <c r="C43" s="77">
        <v>800615.18533507735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3.4799999999999998E-2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201</v>
      </c>
      <c r="D50">
        <v>3.6273</v>
      </c>
    </row>
    <row r="51" spans="3:4">
      <c r="C51" t="s">
        <v>116</v>
      </c>
      <c r="D51">
        <v>4.7356999999999996</v>
      </c>
    </row>
    <row r="52" spans="3:4">
      <c r="C52" t="s">
        <v>123</v>
      </c>
      <c r="D52">
        <v>2.7612000000000001</v>
      </c>
    </row>
    <row r="53" spans="3:4">
      <c r="C53" t="s">
        <v>202</v>
      </c>
      <c r="D53">
        <v>0.55869999999999997</v>
      </c>
    </row>
    <row r="54" spans="3:4">
      <c r="C54" t="s">
        <v>203</v>
      </c>
      <c r="D54">
        <v>0.45229999999999998</v>
      </c>
    </row>
    <row r="55" spans="3:4">
      <c r="C55" t="s">
        <v>204</v>
      </c>
      <c r="D55">
        <v>1.1063000000000001</v>
      </c>
    </row>
    <row r="56" spans="3:4">
      <c r="C56" t="s">
        <v>126</v>
      </c>
      <c r="D56">
        <v>5.3940000000000002E-2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1416</v>
      </c>
    </row>
    <row r="3" spans="2:61">
      <c r="B3" s="2" t="s">
        <v>2</v>
      </c>
      <c r="C3" t="s">
        <v>1417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676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677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678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366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676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229</v>
      </c>
      <c r="C23" t="s">
        <v>229</v>
      </c>
      <c r="D23" s="16"/>
      <c r="E23" t="s">
        <v>229</v>
      </c>
      <c r="F23" t="s">
        <v>229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679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s="16"/>
      <c r="E25" t="s">
        <v>229</v>
      </c>
      <c r="F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678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s="16"/>
      <c r="E27" t="s">
        <v>229</v>
      </c>
      <c r="F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680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s="16"/>
      <c r="E29" t="s">
        <v>229</v>
      </c>
      <c r="F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366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229</v>
      </c>
      <c r="C31" t="s">
        <v>229</v>
      </c>
      <c r="D31" s="16"/>
      <c r="E31" t="s">
        <v>229</v>
      </c>
      <c r="F31" t="s">
        <v>229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236</v>
      </c>
      <c r="C32" s="16"/>
      <c r="D32" s="16"/>
      <c r="E32" s="16"/>
    </row>
    <row r="33" spans="2:5">
      <c r="B33" t="s">
        <v>286</v>
      </c>
      <c r="C33" s="16"/>
      <c r="D33" s="16"/>
      <c r="E33" s="16"/>
    </row>
    <row r="34" spans="2:5">
      <c r="B34" t="s">
        <v>287</v>
      </c>
      <c r="C34" s="16"/>
      <c r="D34" s="16"/>
      <c r="E34" s="16"/>
    </row>
    <row r="35" spans="2:5">
      <c r="B35" t="s">
        <v>288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5" sqref="H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1416</v>
      </c>
    </row>
    <row r="3" spans="1:60">
      <c r="B3" s="2" t="s">
        <v>2</v>
      </c>
      <c r="C3" t="s">
        <v>1417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2120</v>
      </c>
      <c r="H11" s="25"/>
      <c r="I11" s="76">
        <v>29390.955831419396</v>
      </c>
      <c r="J11" s="76">
        <v>100</v>
      </c>
      <c r="K11" s="76">
        <v>0.24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234</v>
      </c>
      <c r="C14" s="19"/>
      <c r="D14" s="19"/>
      <c r="E14" s="19"/>
      <c r="F14" s="19"/>
      <c r="G14" s="79">
        <v>2120</v>
      </c>
      <c r="H14" s="19"/>
      <c r="I14" s="79">
        <v>29390.955831419396</v>
      </c>
      <c r="J14" s="79">
        <v>100</v>
      </c>
      <c r="K14" s="79">
        <v>0.24</v>
      </c>
      <c r="BF14" s="16" t="s">
        <v>129</v>
      </c>
    </row>
    <row r="15" spans="1:60">
      <c r="B15" t="s">
        <v>681</v>
      </c>
      <c r="C15" t="s">
        <v>682</v>
      </c>
      <c r="D15" t="s">
        <v>126</v>
      </c>
      <c r="E15" t="s">
        <v>126</v>
      </c>
      <c r="F15" t="s">
        <v>109</v>
      </c>
      <c r="G15" s="77">
        <v>1130</v>
      </c>
      <c r="H15" s="77">
        <v>230896.01769911504</v>
      </c>
      <c r="I15" s="77">
        <v>9207.6021249999994</v>
      </c>
      <c r="J15" s="77">
        <v>31.33</v>
      </c>
      <c r="K15" s="77">
        <v>7.0000000000000007E-2</v>
      </c>
      <c r="BF15" s="16" t="s">
        <v>130</v>
      </c>
    </row>
    <row r="16" spans="1:60">
      <c r="B16" t="s">
        <v>683</v>
      </c>
      <c r="C16" t="s">
        <v>684</v>
      </c>
      <c r="D16" t="s">
        <v>126</v>
      </c>
      <c r="E16" t="s">
        <v>126</v>
      </c>
      <c r="F16" t="s">
        <v>113</v>
      </c>
      <c r="G16" s="77">
        <v>373</v>
      </c>
      <c r="H16" s="77">
        <v>651099.3190884731</v>
      </c>
      <c r="I16" s="77">
        <v>10095.449253005399</v>
      </c>
      <c r="J16" s="77">
        <v>34.35</v>
      </c>
      <c r="K16" s="77">
        <v>0.08</v>
      </c>
      <c r="BF16" s="16" t="s">
        <v>131</v>
      </c>
    </row>
    <row r="17" spans="2:58">
      <c r="B17" t="s">
        <v>685</v>
      </c>
      <c r="C17" t="s">
        <v>686</v>
      </c>
      <c r="D17" t="s">
        <v>126</v>
      </c>
      <c r="E17" t="s">
        <v>126</v>
      </c>
      <c r="F17" t="s">
        <v>109</v>
      </c>
      <c r="G17" s="77">
        <v>892</v>
      </c>
      <c r="H17" s="77">
        <v>26176.921542601089</v>
      </c>
      <c r="I17" s="77">
        <v>824.014936624646</v>
      </c>
      <c r="J17" s="77">
        <v>2.8</v>
      </c>
      <c r="K17" s="77">
        <v>0.01</v>
      </c>
      <c r="BF17" s="16" t="s">
        <v>132</v>
      </c>
    </row>
    <row r="18" spans="2:58">
      <c r="B18" t="s">
        <v>687</v>
      </c>
      <c r="C18" t="s">
        <v>688</v>
      </c>
      <c r="D18" t="s">
        <v>126</v>
      </c>
      <c r="E18" t="s">
        <v>126</v>
      </c>
      <c r="F18" t="s">
        <v>201</v>
      </c>
      <c r="G18" s="77">
        <v>377</v>
      </c>
      <c r="H18" s="77">
        <v>147234.40340053081</v>
      </c>
      <c r="I18" s="77">
        <v>2013.4188349843901</v>
      </c>
      <c r="J18" s="77">
        <v>6.85</v>
      </c>
      <c r="K18" s="77">
        <v>0.02</v>
      </c>
      <c r="BF18" s="16" t="s">
        <v>133</v>
      </c>
    </row>
    <row r="19" spans="2:58">
      <c r="B19" t="s">
        <v>689</v>
      </c>
      <c r="C19" t="s">
        <v>690</v>
      </c>
      <c r="D19" t="s">
        <v>126</v>
      </c>
      <c r="E19" t="s">
        <v>126</v>
      </c>
      <c r="F19" t="s">
        <v>109</v>
      </c>
      <c r="G19" s="77">
        <v>-965</v>
      </c>
      <c r="H19" s="77">
        <v>-244531.29999999882</v>
      </c>
      <c r="I19" s="77">
        <v>8327.4767418049596</v>
      </c>
      <c r="J19" s="77">
        <v>28.33</v>
      </c>
      <c r="K19" s="77">
        <v>7.0000000000000007E-2</v>
      </c>
      <c r="BF19" s="16" t="s">
        <v>134</v>
      </c>
    </row>
    <row r="20" spans="2:58">
      <c r="B20" t="s">
        <v>691</v>
      </c>
      <c r="C20" t="s">
        <v>692</v>
      </c>
      <c r="D20" t="s">
        <v>126</v>
      </c>
      <c r="E20" t="s">
        <v>126</v>
      </c>
      <c r="F20" t="s">
        <v>123</v>
      </c>
      <c r="G20" s="77">
        <v>313</v>
      </c>
      <c r="H20" s="77">
        <v>-124616.61341853035</v>
      </c>
      <c r="I20" s="77">
        <v>-1077.0060599999999</v>
      </c>
      <c r="J20" s="77">
        <v>-3.66</v>
      </c>
      <c r="K20" s="77">
        <v>-0.01</v>
      </c>
      <c r="BF20" s="16" t="s">
        <v>135</v>
      </c>
    </row>
    <row r="21" spans="2:58">
      <c r="B21" t="s">
        <v>236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286</v>
      </c>
      <c r="C22" s="19"/>
      <c r="D22" s="19"/>
      <c r="E22" s="19"/>
      <c r="F22" s="19"/>
      <c r="G22" s="19"/>
      <c r="H22" s="19"/>
    </row>
    <row r="23" spans="2:58">
      <c r="B23" t="s">
        <v>287</v>
      </c>
      <c r="C23" s="19"/>
      <c r="D23" s="19"/>
      <c r="E23" s="19"/>
      <c r="F23" s="19"/>
      <c r="G23" s="19"/>
      <c r="H23" s="19"/>
    </row>
    <row r="24" spans="2:58">
      <c r="B24" t="s">
        <v>288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1416</v>
      </c>
    </row>
    <row r="3" spans="2:81">
      <c r="B3" s="2" t="s">
        <v>2</v>
      </c>
      <c r="C3" t="s">
        <v>1417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0.45</v>
      </c>
      <c r="I11" s="7"/>
      <c r="J11" s="7"/>
      <c r="K11" s="76">
        <v>5.08</v>
      </c>
      <c r="L11" s="76">
        <v>7811931.5199999996</v>
      </c>
      <c r="M11" s="7"/>
      <c r="N11" s="76">
        <v>9174.3323770879997</v>
      </c>
      <c r="O11" s="7"/>
      <c r="P11" s="76">
        <v>100</v>
      </c>
      <c r="Q11" s="76">
        <v>7.0000000000000007E-2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0.45</v>
      </c>
      <c r="K12" s="79">
        <v>5.08</v>
      </c>
      <c r="L12" s="79">
        <v>7811931.5199999996</v>
      </c>
      <c r="N12" s="79">
        <v>9174.3323770879997</v>
      </c>
      <c r="P12" s="79">
        <v>100</v>
      </c>
      <c r="Q12" s="79">
        <v>7.0000000000000007E-2</v>
      </c>
    </row>
    <row r="13" spans="2:81">
      <c r="B13" s="78" t="s">
        <v>693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229</v>
      </c>
      <c r="C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694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229</v>
      </c>
      <c r="C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695</v>
      </c>
      <c r="H17" s="79">
        <v>0.45</v>
      </c>
      <c r="K17" s="79">
        <v>5.08</v>
      </c>
      <c r="L17" s="79">
        <v>7811931.5199999996</v>
      </c>
      <c r="N17" s="79">
        <v>9174.3323770879997</v>
      </c>
      <c r="P17" s="79">
        <v>100</v>
      </c>
      <c r="Q17" s="79">
        <v>7.0000000000000007E-2</v>
      </c>
    </row>
    <row r="18" spans="2:17">
      <c r="B18" s="78" t="s">
        <v>696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697</v>
      </c>
      <c r="H20" s="79">
        <v>0.45</v>
      </c>
      <c r="K20" s="79">
        <v>5.08</v>
      </c>
      <c r="L20" s="79">
        <v>7811931.5199999996</v>
      </c>
      <c r="N20" s="79">
        <v>9174.3323770879997</v>
      </c>
      <c r="P20" s="79">
        <v>100</v>
      </c>
      <c r="Q20" s="79">
        <v>7.0000000000000007E-2</v>
      </c>
    </row>
    <row r="21" spans="2:17">
      <c r="B21" t="s">
        <v>698</v>
      </c>
      <c r="C21" t="s">
        <v>699</v>
      </c>
      <c r="D21" t="s">
        <v>700</v>
      </c>
      <c r="E21" t="s">
        <v>372</v>
      </c>
      <c r="F21" t="s">
        <v>153</v>
      </c>
      <c r="G21" t="s">
        <v>701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7811931.5199999996</v>
      </c>
      <c r="M21" s="77">
        <v>117.44</v>
      </c>
      <c r="N21" s="77">
        <v>9174.3323770879997</v>
      </c>
      <c r="O21" s="77">
        <v>5.17</v>
      </c>
      <c r="P21" s="77">
        <v>100</v>
      </c>
      <c r="Q21" s="77">
        <v>7.0000000000000007E-2</v>
      </c>
    </row>
    <row r="22" spans="2:17">
      <c r="B22" s="78" t="s">
        <v>702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703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693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694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695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696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697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702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703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236</v>
      </c>
    </row>
    <row r="41" spans="2:17">
      <c r="B41" t="s">
        <v>286</v>
      </c>
    </row>
    <row r="42" spans="2:17">
      <c r="B42" t="s">
        <v>287</v>
      </c>
    </row>
    <row r="43" spans="2:17">
      <c r="B43" t="s">
        <v>288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H5" sqref="H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1416</v>
      </c>
    </row>
    <row r="3" spans="2:72">
      <c r="B3" s="2" t="s">
        <v>2</v>
      </c>
      <c r="C3" t="s">
        <v>1417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704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229</v>
      </c>
      <c r="C14" t="s">
        <v>229</v>
      </c>
      <c r="D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705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229</v>
      </c>
      <c r="C16" t="s">
        <v>229</v>
      </c>
      <c r="D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706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707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366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229</v>
      </c>
      <c r="C22" t="s">
        <v>229</v>
      </c>
      <c r="D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708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229</v>
      </c>
      <c r="C27" t="s">
        <v>229</v>
      </c>
      <c r="D27" t="s">
        <v>229</v>
      </c>
      <c r="G27" s="77">
        <v>0</v>
      </c>
      <c r="H27" t="s">
        <v>229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286</v>
      </c>
    </row>
    <row r="29" spans="2:16">
      <c r="B29" t="s">
        <v>287</v>
      </c>
    </row>
    <row r="30" spans="2:16">
      <c r="B30" t="s">
        <v>288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1416</v>
      </c>
    </row>
    <row r="3" spans="2:65">
      <c r="B3" s="2" t="s">
        <v>2</v>
      </c>
      <c r="C3" t="s">
        <v>1417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709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710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7">
        <v>0</v>
      </c>
      <c r="K16" t="s">
        <v>229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366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711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712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236</v>
      </c>
      <c r="D26" s="16"/>
      <c r="E26" s="16"/>
      <c r="F26" s="16"/>
    </row>
    <row r="27" spans="2:19">
      <c r="B27" t="s">
        <v>286</v>
      </c>
      <c r="D27" s="16"/>
      <c r="E27" s="16"/>
      <c r="F27" s="16"/>
    </row>
    <row r="28" spans="2:19">
      <c r="B28" t="s">
        <v>287</v>
      </c>
      <c r="D28" s="16"/>
      <c r="E28" s="16"/>
      <c r="F28" s="16"/>
    </row>
    <row r="29" spans="2:19">
      <c r="B29" t="s">
        <v>288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1416</v>
      </c>
    </row>
    <row r="3" spans="2:81">
      <c r="B3" s="2" t="s">
        <v>2</v>
      </c>
      <c r="C3" t="s">
        <v>1417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6.03</v>
      </c>
      <c r="K11" s="7"/>
      <c r="L11" s="7"/>
      <c r="M11" s="76">
        <v>1.85</v>
      </c>
      <c r="N11" s="76">
        <v>469341732.25999999</v>
      </c>
      <c r="O11" s="7"/>
      <c r="P11" s="76">
        <v>563527.55830551544</v>
      </c>
      <c r="Q11" s="7"/>
      <c r="R11" s="76">
        <v>100</v>
      </c>
      <c r="S11" s="76">
        <v>4.51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6.03</v>
      </c>
      <c r="M12" s="79">
        <v>1.85</v>
      </c>
      <c r="N12" s="79">
        <v>469341732.25999999</v>
      </c>
      <c r="P12" s="79">
        <v>563527.55830551544</v>
      </c>
      <c r="R12" s="79">
        <v>100</v>
      </c>
      <c r="S12" s="79">
        <v>4.51</v>
      </c>
    </row>
    <row r="13" spans="2:81">
      <c r="B13" s="78" t="s">
        <v>709</v>
      </c>
      <c r="C13" s="16"/>
      <c r="D13" s="16"/>
      <c r="E13" s="16"/>
      <c r="J13" s="79">
        <v>6.1</v>
      </c>
      <c r="M13" s="79">
        <v>1.4</v>
      </c>
      <c r="N13" s="79">
        <v>365794099.48000002</v>
      </c>
      <c r="P13" s="79">
        <v>459097.30996691243</v>
      </c>
      <c r="R13" s="79">
        <v>81.47</v>
      </c>
      <c r="S13" s="79">
        <v>3.67</v>
      </c>
    </row>
    <row r="14" spans="2:81">
      <c r="B14" t="s">
        <v>713</v>
      </c>
      <c r="C14" t="s">
        <v>714</v>
      </c>
      <c r="D14" t="s">
        <v>126</v>
      </c>
      <c r="E14" t="s">
        <v>715</v>
      </c>
      <c r="F14" t="s">
        <v>130</v>
      </c>
      <c r="G14" t="s">
        <v>210</v>
      </c>
      <c r="H14" t="s">
        <v>152</v>
      </c>
      <c r="I14" t="s">
        <v>716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8327000</v>
      </c>
      <c r="O14" s="77">
        <v>165.86</v>
      </c>
      <c r="P14" s="77">
        <v>13811.162200000001</v>
      </c>
      <c r="Q14" s="77">
        <v>0.42</v>
      </c>
      <c r="R14" s="77">
        <v>2.4500000000000002</v>
      </c>
      <c r="S14" s="77">
        <v>0.11</v>
      </c>
    </row>
    <row r="15" spans="2:81">
      <c r="B15" t="s">
        <v>717</v>
      </c>
      <c r="C15" t="s">
        <v>718</v>
      </c>
      <c r="D15" t="s">
        <v>126</v>
      </c>
      <c r="E15" t="s">
        <v>715</v>
      </c>
      <c r="F15" t="s">
        <v>130</v>
      </c>
      <c r="G15" t="s">
        <v>210</v>
      </c>
      <c r="H15" t="s">
        <v>152</v>
      </c>
      <c r="I15" t="s">
        <v>719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84748366.5</v>
      </c>
      <c r="O15" s="77">
        <v>129.03</v>
      </c>
      <c r="P15" s="77">
        <v>109350.81729495</v>
      </c>
      <c r="Q15" s="77">
        <v>2.52</v>
      </c>
      <c r="R15" s="77">
        <v>19.399999999999999</v>
      </c>
      <c r="S15" s="77">
        <v>0.87</v>
      </c>
    </row>
    <row r="16" spans="2:81">
      <c r="B16" t="s">
        <v>720</v>
      </c>
      <c r="C16" t="s">
        <v>721</v>
      </c>
      <c r="D16" t="s">
        <v>126</v>
      </c>
      <c r="E16" t="s">
        <v>722</v>
      </c>
      <c r="F16" t="s">
        <v>723</v>
      </c>
      <c r="G16" t="s">
        <v>724</v>
      </c>
      <c r="H16" t="s">
        <v>153</v>
      </c>
      <c r="I16" t="s">
        <v>725</v>
      </c>
      <c r="J16" s="77">
        <v>0.49</v>
      </c>
      <c r="K16" t="s">
        <v>105</v>
      </c>
      <c r="L16" s="77">
        <v>4.7</v>
      </c>
      <c r="M16" s="77">
        <v>2.09</v>
      </c>
      <c r="N16" s="77">
        <v>4610800.2300000004</v>
      </c>
      <c r="O16" s="77">
        <v>120.72</v>
      </c>
      <c r="P16" s="77">
        <v>5566.1580376559996</v>
      </c>
      <c r="Q16" s="77">
        <v>5.08</v>
      </c>
      <c r="R16" s="77">
        <v>0.99</v>
      </c>
      <c r="S16" s="77">
        <v>0.04</v>
      </c>
    </row>
    <row r="17" spans="2:19">
      <c r="B17" t="s">
        <v>726</v>
      </c>
      <c r="C17" t="s">
        <v>727</v>
      </c>
      <c r="D17" t="s">
        <v>126</v>
      </c>
      <c r="E17" t="s">
        <v>728</v>
      </c>
      <c r="F17" t="s">
        <v>130</v>
      </c>
      <c r="G17" t="s">
        <v>311</v>
      </c>
      <c r="H17" t="s">
        <v>152</v>
      </c>
      <c r="I17" t="s">
        <v>729</v>
      </c>
      <c r="J17" s="77">
        <v>2.0099999999999998</v>
      </c>
      <c r="K17" t="s">
        <v>105</v>
      </c>
      <c r="L17" s="77">
        <v>5.8</v>
      </c>
      <c r="M17" s="77">
        <v>0.64</v>
      </c>
      <c r="N17" s="77">
        <v>1272728.07</v>
      </c>
      <c r="O17" s="77">
        <v>130.87</v>
      </c>
      <c r="P17" s="77">
        <v>1665.619225209</v>
      </c>
      <c r="Q17" s="77">
        <v>1.48</v>
      </c>
      <c r="R17" s="77">
        <v>0.3</v>
      </c>
      <c r="S17" s="77">
        <v>0.01</v>
      </c>
    </row>
    <row r="18" spans="2:19">
      <c r="B18" t="s">
        <v>730</v>
      </c>
      <c r="C18" t="s">
        <v>731</v>
      </c>
      <c r="D18" t="s">
        <v>126</v>
      </c>
      <c r="E18" t="s">
        <v>732</v>
      </c>
      <c r="F18" t="s">
        <v>733</v>
      </c>
      <c r="G18" t="s">
        <v>320</v>
      </c>
      <c r="H18" t="s">
        <v>152</v>
      </c>
      <c r="I18" t="s">
        <v>734</v>
      </c>
      <c r="J18" s="77">
        <v>0.99</v>
      </c>
      <c r="K18" t="s">
        <v>105</v>
      </c>
      <c r="L18" s="77">
        <v>5.55</v>
      </c>
      <c r="M18" s="77">
        <v>1.23</v>
      </c>
      <c r="N18" s="77">
        <v>60000</v>
      </c>
      <c r="O18" s="77">
        <v>132.79</v>
      </c>
      <c r="P18" s="77">
        <v>79.674000000000007</v>
      </c>
      <c r="Q18" s="77">
        <v>0.15</v>
      </c>
      <c r="R18" s="77">
        <v>0.01</v>
      </c>
      <c r="S18" s="77">
        <v>0</v>
      </c>
    </row>
    <row r="19" spans="2:19">
      <c r="B19" t="s">
        <v>735</v>
      </c>
      <c r="C19" t="s">
        <v>736</v>
      </c>
      <c r="D19" t="s">
        <v>126</v>
      </c>
      <c r="E19" t="s">
        <v>737</v>
      </c>
      <c r="F19" t="s">
        <v>363</v>
      </c>
      <c r="G19" t="s">
        <v>320</v>
      </c>
      <c r="H19" t="s">
        <v>152</v>
      </c>
      <c r="I19" t="s">
        <v>738</v>
      </c>
      <c r="J19" s="77">
        <v>0.35</v>
      </c>
      <c r="K19" t="s">
        <v>105</v>
      </c>
      <c r="L19" s="77">
        <v>6.5</v>
      </c>
      <c r="M19" s="77">
        <v>2.4</v>
      </c>
      <c r="N19" s="77">
        <v>11014000</v>
      </c>
      <c r="O19" s="77">
        <v>126.35</v>
      </c>
      <c r="P19" s="77">
        <v>13916.189</v>
      </c>
      <c r="Q19" s="77">
        <v>1.32</v>
      </c>
      <c r="R19" s="77">
        <v>2.4700000000000002</v>
      </c>
      <c r="S19" s="77">
        <v>0.11</v>
      </c>
    </row>
    <row r="20" spans="2:19">
      <c r="B20" t="s">
        <v>739</v>
      </c>
      <c r="C20" t="s">
        <v>740</v>
      </c>
      <c r="D20" t="s">
        <v>126</v>
      </c>
      <c r="E20" t="s">
        <v>737</v>
      </c>
      <c r="F20" t="s">
        <v>363</v>
      </c>
      <c r="G20" t="s">
        <v>320</v>
      </c>
      <c r="H20" t="s">
        <v>152</v>
      </c>
      <c r="I20" t="s">
        <v>741</v>
      </c>
      <c r="J20" s="77">
        <v>2.23</v>
      </c>
      <c r="K20" t="s">
        <v>105</v>
      </c>
      <c r="L20" s="77">
        <v>6.85</v>
      </c>
      <c r="M20" s="77">
        <v>1.77</v>
      </c>
      <c r="N20" s="77">
        <v>9597000</v>
      </c>
      <c r="O20" s="77">
        <v>125.53</v>
      </c>
      <c r="P20" s="77">
        <v>12047.114100000001</v>
      </c>
      <c r="Q20" s="77">
        <v>1.9</v>
      </c>
      <c r="R20" s="77">
        <v>2.14</v>
      </c>
      <c r="S20" s="77">
        <v>0.1</v>
      </c>
    </row>
    <row r="21" spans="2:19">
      <c r="B21" t="s">
        <v>742</v>
      </c>
      <c r="C21" t="s">
        <v>743</v>
      </c>
      <c r="D21" t="s">
        <v>126</v>
      </c>
      <c r="E21" t="s">
        <v>737</v>
      </c>
      <c r="F21" t="s">
        <v>363</v>
      </c>
      <c r="G21" t="s">
        <v>744</v>
      </c>
      <c r="H21" t="s">
        <v>153</v>
      </c>
      <c r="I21" t="s">
        <v>745</v>
      </c>
      <c r="J21" s="77">
        <v>3.68</v>
      </c>
      <c r="K21" t="s">
        <v>105</v>
      </c>
      <c r="L21" s="77">
        <v>6</v>
      </c>
      <c r="M21" s="77">
        <v>0.88</v>
      </c>
      <c r="N21" s="77">
        <v>158382000</v>
      </c>
      <c r="O21" s="77">
        <v>126.92</v>
      </c>
      <c r="P21" s="77">
        <v>201018.4344</v>
      </c>
      <c r="Q21" s="77">
        <v>4.28</v>
      </c>
      <c r="R21" s="77">
        <v>35.67</v>
      </c>
      <c r="S21" s="77">
        <v>1.61</v>
      </c>
    </row>
    <row r="22" spans="2:19">
      <c r="B22" t="s">
        <v>746</v>
      </c>
      <c r="C22" t="s">
        <v>747</v>
      </c>
      <c r="D22" t="s">
        <v>126</v>
      </c>
      <c r="E22" t="s">
        <v>748</v>
      </c>
      <c r="F22" t="s">
        <v>130</v>
      </c>
      <c r="G22" t="s">
        <v>320</v>
      </c>
      <c r="H22" t="s">
        <v>152</v>
      </c>
      <c r="I22" t="s">
        <v>749</v>
      </c>
      <c r="J22" s="77">
        <v>4.87</v>
      </c>
      <c r="K22" t="s">
        <v>105</v>
      </c>
      <c r="L22" s="77">
        <v>5.6</v>
      </c>
      <c r="M22" s="77">
        <v>0.78</v>
      </c>
      <c r="N22" s="77">
        <v>32583130.510000002</v>
      </c>
      <c r="O22" s="77">
        <v>151.51</v>
      </c>
      <c r="P22" s="77">
        <v>49366.701035701</v>
      </c>
      <c r="Q22" s="77">
        <v>3.57</v>
      </c>
      <c r="R22" s="77">
        <v>8.76</v>
      </c>
      <c r="S22" s="77">
        <v>0.4</v>
      </c>
    </row>
    <row r="23" spans="2:19">
      <c r="B23" t="s">
        <v>750</v>
      </c>
      <c r="C23" t="s">
        <v>751</v>
      </c>
      <c r="D23" t="s">
        <v>126</v>
      </c>
      <c r="E23" t="s">
        <v>748</v>
      </c>
      <c r="F23" t="s">
        <v>130</v>
      </c>
      <c r="G23" t="s">
        <v>320</v>
      </c>
      <c r="H23" t="s">
        <v>152</v>
      </c>
      <c r="I23" t="s">
        <v>752</v>
      </c>
      <c r="J23" s="77">
        <v>10.56</v>
      </c>
      <c r="K23" t="s">
        <v>105</v>
      </c>
      <c r="L23" s="77">
        <v>2.95</v>
      </c>
      <c r="M23" s="77">
        <v>1.51</v>
      </c>
      <c r="N23" s="77">
        <v>20687000</v>
      </c>
      <c r="O23" s="77">
        <v>116.86</v>
      </c>
      <c r="P23" s="77">
        <v>24174.8282</v>
      </c>
      <c r="Q23" s="77">
        <v>1.76</v>
      </c>
      <c r="R23" s="77">
        <v>4.29</v>
      </c>
      <c r="S23" s="77">
        <v>0.19</v>
      </c>
    </row>
    <row r="24" spans="2:19">
      <c r="B24" t="s">
        <v>753</v>
      </c>
      <c r="C24" t="s">
        <v>754</v>
      </c>
      <c r="D24" t="s">
        <v>126</v>
      </c>
      <c r="E24" t="s">
        <v>755</v>
      </c>
      <c r="F24" t="s">
        <v>130</v>
      </c>
      <c r="G24" t="s">
        <v>325</v>
      </c>
      <c r="H24" t="s">
        <v>152</v>
      </c>
      <c r="I24" t="s">
        <v>756</v>
      </c>
      <c r="J24" s="77">
        <v>3.7</v>
      </c>
      <c r="K24" t="s">
        <v>105</v>
      </c>
      <c r="L24" s="77">
        <v>7.75</v>
      </c>
      <c r="M24" s="77">
        <v>0.73</v>
      </c>
      <c r="N24" s="77">
        <v>505000.46</v>
      </c>
      <c r="O24" s="77">
        <v>157.16999999999999</v>
      </c>
      <c r="P24" s="77">
        <v>793.70922298200003</v>
      </c>
      <c r="Q24" s="77">
        <v>1.72</v>
      </c>
      <c r="R24" s="77">
        <v>0.14000000000000001</v>
      </c>
      <c r="S24" s="77">
        <v>0.01</v>
      </c>
    </row>
    <row r="25" spans="2:19">
      <c r="B25" t="s">
        <v>757</v>
      </c>
      <c r="C25" t="s">
        <v>758</v>
      </c>
      <c r="D25" t="s">
        <v>126</v>
      </c>
      <c r="E25" t="s">
        <v>759</v>
      </c>
      <c r="F25" t="s">
        <v>760</v>
      </c>
      <c r="G25" t="s">
        <v>364</v>
      </c>
      <c r="H25" t="s">
        <v>153</v>
      </c>
      <c r="I25" t="s">
        <v>761</v>
      </c>
      <c r="J25" s="77">
        <v>3.09</v>
      </c>
      <c r="K25" t="s">
        <v>105</v>
      </c>
      <c r="L25" s="77">
        <v>3.9</v>
      </c>
      <c r="M25" s="77">
        <v>1.42</v>
      </c>
      <c r="N25" s="77">
        <v>9914983.4800000004</v>
      </c>
      <c r="O25" s="77">
        <v>109.71</v>
      </c>
      <c r="P25" s="77">
        <v>10877.728375908</v>
      </c>
      <c r="Q25" s="77">
        <v>10.199999999999999</v>
      </c>
      <c r="R25" s="77">
        <v>1.93</v>
      </c>
      <c r="S25" s="77">
        <v>0.09</v>
      </c>
    </row>
    <row r="26" spans="2:19">
      <c r="B26" t="s">
        <v>762</v>
      </c>
      <c r="C26" t="s">
        <v>763</v>
      </c>
      <c r="D26" t="s">
        <v>126</v>
      </c>
      <c r="E26" t="s">
        <v>764</v>
      </c>
      <c r="F26" t="s">
        <v>319</v>
      </c>
      <c r="G26" t="s">
        <v>388</v>
      </c>
      <c r="H26" t="s">
        <v>152</v>
      </c>
      <c r="I26" t="s">
        <v>765</v>
      </c>
      <c r="J26" s="77">
        <v>1.78</v>
      </c>
      <c r="K26" t="s">
        <v>105</v>
      </c>
      <c r="L26" s="77">
        <v>6.7</v>
      </c>
      <c r="M26" s="77">
        <v>3.56</v>
      </c>
      <c r="N26" s="77">
        <v>1436383.95</v>
      </c>
      <c r="O26" s="77">
        <v>131.12</v>
      </c>
      <c r="P26" s="77">
        <v>1883.38663524</v>
      </c>
      <c r="Q26" s="77">
        <v>1.99</v>
      </c>
      <c r="R26" s="77">
        <v>0.33</v>
      </c>
      <c r="S26" s="77">
        <v>0.02</v>
      </c>
    </row>
    <row r="27" spans="2:19">
      <c r="B27" t="s">
        <v>766</v>
      </c>
      <c r="C27" t="s">
        <v>767</v>
      </c>
      <c r="D27" t="s">
        <v>126</v>
      </c>
      <c r="E27" t="s">
        <v>768</v>
      </c>
      <c r="F27" t="s">
        <v>319</v>
      </c>
      <c r="G27" t="s">
        <v>383</v>
      </c>
      <c r="H27" t="s">
        <v>153</v>
      </c>
      <c r="I27" t="s">
        <v>769</v>
      </c>
      <c r="J27" s="77">
        <v>0.7</v>
      </c>
      <c r="K27" t="s">
        <v>105</v>
      </c>
      <c r="L27" s="77">
        <v>6.5</v>
      </c>
      <c r="M27" s="77">
        <v>3.86</v>
      </c>
      <c r="N27" s="77">
        <v>8518953.3800000008</v>
      </c>
      <c r="O27" s="77">
        <v>125.63</v>
      </c>
      <c r="P27" s="77">
        <v>10702.361131293999</v>
      </c>
      <c r="Q27" s="77">
        <v>5.27</v>
      </c>
      <c r="R27" s="77">
        <v>1.9</v>
      </c>
      <c r="S27" s="77">
        <v>0.09</v>
      </c>
    </row>
    <row r="28" spans="2:19">
      <c r="B28" t="s">
        <v>770</v>
      </c>
      <c r="C28" t="s">
        <v>771</v>
      </c>
      <c r="D28" t="s">
        <v>126</v>
      </c>
      <c r="E28" t="s">
        <v>772</v>
      </c>
      <c r="F28" t="s">
        <v>773</v>
      </c>
      <c r="G28" t="s">
        <v>388</v>
      </c>
      <c r="H28" t="s">
        <v>152</v>
      </c>
      <c r="I28" t="s">
        <v>734</v>
      </c>
      <c r="J28" s="77">
        <v>0.73</v>
      </c>
      <c r="K28" t="s">
        <v>105</v>
      </c>
      <c r="L28" s="77">
        <v>6.83</v>
      </c>
      <c r="M28" s="77">
        <v>3.29</v>
      </c>
      <c r="N28" s="77">
        <v>27906.99</v>
      </c>
      <c r="O28" s="77">
        <v>128.78</v>
      </c>
      <c r="P28" s="77">
        <v>35.938621722000001</v>
      </c>
      <c r="Q28" s="77">
        <v>7.0000000000000007E-2</v>
      </c>
      <c r="R28" s="77">
        <v>0.01</v>
      </c>
      <c r="S28" s="77">
        <v>0</v>
      </c>
    </row>
    <row r="29" spans="2:19">
      <c r="B29" t="s">
        <v>774</v>
      </c>
      <c r="C29" t="s">
        <v>775</v>
      </c>
      <c r="D29" t="s">
        <v>126</v>
      </c>
      <c r="E29" t="s">
        <v>776</v>
      </c>
      <c r="F29" t="s">
        <v>131</v>
      </c>
      <c r="G29" t="s">
        <v>388</v>
      </c>
      <c r="H29" t="s">
        <v>152</v>
      </c>
      <c r="I29" t="s">
        <v>777</v>
      </c>
      <c r="J29" s="77">
        <v>3.8</v>
      </c>
      <c r="K29" t="s">
        <v>105</v>
      </c>
      <c r="L29" s="77">
        <v>7.75</v>
      </c>
      <c r="M29" s="77">
        <v>1.17</v>
      </c>
      <c r="N29" s="77">
        <v>2319064.9700000002</v>
      </c>
      <c r="O29" s="77">
        <v>138.94999999999999</v>
      </c>
      <c r="P29" s="77">
        <v>3222.3407758150001</v>
      </c>
      <c r="Q29" s="77">
        <v>17.84</v>
      </c>
      <c r="R29" s="77">
        <v>0.56999999999999995</v>
      </c>
      <c r="S29" s="77">
        <v>0.03</v>
      </c>
    </row>
    <row r="30" spans="2:19">
      <c r="B30" t="s">
        <v>778</v>
      </c>
      <c r="C30" t="s">
        <v>779</v>
      </c>
      <c r="D30" t="s">
        <v>126</v>
      </c>
      <c r="E30" t="s">
        <v>780</v>
      </c>
      <c r="F30" t="s">
        <v>319</v>
      </c>
      <c r="G30" t="s">
        <v>229</v>
      </c>
      <c r="H30" t="s">
        <v>350</v>
      </c>
      <c r="I30" t="s">
        <v>781</v>
      </c>
      <c r="J30" s="77">
        <v>0.01</v>
      </c>
      <c r="K30" t="s">
        <v>105</v>
      </c>
      <c r="L30" s="77">
        <v>6</v>
      </c>
      <c r="M30" s="77">
        <v>0.01</v>
      </c>
      <c r="N30" s="77">
        <v>1669357.44</v>
      </c>
      <c r="O30" s="77">
        <v>9.9999999999999995E-7</v>
      </c>
      <c r="P30" s="77">
        <v>1.6693574400000001E-5</v>
      </c>
      <c r="Q30" s="77">
        <v>0</v>
      </c>
      <c r="R30" s="77">
        <v>0</v>
      </c>
      <c r="S30" s="77">
        <v>0</v>
      </c>
    </row>
    <row r="31" spans="2:19">
      <c r="B31" t="s">
        <v>782</v>
      </c>
      <c r="C31" t="s">
        <v>783</v>
      </c>
      <c r="D31" t="s">
        <v>126</v>
      </c>
      <c r="E31" t="s">
        <v>780</v>
      </c>
      <c r="F31" t="s">
        <v>319</v>
      </c>
      <c r="G31" t="s">
        <v>229</v>
      </c>
      <c r="H31" t="s">
        <v>350</v>
      </c>
      <c r="I31" t="s">
        <v>781</v>
      </c>
      <c r="J31" s="77">
        <v>0.01</v>
      </c>
      <c r="K31" t="s">
        <v>105</v>
      </c>
      <c r="L31" s="77">
        <v>6</v>
      </c>
      <c r="M31" s="77">
        <v>0.01</v>
      </c>
      <c r="N31" s="77">
        <v>278226.34000000003</v>
      </c>
      <c r="O31" s="77">
        <v>9.9999999999999995E-7</v>
      </c>
      <c r="P31" s="77">
        <v>2.7822633999999998E-6</v>
      </c>
      <c r="Q31" s="77">
        <v>0.14000000000000001</v>
      </c>
      <c r="R31" s="77">
        <v>0</v>
      </c>
      <c r="S31" s="77">
        <v>0</v>
      </c>
    </row>
    <row r="32" spans="2:19">
      <c r="B32" t="s">
        <v>784</v>
      </c>
      <c r="C32" t="s">
        <v>785</v>
      </c>
      <c r="D32" t="s">
        <v>126</v>
      </c>
      <c r="E32" t="s">
        <v>786</v>
      </c>
      <c r="F32" t="s">
        <v>319</v>
      </c>
      <c r="G32" t="s">
        <v>229</v>
      </c>
      <c r="H32" t="s">
        <v>350</v>
      </c>
      <c r="I32" t="s">
        <v>787</v>
      </c>
      <c r="J32" s="77">
        <v>0.01</v>
      </c>
      <c r="K32" t="s">
        <v>105</v>
      </c>
      <c r="L32" s="77">
        <v>0.51</v>
      </c>
      <c r="M32" s="77">
        <v>0.01</v>
      </c>
      <c r="N32" s="77">
        <v>306360</v>
      </c>
      <c r="O32" s="77">
        <v>9.9999999999999995E-7</v>
      </c>
      <c r="P32" s="77">
        <v>3.0636000000000002E-6</v>
      </c>
      <c r="Q32" s="77">
        <v>0.61</v>
      </c>
      <c r="R32" s="77">
        <v>0</v>
      </c>
      <c r="S32" s="77">
        <v>0</v>
      </c>
    </row>
    <row r="33" spans="2:19">
      <c r="B33" t="s">
        <v>788</v>
      </c>
      <c r="C33" t="s">
        <v>789</v>
      </c>
      <c r="D33" t="s">
        <v>126</v>
      </c>
      <c r="E33" t="s">
        <v>790</v>
      </c>
      <c r="F33" t="s">
        <v>319</v>
      </c>
      <c r="G33" t="s">
        <v>229</v>
      </c>
      <c r="H33" t="s">
        <v>350</v>
      </c>
      <c r="I33" t="s">
        <v>791</v>
      </c>
      <c r="J33" s="77">
        <v>0.01</v>
      </c>
      <c r="K33" t="s">
        <v>105</v>
      </c>
      <c r="L33" s="77">
        <v>5.95</v>
      </c>
      <c r="M33" s="77">
        <v>0.01</v>
      </c>
      <c r="N33" s="77">
        <v>2700000</v>
      </c>
      <c r="O33" s="77">
        <v>9.9999999999999995E-7</v>
      </c>
      <c r="P33" s="77">
        <v>2.6999999999999999E-5</v>
      </c>
      <c r="Q33" s="77">
        <v>1.8</v>
      </c>
      <c r="R33" s="77">
        <v>0</v>
      </c>
      <c r="S33" s="77">
        <v>0</v>
      </c>
    </row>
    <row r="34" spans="2:19">
      <c r="B34" t="s">
        <v>792</v>
      </c>
      <c r="C34" t="s">
        <v>793</v>
      </c>
      <c r="D34" t="s">
        <v>126</v>
      </c>
      <c r="E34" t="s">
        <v>794</v>
      </c>
      <c r="F34" t="s">
        <v>130</v>
      </c>
      <c r="G34" t="s">
        <v>229</v>
      </c>
      <c r="H34" t="s">
        <v>350</v>
      </c>
      <c r="I34" t="s">
        <v>769</v>
      </c>
      <c r="J34" s="77">
        <v>0.01</v>
      </c>
      <c r="K34" t="s">
        <v>105</v>
      </c>
      <c r="L34" s="77">
        <v>9.9</v>
      </c>
      <c r="M34" s="77">
        <v>0.01</v>
      </c>
      <c r="N34" s="77">
        <v>525129.11</v>
      </c>
      <c r="O34" s="77">
        <v>8.56</v>
      </c>
      <c r="P34" s="77">
        <v>44.951051816000003</v>
      </c>
      <c r="Q34" s="77">
        <v>0.69</v>
      </c>
      <c r="R34" s="77">
        <v>0.01</v>
      </c>
      <c r="S34" s="77">
        <v>0</v>
      </c>
    </row>
    <row r="35" spans="2:19">
      <c r="B35" t="s">
        <v>795</v>
      </c>
      <c r="C35" t="s">
        <v>796</v>
      </c>
      <c r="D35" t="s">
        <v>126</v>
      </c>
      <c r="E35" t="s">
        <v>794</v>
      </c>
      <c r="F35" t="s">
        <v>130</v>
      </c>
      <c r="G35" t="s">
        <v>229</v>
      </c>
      <c r="H35" t="s">
        <v>350</v>
      </c>
      <c r="I35" t="s">
        <v>769</v>
      </c>
      <c r="J35" s="77">
        <v>0.01</v>
      </c>
      <c r="K35" t="s">
        <v>105</v>
      </c>
      <c r="L35" s="77">
        <v>9.9</v>
      </c>
      <c r="M35" s="77">
        <v>0.01</v>
      </c>
      <c r="N35" s="77">
        <v>788838.51</v>
      </c>
      <c r="O35" s="77">
        <v>8.56</v>
      </c>
      <c r="P35" s="77">
        <v>67.524576456000005</v>
      </c>
      <c r="Q35" s="77">
        <v>1.03</v>
      </c>
      <c r="R35" s="77">
        <v>0.01</v>
      </c>
      <c r="S35" s="77">
        <v>0</v>
      </c>
    </row>
    <row r="36" spans="2:19">
      <c r="B36" t="s">
        <v>797</v>
      </c>
      <c r="C36" t="s">
        <v>798</v>
      </c>
      <c r="D36" t="s">
        <v>126</v>
      </c>
      <c r="E36" t="s">
        <v>794</v>
      </c>
      <c r="F36" t="s">
        <v>130</v>
      </c>
      <c r="G36" t="s">
        <v>229</v>
      </c>
      <c r="H36" t="s">
        <v>350</v>
      </c>
      <c r="I36" t="s">
        <v>769</v>
      </c>
      <c r="J36" s="77">
        <v>0.01</v>
      </c>
      <c r="K36" t="s">
        <v>105</v>
      </c>
      <c r="L36" s="77">
        <v>9.9</v>
      </c>
      <c r="M36" s="77">
        <v>0.01</v>
      </c>
      <c r="N36" s="77">
        <v>5521869.54</v>
      </c>
      <c r="O36" s="77">
        <v>8.56</v>
      </c>
      <c r="P36" s="77">
        <v>472.672032624</v>
      </c>
      <c r="Q36" s="77">
        <v>7.24</v>
      </c>
      <c r="R36" s="77">
        <v>0.08</v>
      </c>
      <c r="S36" s="77">
        <v>0</v>
      </c>
    </row>
    <row r="37" spans="2:19">
      <c r="B37" s="78" t="s">
        <v>710</v>
      </c>
      <c r="C37" s="16"/>
      <c r="D37" s="16"/>
      <c r="E37" s="16"/>
      <c r="J37" s="79">
        <v>5.73</v>
      </c>
      <c r="M37" s="79">
        <v>3.79</v>
      </c>
      <c r="N37" s="79">
        <v>103387250</v>
      </c>
      <c r="P37" s="79">
        <v>104129.36895</v>
      </c>
      <c r="R37" s="79">
        <v>18.48</v>
      </c>
      <c r="S37" s="79">
        <v>0.83</v>
      </c>
    </row>
    <row r="38" spans="2:19">
      <c r="B38" t="s">
        <v>799</v>
      </c>
      <c r="C38" t="s">
        <v>800</v>
      </c>
      <c r="D38" t="s">
        <v>126</v>
      </c>
      <c r="E38" t="s">
        <v>801</v>
      </c>
      <c r="F38" t="s">
        <v>319</v>
      </c>
      <c r="G38" t="s">
        <v>744</v>
      </c>
      <c r="H38" t="s">
        <v>153</v>
      </c>
      <c r="I38" t="s">
        <v>802</v>
      </c>
      <c r="J38" s="77">
        <v>6.17</v>
      </c>
      <c r="K38" t="s">
        <v>105</v>
      </c>
      <c r="L38" s="77">
        <v>3.1</v>
      </c>
      <c r="M38" s="77">
        <v>2.4</v>
      </c>
      <c r="N38" s="77">
        <v>27317250</v>
      </c>
      <c r="O38" s="77">
        <v>105.26</v>
      </c>
      <c r="P38" s="77">
        <v>28754.137350000001</v>
      </c>
      <c r="Q38" s="77">
        <v>7.19</v>
      </c>
      <c r="R38" s="77">
        <v>5.0999999999999996</v>
      </c>
      <c r="S38" s="77">
        <v>0.23</v>
      </c>
    </row>
    <row r="39" spans="2:19">
      <c r="B39" t="s">
        <v>803</v>
      </c>
      <c r="C39" t="s">
        <v>804</v>
      </c>
      <c r="D39" t="s">
        <v>126</v>
      </c>
      <c r="E39" t="s">
        <v>805</v>
      </c>
      <c r="F39" t="s">
        <v>115</v>
      </c>
      <c r="G39" t="s">
        <v>364</v>
      </c>
      <c r="H39" t="s">
        <v>153</v>
      </c>
      <c r="I39" t="s">
        <v>806</v>
      </c>
      <c r="J39" s="77">
        <v>5.47</v>
      </c>
      <c r="K39" t="s">
        <v>105</v>
      </c>
      <c r="L39" s="77">
        <v>3.85</v>
      </c>
      <c r="M39" s="77">
        <v>4.74</v>
      </c>
      <c r="N39" s="77">
        <v>58257000</v>
      </c>
      <c r="O39" s="77">
        <v>95.71</v>
      </c>
      <c r="P39" s="77">
        <v>55757.774700000002</v>
      </c>
      <c r="Q39" s="77">
        <v>4.4800000000000004</v>
      </c>
      <c r="R39" s="77">
        <v>9.89</v>
      </c>
      <c r="S39" s="77">
        <v>0.45</v>
      </c>
    </row>
    <row r="40" spans="2:19">
      <c r="B40" t="s">
        <v>807</v>
      </c>
      <c r="C40" t="s">
        <v>808</v>
      </c>
      <c r="D40" t="s">
        <v>126</v>
      </c>
      <c r="E40" t="s">
        <v>809</v>
      </c>
      <c r="F40" t="s">
        <v>115</v>
      </c>
      <c r="G40" t="s">
        <v>372</v>
      </c>
      <c r="H40" t="s">
        <v>153</v>
      </c>
      <c r="I40" t="s">
        <v>810</v>
      </c>
      <c r="J40" s="77">
        <v>5.84</v>
      </c>
      <c r="K40" t="s">
        <v>105</v>
      </c>
      <c r="L40" s="77">
        <v>4.5999999999999996</v>
      </c>
      <c r="M40" s="77">
        <v>3.11</v>
      </c>
      <c r="N40" s="77">
        <v>17813000</v>
      </c>
      <c r="O40" s="77">
        <v>110.13</v>
      </c>
      <c r="P40" s="77">
        <v>19617.456900000001</v>
      </c>
      <c r="Q40" s="77">
        <v>2.71</v>
      </c>
      <c r="R40" s="77">
        <v>3.48</v>
      </c>
      <c r="S40" s="77">
        <v>0.16</v>
      </c>
    </row>
    <row r="41" spans="2:19">
      <c r="B41" s="78" t="s">
        <v>290</v>
      </c>
      <c r="C41" s="16"/>
      <c r="D41" s="16"/>
      <c r="E41" s="16"/>
      <c r="J41" s="79">
        <v>4.2</v>
      </c>
      <c r="M41" s="79">
        <v>20.74</v>
      </c>
      <c r="N41" s="79">
        <v>160382.78</v>
      </c>
      <c r="P41" s="79">
        <v>300.879388603</v>
      </c>
      <c r="R41" s="79">
        <v>0.05</v>
      </c>
      <c r="S41" s="79">
        <v>0</v>
      </c>
    </row>
    <row r="42" spans="2:19">
      <c r="B42" t="s">
        <v>811</v>
      </c>
      <c r="C42" t="s">
        <v>812</v>
      </c>
      <c r="D42" t="s">
        <v>126</v>
      </c>
      <c r="E42" t="s">
        <v>813</v>
      </c>
      <c r="F42" t="s">
        <v>130</v>
      </c>
      <c r="G42" t="s">
        <v>229</v>
      </c>
      <c r="H42" t="s">
        <v>350</v>
      </c>
      <c r="I42" t="s">
        <v>814</v>
      </c>
      <c r="J42" s="77">
        <v>5.03</v>
      </c>
      <c r="K42" t="s">
        <v>109</v>
      </c>
      <c r="L42" s="77">
        <v>3</v>
      </c>
      <c r="M42" s="77">
        <v>17.850000000000001</v>
      </c>
      <c r="N42" s="77">
        <v>126598</v>
      </c>
      <c r="O42" s="77">
        <v>50</v>
      </c>
      <c r="P42" s="77">
        <v>223.382171</v>
      </c>
      <c r="Q42" s="77">
        <v>0.04</v>
      </c>
      <c r="R42" s="77">
        <v>0.04</v>
      </c>
      <c r="S42" s="77">
        <v>0</v>
      </c>
    </row>
    <row r="43" spans="2:19">
      <c r="B43" t="s">
        <v>815</v>
      </c>
      <c r="C43" t="s">
        <v>816</v>
      </c>
      <c r="D43" t="s">
        <v>126</v>
      </c>
      <c r="E43" t="s">
        <v>813</v>
      </c>
      <c r="F43" t="s">
        <v>130</v>
      </c>
      <c r="G43" t="s">
        <v>229</v>
      </c>
      <c r="H43" t="s">
        <v>350</v>
      </c>
      <c r="I43" t="s">
        <v>814</v>
      </c>
      <c r="J43" s="77">
        <v>1.8</v>
      </c>
      <c r="K43" t="s">
        <v>109</v>
      </c>
      <c r="L43" s="77">
        <v>3.37</v>
      </c>
      <c r="M43" s="77">
        <v>29.07</v>
      </c>
      <c r="N43" s="77">
        <v>33784.78</v>
      </c>
      <c r="O43" s="77">
        <v>65</v>
      </c>
      <c r="P43" s="77">
        <v>77.497217602999996</v>
      </c>
      <c r="Q43" s="77">
        <v>0.09</v>
      </c>
      <c r="R43" s="77">
        <v>0.01</v>
      </c>
      <c r="S43" s="77">
        <v>0</v>
      </c>
    </row>
    <row r="44" spans="2:19">
      <c r="B44" s="78" t="s">
        <v>366</v>
      </c>
      <c r="C44" s="16"/>
      <c r="D44" s="16"/>
      <c r="E44" s="16"/>
      <c r="J44" s="79">
        <v>0</v>
      </c>
      <c r="M44" s="79">
        <v>0</v>
      </c>
      <c r="N44" s="79">
        <v>0</v>
      </c>
      <c r="P44" s="79">
        <v>0</v>
      </c>
      <c r="R44" s="79">
        <v>0</v>
      </c>
      <c r="S44" s="79">
        <v>0</v>
      </c>
    </row>
    <row r="45" spans="2:19">
      <c r="B45" t="s">
        <v>229</v>
      </c>
      <c r="C45" t="s">
        <v>229</v>
      </c>
      <c r="D45" s="16"/>
      <c r="E45" s="16"/>
      <c r="F45" t="s">
        <v>229</v>
      </c>
      <c r="G45" t="s">
        <v>229</v>
      </c>
      <c r="J45" s="77">
        <v>0</v>
      </c>
      <c r="K45" t="s">
        <v>229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2:19">
      <c r="B46" s="78" t="s">
        <v>234</v>
      </c>
      <c r="C46" s="16"/>
      <c r="D46" s="16"/>
      <c r="E46" s="16"/>
      <c r="J46" s="79">
        <v>0</v>
      </c>
      <c r="M46" s="79">
        <v>0</v>
      </c>
      <c r="N46" s="79">
        <v>0</v>
      </c>
      <c r="P46" s="79">
        <v>0</v>
      </c>
      <c r="R46" s="79">
        <v>0</v>
      </c>
      <c r="S46" s="79">
        <v>0</v>
      </c>
    </row>
    <row r="47" spans="2:19">
      <c r="B47" s="78" t="s">
        <v>291</v>
      </c>
      <c r="C47" s="16"/>
      <c r="D47" s="16"/>
      <c r="E47" s="16"/>
      <c r="J47" s="79">
        <v>0</v>
      </c>
      <c r="M47" s="79">
        <v>0</v>
      </c>
      <c r="N47" s="79">
        <v>0</v>
      </c>
      <c r="P47" s="79">
        <v>0</v>
      </c>
      <c r="R47" s="79">
        <v>0</v>
      </c>
      <c r="S47" s="79">
        <v>0</v>
      </c>
    </row>
    <row r="48" spans="2:19">
      <c r="B48" t="s">
        <v>229</v>
      </c>
      <c r="C48" t="s">
        <v>229</v>
      </c>
      <c r="D48" s="16"/>
      <c r="E48" s="16"/>
      <c r="F48" t="s">
        <v>229</v>
      </c>
      <c r="G48" t="s">
        <v>229</v>
      </c>
      <c r="J48" s="77">
        <v>0</v>
      </c>
      <c r="K48" t="s">
        <v>229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2:19">
      <c r="B49" s="78" t="s">
        <v>292</v>
      </c>
      <c r="C49" s="16"/>
      <c r="D49" s="16"/>
      <c r="E49" s="16"/>
      <c r="J49" s="79">
        <v>0</v>
      </c>
      <c r="M49" s="79">
        <v>0</v>
      </c>
      <c r="N49" s="79">
        <v>0</v>
      </c>
      <c r="P49" s="79">
        <v>0</v>
      </c>
      <c r="R49" s="79">
        <v>0</v>
      </c>
      <c r="S49" s="79">
        <v>0</v>
      </c>
    </row>
    <row r="50" spans="2:19">
      <c r="B50" t="s">
        <v>229</v>
      </c>
      <c r="C50" t="s">
        <v>229</v>
      </c>
      <c r="D50" s="16"/>
      <c r="E50" s="16"/>
      <c r="F50" t="s">
        <v>229</v>
      </c>
      <c r="G50" t="s">
        <v>229</v>
      </c>
      <c r="J50" s="77">
        <v>0</v>
      </c>
      <c r="K50" t="s">
        <v>229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</row>
    <row r="51" spans="2:19">
      <c r="B51" t="s">
        <v>236</v>
      </c>
      <c r="C51" s="16"/>
      <c r="D51" s="16"/>
      <c r="E51" s="16"/>
    </row>
    <row r="52" spans="2:19">
      <c r="B52" t="s">
        <v>286</v>
      </c>
      <c r="C52" s="16"/>
      <c r="D52" s="16"/>
      <c r="E52" s="16"/>
    </row>
    <row r="53" spans="2:19">
      <c r="B53" t="s">
        <v>287</v>
      </c>
      <c r="C53" s="16"/>
      <c r="D53" s="16"/>
      <c r="E53" s="16"/>
    </row>
    <row r="54" spans="2:19">
      <c r="B54" t="s">
        <v>288</v>
      </c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1416</v>
      </c>
    </row>
    <row r="3" spans="2:98">
      <c r="B3" s="2" t="s">
        <v>2</v>
      </c>
      <c r="C3" t="s">
        <v>1417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21911153.129999999</v>
      </c>
      <c r="I11" s="7"/>
      <c r="J11" s="76">
        <v>165360.34387883035</v>
      </c>
      <c r="K11" s="7"/>
      <c r="L11" s="76">
        <v>100</v>
      </c>
      <c r="M11" s="76">
        <v>1.32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17939667.84</v>
      </c>
      <c r="J12" s="79">
        <v>81340.25851735982</v>
      </c>
      <c r="L12" s="79">
        <v>49.19</v>
      </c>
      <c r="M12" s="79">
        <v>0.65</v>
      </c>
    </row>
    <row r="13" spans="2:98">
      <c r="B13" t="s">
        <v>817</v>
      </c>
      <c r="C13" t="s">
        <v>818</v>
      </c>
      <c r="D13" t="s">
        <v>126</v>
      </c>
      <c r="E13" t="s">
        <v>819</v>
      </c>
      <c r="F13" t="s">
        <v>820</v>
      </c>
      <c r="G13" t="s">
        <v>105</v>
      </c>
      <c r="H13" s="77">
        <v>11907.84</v>
      </c>
      <c r="I13" s="77">
        <v>80619.155100000004</v>
      </c>
      <c r="J13" s="77">
        <v>9599.9999986598395</v>
      </c>
      <c r="K13" s="77">
        <v>6.35</v>
      </c>
      <c r="L13" s="77">
        <v>5.81</v>
      </c>
      <c r="M13" s="77">
        <v>0.08</v>
      </c>
    </row>
    <row r="14" spans="2:98">
      <c r="B14" t="s">
        <v>821</v>
      </c>
      <c r="C14" t="s">
        <v>822</v>
      </c>
      <c r="D14" t="s">
        <v>126</v>
      </c>
      <c r="E14" t="s">
        <v>823</v>
      </c>
      <c r="F14" t="s">
        <v>421</v>
      </c>
      <c r="G14" t="s">
        <v>109</v>
      </c>
      <c r="H14" s="77">
        <v>110585</v>
      </c>
      <c r="I14" s="77">
        <v>9.9999999999999995E-7</v>
      </c>
      <c r="J14" s="77">
        <v>3.9025446500000003E-6</v>
      </c>
      <c r="K14" s="77">
        <v>1.27</v>
      </c>
      <c r="L14" s="77">
        <v>0</v>
      </c>
      <c r="M14" s="77">
        <v>0</v>
      </c>
    </row>
    <row r="15" spans="2:98">
      <c r="B15" t="s">
        <v>824</v>
      </c>
      <c r="C15" t="s">
        <v>825</v>
      </c>
      <c r="D15" t="s">
        <v>126</v>
      </c>
      <c r="E15" t="s">
        <v>826</v>
      </c>
      <c r="F15" t="s">
        <v>827</v>
      </c>
      <c r="G15" t="s">
        <v>109</v>
      </c>
      <c r="H15" s="77">
        <v>437900</v>
      </c>
      <c r="I15" s="77">
        <v>89.906999999999996</v>
      </c>
      <c r="J15" s="77">
        <v>1389.3770153370001</v>
      </c>
      <c r="K15" s="77">
        <v>0.52</v>
      </c>
      <c r="L15" s="77">
        <v>0.84</v>
      </c>
      <c r="M15" s="77">
        <v>0.01</v>
      </c>
    </row>
    <row r="16" spans="2:98">
      <c r="B16" t="s">
        <v>828</v>
      </c>
      <c r="C16" t="s">
        <v>829</v>
      </c>
      <c r="D16" t="s">
        <v>126</v>
      </c>
      <c r="E16" t="s">
        <v>830</v>
      </c>
      <c r="F16" t="s">
        <v>567</v>
      </c>
      <c r="G16" t="s">
        <v>109</v>
      </c>
      <c r="H16" s="77">
        <v>9026.24</v>
      </c>
      <c r="I16" s="77">
        <v>64230.706209999873</v>
      </c>
      <c r="J16" s="77">
        <v>20459.792849923298</v>
      </c>
      <c r="K16" s="77">
        <v>2.11</v>
      </c>
      <c r="L16" s="77">
        <v>12.37</v>
      </c>
      <c r="M16" s="77">
        <v>0.16</v>
      </c>
    </row>
    <row r="17" spans="2:13">
      <c r="B17" t="s">
        <v>831</v>
      </c>
      <c r="C17" t="s">
        <v>832</v>
      </c>
      <c r="D17" t="s">
        <v>126</v>
      </c>
      <c r="E17" t="s">
        <v>833</v>
      </c>
      <c r="F17" t="s">
        <v>567</v>
      </c>
      <c r="G17" t="s">
        <v>105</v>
      </c>
      <c r="H17" s="77">
        <v>71</v>
      </c>
      <c r="I17" s="77">
        <v>11492491.572000001</v>
      </c>
      <c r="J17" s="77">
        <v>8159.6690161200004</v>
      </c>
      <c r="K17" s="77">
        <v>6.96</v>
      </c>
      <c r="L17" s="77">
        <v>4.93</v>
      </c>
      <c r="M17" s="77">
        <v>7.0000000000000007E-2</v>
      </c>
    </row>
    <row r="18" spans="2:13">
      <c r="B18" t="s">
        <v>834</v>
      </c>
      <c r="C18" t="s">
        <v>835</v>
      </c>
      <c r="D18" t="s">
        <v>126</v>
      </c>
      <c r="E18" t="s">
        <v>836</v>
      </c>
      <c r="F18" t="s">
        <v>319</v>
      </c>
      <c r="G18" t="s">
        <v>113</v>
      </c>
      <c r="H18" s="77">
        <v>463556</v>
      </c>
      <c r="I18" s="77">
        <v>235.40439999999992</v>
      </c>
      <c r="J18" s="77">
        <v>4536.1390603467999</v>
      </c>
      <c r="K18" s="77">
        <v>3.36</v>
      </c>
      <c r="L18" s="77">
        <v>2.74</v>
      </c>
      <c r="M18" s="77">
        <v>0.04</v>
      </c>
    </row>
    <row r="19" spans="2:13">
      <c r="B19" t="s">
        <v>837</v>
      </c>
      <c r="C19" t="s">
        <v>838</v>
      </c>
      <c r="D19" t="s">
        <v>126</v>
      </c>
      <c r="E19" t="s">
        <v>836</v>
      </c>
      <c r="F19" t="s">
        <v>319</v>
      </c>
      <c r="G19" t="s">
        <v>113</v>
      </c>
      <c r="H19" s="77">
        <v>80673</v>
      </c>
      <c r="I19" s="77">
        <v>261.13810000000007</v>
      </c>
      <c r="J19" s="77">
        <v>875.72555734590003</v>
      </c>
      <c r="K19" s="77">
        <v>1.51</v>
      </c>
      <c r="L19" s="77">
        <v>0.53</v>
      </c>
      <c r="M19" s="77">
        <v>0.01</v>
      </c>
    </row>
    <row r="20" spans="2:13">
      <c r="B20" t="s">
        <v>839</v>
      </c>
      <c r="C20" t="s">
        <v>840</v>
      </c>
      <c r="D20" t="s">
        <v>126</v>
      </c>
      <c r="E20" t="s">
        <v>836</v>
      </c>
      <c r="F20" t="s">
        <v>319</v>
      </c>
      <c r="G20" t="s">
        <v>113</v>
      </c>
      <c r="H20" s="77">
        <v>285670.76</v>
      </c>
      <c r="I20" s="77">
        <v>178.70419999999982</v>
      </c>
      <c r="J20" s="77">
        <v>2122.1209210708798</v>
      </c>
      <c r="K20" s="77">
        <v>4.1900000000000004</v>
      </c>
      <c r="L20" s="77">
        <v>1.28</v>
      </c>
      <c r="M20" s="77">
        <v>0.02</v>
      </c>
    </row>
    <row r="21" spans="2:13">
      <c r="B21" t="s">
        <v>841</v>
      </c>
      <c r="C21" t="s">
        <v>842</v>
      </c>
      <c r="D21" t="s">
        <v>126</v>
      </c>
      <c r="E21" t="s">
        <v>836</v>
      </c>
      <c r="F21" t="s">
        <v>319</v>
      </c>
      <c r="G21" t="s">
        <v>113</v>
      </c>
      <c r="H21" s="77">
        <v>1323635</v>
      </c>
      <c r="I21" s="77">
        <v>4.0421000000000094</v>
      </c>
      <c r="J21" s="77">
        <v>222.40516717756199</v>
      </c>
      <c r="K21" s="77">
        <v>1.82</v>
      </c>
      <c r="L21" s="77">
        <v>0.13</v>
      </c>
      <c r="M21" s="77">
        <v>0</v>
      </c>
    </row>
    <row r="22" spans="2:13">
      <c r="B22" t="s">
        <v>843</v>
      </c>
      <c r="C22" t="s">
        <v>844</v>
      </c>
      <c r="D22" t="s">
        <v>126</v>
      </c>
      <c r="E22" t="s">
        <v>813</v>
      </c>
      <c r="F22" t="s">
        <v>130</v>
      </c>
      <c r="G22" t="s">
        <v>109</v>
      </c>
      <c r="H22" s="77">
        <v>1937</v>
      </c>
      <c r="I22" s="77">
        <v>1000</v>
      </c>
      <c r="J22" s="77">
        <v>68.356729999999999</v>
      </c>
      <c r="K22" s="77">
        <v>5.17</v>
      </c>
      <c r="L22" s="77">
        <v>0.04</v>
      </c>
      <c r="M22" s="77">
        <v>0</v>
      </c>
    </row>
    <row r="23" spans="2:13">
      <c r="B23" t="s">
        <v>845</v>
      </c>
      <c r="C23" t="s">
        <v>846</v>
      </c>
      <c r="D23" t="s">
        <v>126</v>
      </c>
      <c r="E23" t="s">
        <v>847</v>
      </c>
      <c r="F23" t="s">
        <v>131</v>
      </c>
      <c r="G23" t="s">
        <v>105</v>
      </c>
      <c r="H23" s="77">
        <v>15214706</v>
      </c>
      <c r="I23" s="77">
        <v>222.8546</v>
      </c>
      <c r="J23" s="77">
        <v>33906.672197476</v>
      </c>
      <c r="K23" s="77">
        <v>4.88</v>
      </c>
      <c r="L23" s="77">
        <v>20.5</v>
      </c>
      <c r="M23" s="77">
        <v>0.27</v>
      </c>
    </row>
    <row r="24" spans="2:13">
      <c r="B24" s="78" t="s">
        <v>234</v>
      </c>
      <c r="C24" s="16"/>
      <c r="D24" s="16"/>
      <c r="E24" s="16"/>
      <c r="H24" s="79">
        <v>3971485.29</v>
      </c>
      <c r="J24" s="79">
        <v>84020.085361470512</v>
      </c>
      <c r="L24" s="79">
        <v>50.81</v>
      </c>
      <c r="M24" s="79">
        <v>0.67</v>
      </c>
    </row>
    <row r="25" spans="2:13">
      <c r="B25" s="78" t="s">
        <v>291</v>
      </c>
      <c r="C25" s="16"/>
      <c r="D25" s="16"/>
      <c r="E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t="s">
        <v>229</v>
      </c>
      <c r="C26" t="s">
        <v>229</v>
      </c>
      <c r="D26" s="16"/>
      <c r="E26" s="16"/>
      <c r="F26" t="s">
        <v>229</v>
      </c>
      <c r="G26" t="s">
        <v>229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</row>
    <row r="27" spans="2:13">
      <c r="B27" s="78" t="s">
        <v>292</v>
      </c>
      <c r="C27" s="16"/>
      <c r="D27" s="16"/>
      <c r="E27" s="16"/>
      <c r="H27" s="79">
        <v>3971485.29</v>
      </c>
      <c r="J27" s="79">
        <v>84020.085361470512</v>
      </c>
      <c r="L27" s="79">
        <v>50.81</v>
      </c>
      <c r="M27" s="79">
        <v>0.67</v>
      </c>
    </row>
    <row r="28" spans="2:13">
      <c r="B28" t="s">
        <v>848</v>
      </c>
      <c r="C28" t="s">
        <v>849</v>
      </c>
      <c r="D28" t="s">
        <v>126</v>
      </c>
      <c r="E28" t="s">
        <v>850</v>
      </c>
      <c r="F28" t="s">
        <v>582</v>
      </c>
      <c r="G28" t="s">
        <v>113</v>
      </c>
      <c r="H28" s="77">
        <v>1337</v>
      </c>
      <c r="I28" s="77">
        <v>1E-4</v>
      </c>
      <c r="J28" s="77">
        <v>5.5577753000000002E-6</v>
      </c>
      <c r="K28" s="77">
        <v>1.24</v>
      </c>
      <c r="L28" s="77">
        <v>0</v>
      </c>
      <c r="M28" s="77">
        <v>0</v>
      </c>
    </row>
    <row r="29" spans="2:13">
      <c r="B29" t="s">
        <v>851</v>
      </c>
      <c r="C29" t="s">
        <v>852</v>
      </c>
      <c r="D29" t="s">
        <v>126</v>
      </c>
      <c r="E29" t="s">
        <v>853</v>
      </c>
      <c r="F29" t="s">
        <v>582</v>
      </c>
      <c r="G29" t="s">
        <v>113</v>
      </c>
      <c r="H29" s="77">
        <v>2008</v>
      </c>
      <c r="I29" s="77">
        <v>295612.24499999953</v>
      </c>
      <c r="J29" s="77">
        <v>24674.917268109199</v>
      </c>
      <c r="K29" s="77">
        <v>20.079999999999998</v>
      </c>
      <c r="L29" s="77">
        <v>14.92</v>
      </c>
      <c r="M29" s="77">
        <v>0.2</v>
      </c>
    </row>
    <row r="30" spans="2:13">
      <c r="B30" t="s">
        <v>854</v>
      </c>
      <c r="C30" t="s">
        <v>855</v>
      </c>
      <c r="D30" t="s">
        <v>126</v>
      </c>
      <c r="E30" t="s">
        <v>856</v>
      </c>
      <c r="F30" t="s">
        <v>582</v>
      </c>
      <c r="G30" t="s">
        <v>113</v>
      </c>
      <c r="H30" s="77">
        <v>3138.55</v>
      </c>
      <c r="I30" s="77">
        <v>172313.12000000043</v>
      </c>
      <c r="J30" s="77">
        <v>22481.0698458556</v>
      </c>
      <c r="K30" s="77">
        <v>4.01</v>
      </c>
      <c r="L30" s="77">
        <v>13.6</v>
      </c>
      <c r="M30" s="77">
        <v>0.18</v>
      </c>
    </row>
    <row r="31" spans="2:13">
      <c r="B31" t="s">
        <v>857</v>
      </c>
      <c r="C31" t="s">
        <v>858</v>
      </c>
      <c r="D31" t="s">
        <v>126</v>
      </c>
      <c r="E31" t="s">
        <v>859</v>
      </c>
      <c r="F31" t="s">
        <v>582</v>
      </c>
      <c r="G31" t="s">
        <v>113</v>
      </c>
      <c r="H31" s="77">
        <v>73445</v>
      </c>
      <c r="I31" s="77">
        <v>10559.883999999993</v>
      </c>
      <c r="J31" s="77">
        <v>32239.697612716202</v>
      </c>
      <c r="K31" s="77">
        <v>2.86</v>
      </c>
      <c r="L31" s="77">
        <v>19.5</v>
      </c>
      <c r="M31" s="77">
        <v>0.26</v>
      </c>
    </row>
    <row r="32" spans="2:13">
      <c r="B32" t="s">
        <v>860</v>
      </c>
      <c r="C32" t="s">
        <v>861</v>
      </c>
      <c r="D32" t="s">
        <v>126</v>
      </c>
      <c r="E32" t="s">
        <v>862</v>
      </c>
      <c r="F32" t="s">
        <v>586</v>
      </c>
      <c r="G32" t="s">
        <v>109</v>
      </c>
      <c r="H32" s="77">
        <v>14000</v>
      </c>
      <c r="I32" s="77">
        <v>1E-4</v>
      </c>
      <c r="J32" s="77">
        <v>4.9406000000000001E-5</v>
      </c>
      <c r="K32" s="77">
        <v>0.14000000000000001</v>
      </c>
      <c r="L32" s="77">
        <v>0</v>
      </c>
      <c r="M32" s="77">
        <v>0</v>
      </c>
    </row>
    <row r="33" spans="2:13">
      <c r="B33" t="s">
        <v>863</v>
      </c>
      <c r="C33" t="s">
        <v>864</v>
      </c>
      <c r="D33" t="s">
        <v>126</v>
      </c>
      <c r="E33" t="s">
        <v>865</v>
      </c>
      <c r="F33" t="s">
        <v>586</v>
      </c>
      <c r="G33" t="s">
        <v>109</v>
      </c>
      <c r="H33" s="77">
        <v>4281</v>
      </c>
      <c r="I33" s="77">
        <v>1E-4</v>
      </c>
      <c r="J33" s="77">
        <v>1.5107649E-5</v>
      </c>
      <c r="K33" s="77">
        <v>0.01</v>
      </c>
      <c r="L33" s="77">
        <v>0</v>
      </c>
      <c r="M33" s="77">
        <v>0</v>
      </c>
    </row>
    <row r="34" spans="2:13">
      <c r="B34" t="s">
        <v>866</v>
      </c>
      <c r="C34" t="s">
        <v>867</v>
      </c>
      <c r="D34" t="s">
        <v>126</v>
      </c>
      <c r="E34" t="s">
        <v>868</v>
      </c>
      <c r="F34" t="s">
        <v>827</v>
      </c>
      <c r="G34" t="s">
        <v>109</v>
      </c>
      <c r="H34" s="77">
        <v>175917</v>
      </c>
      <c r="I34" s="77">
        <v>1.0000000000000001E-5</v>
      </c>
      <c r="J34" s="77">
        <v>6.2081109300000004E-5</v>
      </c>
      <c r="K34" s="77">
        <v>0.7</v>
      </c>
      <c r="L34" s="77">
        <v>0</v>
      </c>
      <c r="M34" s="77">
        <v>0</v>
      </c>
    </row>
    <row r="35" spans="2:13">
      <c r="B35" t="s">
        <v>869</v>
      </c>
      <c r="C35" t="s">
        <v>870</v>
      </c>
      <c r="D35" t="s">
        <v>126</v>
      </c>
      <c r="E35" t="s">
        <v>871</v>
      </c>
      <c r="F35" t="s">
        <v>827</v>
      </c>
      <c r="G35" t="s">
        <v>109</v>
      </c>
      <c r="H35" s="77">
        <v>3680000</v>
      </c>
      <c r="I35" s="77">
        <v>9.9999999999999995E-7</v>
      </c>
      <c r="J35" s="77">
        <v>1.298672E-4</v>
      </c>
      <c r="K35" s="77">
        <v>2.0099999999999998</v>
      </c>
      <c r="L35" s="77">
        <v>0</v>
      </c>
      <c r="M35" s="77">
        <v>0</v>
      </c>
    </row>
    <row r="36" spans="2:13">
      <c r="B36" t="s">
        <v>872</v>
      </c>
      <c r="C36" t="s">
        <v>873</v>
      </c>
      <c r="D36" t="s">
        <v>126</v>
      </c>
      <c r="E36" t="s">
        <v>874</v>
      </c>
      <c r="F36" t="s">
        <v>473</v>
      </c>
      <c r="G36" t="s">
        <v>109</v>
      </c>
      <c r="H36" s="77">
        <v>17358.740000000002</v>
      </c>
      <c r="I36" s="77">
        <v>7548.9329999999973</v>
      </c>
      <c r="J36" s="77">
        <v>4624.40037276978</v>
      </c>
      <c r="K36" s="77">
        <v>0.92</v>
      </c>
      <c r="L36" s="77">
        <v>2.8</v>
      </c>
      <c r="M36" s="77">
        <v>0.04</v>
      </c>
    </row>
    <row r="37" spans="2:13">
      <c r="B37" t="s">
        <v>236</v>
      </c>
      <c r="C37" s="16"/>
      <c r="D37" s="16"/>
      <c r="E37" s="16"/>
    </row>
    <row r="38" spans="2:13">
      <c r="B38" t="s">
        <v>286</v>
      </c>
      <c r="C38" s="16"/>
      <c r="D38" s="16"/>
      <c r="E38" s="16"/>
    </row>
    <row r="39" spans="2:13">
      <c r="B39" t="s">
        <v>287</v>
      </c>
      <c r="C39" s="16"/>
      <c r="D39" s="16"/>
      <c r="E39" s="16"/>
    </row>
    <row r="40" spans="2:13">
      <c r="B40" t="s">
        <v>288</v>
      </c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1416</v>
      </c>
    </row>
    <row r="3" spans="2:55">
      <c r="B3" s="2" t="s">
        <v>2</v>
      </c>
      <c r="C3" t="s">
        <v>1417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236017105.69</v>
      </c>
      <c r="G11" s="7"/>
      <c r="H11" s="76">
        <v>628325.55782998051</v>
      </c>
      <c r="I11" s="7"/>
      <c r="J11" s="76">
        <v>100</v>
      </c>
      <c r="K11" s="76">
        <v>5.03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164545455.80000001</v>
      </c>
      <c r="H12" s="79">
        <v>276160.97323238122</v>
      </c>
      <c r="J12" s="79">
        <v>43.95</v>
      </c>
      <c r="K12" s="79">
        <v>2.21</v>
      </c>
    </row>
    <row r="13" spans="2:55">
      <c r="B13" s="78" t="s">
        <v>875</v>
      </c>
      <c r="C13" s="16"/>
      <c r="F13" s="79">
        <v>13833420.960000001</v>
      </c>
      <c r="H13" s="79">
        <v>57383.117209845688</v>
      </c>
      <c r="J13" s="79">
        <v>9.1300000000000008</v>
      </c>
      <c r="K13" s="79">
        <v>0.46</v>
      </c>
    </row>
    <row r="14" spans="2:55">
      <c r="B14" t="s">
        <v>876</v>
      </c>
      <c r="C14" t="s">
        <v>877</v>
      </c>
      <c r="D14" t="s">
        <v>109</v>
      </c>
      <c r="E14" t="s">
        <v>769</v>
      </c>
      <c r="F14" s="77">
        <v>1000836</v>
      </c>
      <c r="G14" s="77">
        <v>119.45747000000009</v>
      </c>
      <c r="H14" s="77">
        <v>4219.1784031412299</v>
      </c>
      <c r="I14" s="77">
        <v>0.56000000000000005</v>
      </c>
      <c r="J14" s="77">
        <v>0.67</v>
      </c>
      <c r="K14" s="77">
        <v>0.03</v>
      </c>
    </row>
    <row r="15" spans="2:55">
      <c r="B15" t="s">
        <v>878</v>
      </c>
      <c r="C15" t="s">
        <v>879</v>
      </c>
      <c r="D15" t="s">
        <v>109</v>
      </c>
      <c r="E15" t="s">
        <v>880</v>
      </c>
      <c r="F15" s="77">
        <v>527018</v>
      </c>
      <c r="G15" s="77">
        <v>228.09331999999998</v>
      </c>
      <c r="H15" s="77">
        <v>4242.1856789343301</v>
      </c>
      <c r="I15" s="77">
        <v>0.55000000000000004</v>
      </c>
      <c r="J15" s="77">
        <v>0.68</v>
      </c>
      <c r="K15" s="77">
        <v>0.03</v>
      </c>
    </row>
    <row r="16" spans="2:55">
      <c r="B16" t="s">
        <v>881</v>
      </c>
      <c r="C16" t="s">
        <v>882</v>
      </c>
      <c r="D16" t="s">
        <v>109</v>
      </c>
      <c r="E16" t="s">
        <v>883</v>
      </c>
      <c r="F16" s="77">
        <v>1376561</v>
      </c>
      <c r="G16" s="77">
        <v>124.86776000000012</v>
      </c>
      <c r="H16" s="77">
        <v>6065.9306457538796</v>
      </c>
      <c r="I16" s="77">
        <v>1.47</v>
      </c>
      <c r="J16" s="77">
        <v>0.97</v>
      </c>
      <c r="K16" s="77">
        <v>0.05</v>
      </c>
    </row>
    <row r="17" spans="2:11">
      <c r="B17" t="s">
        <v>884</v>
      </c>
      <c r="C17" t="s">
        <v>885</v>
      </c>
      <c r="D17" t="s">
        <v>109</v>
      </c>
      <c r="E17" t="s">
        <v>886</v>
      </c>
      <c r="F17" s="77">
        <v>1284092</v>
      </c>
      <c r="G17" s="77">
        <v>121.67736999999997</v>
      </c>
      <c r="H17" s="77">
        <v>5513.8838407768299</v>
      </c>
      <c r="I17" s="77">
        <v>1.39</v>
      </c>
      <c r="J17" s="77">
        <v>0.88</v>
      </c>
      <c r="K17" s="77">
        <v>0.04</v>
      </c>
    </row>
    <row r="18" spans="2:11">
      <c r="B18" t="s">
        <v>887</v>
      </c>
      <c r="C18" t="s">
        <v>888</v>
      </c>
      <c r="D18" t="s">
        <v>109</v>
      </c>
      <c r="E18" t="s">
        <v>889</v>
      </c>
      <c r="F18" s="77">
        <v>1318640</v>
      </c>
      <c r="G18" s="77">
        <v>110.09963999999991</v>
      </c>
      <c r="H18" s="77">
        <v>5123.4653440299799</v>
      </c>
      <c r="I18" s="77">
        <v>0.47</v>
      </c>
      <c r="J18" s="77">
        <v>0.82</v>
      </c>
      <c r="K18" s="77">
        <v>0.04</v>
      </c>
    </row>
    <row r="19" spans="2:11">
      <c r="B19" t="s">
        <v>890</v>
      </c>
      <c r="C19" t="s">
        <v>891</v>
      </c>
      <c r="D19" t="s">
        <v>109</v>
      </c>
      <c r="E19" t="s">
        <v>892</v>
      </c>
      <c r="F19" s="77">
        <v>1259245</v>
      </c>
      <c r="G19" s="77">
        <v>127.07065999999993</v>
      </c>
      <c r="H19" s="77">
        <v>5646.8620608524898</v>
      </c>
      <c r="I19" s="77">
        <v>0.48</v>
      </c>
      <c r="J19" s="77">
        <v>0.9</v>
      </c>
      <c r="K19" s="77">
        <v>0.05</v>
      </c>
    </row>
    <row r="20" spans="2:11">
      <c r="B20" t="s">
        <v>893</v>
      </c>
      <c r="C20" t="s">
        <v>894</v>
      </c>
      <c r="D20" t="s">
        <v>109</v>
      </c>
      <c r="E20" t="s">
        <v>895</v>
      </c>
      <c r="F20" s="77">
        <v>1240715</v>
      </c>
      <c r="G20" s="77">
        <v>154.70388999999997</v>
      </c>
      <c r="H20" s="77">
        <v>6773.6838875428402</v>
      </c>
      <c r="I20" s="77">
        <v>1.26</v>
      </c>
      <c r="J20" s="77">
        <v>1.08</v>
      </c>
      <c r="K20" s="77">
        <v>0.05</v>
      </c>
    </row>
    <row r="21" spans="2:11">
      <c r="B21" t="s">
        <v>896</v>
      </c>
      <c r="C21" t="s">
        <v>897</v>
      </c>
      <c r="D21" t="s">
        <v>109</v>
      </c>
      <c r="E21" t="s">
        <v>898</v>
      </c>
      <c r="F21" s="77">
        <v>1582869</v>
      </c>
      <c r="G21" s="77">
        <v>142.49824999999996</v>
      </c>
      <c r="H21" s="77">
        <v>7959.8734448927298</v>
      </c>
      <c r="I21" s="77">
        <v>1.23</v>
      </c>
      <c r="J21" s="77">
        <v>1.27</v>
      </c>
      <c r="K21" s="77">
        <v>0.06</v>
      </c>
    </row>
    <row r="22" spans="2:11">
      <c r="B22" t="s">
        <v>899</v>
      </c>
      <c r="C22" t="s">
        <v>900</v>
      </c>
      <c r="D22" t="s">
        <v>109</v>
      </c>
      <c r="E22" t="s">
        <v>901</v>
      </c>
      <c r="F22" s="77">
        <v>1131145</v>
      </c>
      <c r="G22" s="77">
        <v>107.66254000000008</v>
      </c>
      <c r="H22" s="77">
        <v>4297.6847969949104</v>
      </c>
      <c r="I22" s="77">
        <v>0.37</v>
      </c>
      <c r="J22" s="77">
        <v>0.68</v>
      </c>
      <c r="K22" s="77">
        <v>0.03</v>
      </c>
    </row>
    <row r="23" spans="2:11">
      <c r="B23" t="s">
        <v>902</v>
      </c>
      <c r="C23" t="s">
        <v>903</v>
      </c>
      <c r="D23" t="s">
        <v>109</v>
      </c>
      <c r="E23" t="s">
        <v>769</v>
      </c>
      <c r="F23" s="77">
        <v>1328699.96</v>
      </c>
      <c r="G23" s="77">
        <v>29.795560000000052</v>
      </c>
      <c r="H23" s="77">
        <v>1397.1084925264699</v>
      </c>
      <c r="I23" s="77">
        <v>0.49</v>
      </c>
      <c r="J23" s="77">
        <v>0.22</v>
      </c>
      <c r="K23" s="77">
        <v>0.01</v>
      </c>
    </row>
    <row r="24" spans="2:11">
      <c r="B24" t="s">
        <v>904</v>
      </c>
      <c r="C24" t="s">
        <v>905</v>
      </c>
      <c r="D24" t="s">
        <v>109</v>
      </c>
      <c r="E24" t="s">
        <v>281</v>
      </c>
      <c r="F24" s="77">
        <v>1783600</v>
      </c>
      <c r="G24" s="77">
        <v>97.6</v>
      </c>
      <c r="H24" s="77">
        <v>6143.2606144000001</v>
      </c>
      <c r="I24" s="77">
        <v>0.96</v>
      </c>
      <c r="J24" s="77">
        <v>0.98</v>
      </c>
      <c r="K24" s="77">
        <v>0.05</v>
      </c>
    </row>
    <row r="25" spans="2:11">
      <c r="B25" s="78" t="s">
        <v>906</v>
      </c>
      <c r="C25" s="16"/>
      <c r="F25" s="79">
        <v>7580.11</v>
      </c>
      <c r="H25" s="79">
        <v>17606.7423447072</v>
      </c>
      <c r="J25" s="79">
        <v>2.8</v>
      </c>
      <c r="K25" s="79">
        <v>0.14000000000000001</v>
      </c>
    </row>
    <row r="26" spans="2:11">
      <c r="B26" t="s">
        <v>907</v>
      </c>
      <c r="C26" t="s">
        <v>908</v>
      </c>
      <c r="D26" t="s">
        <v>105</v>
      </c>
      <c r="E26" t="s">
        <v>909</v>
      </c>
      <c r="F26" s="77">
        <v>7580.11</v>
      </c>
      <c r="G26" s="77">
        <v>232275.552</v>
      </c>
      <c r="H26" s="77">
        <v>17606.7423447072</v>
      </c>
      <c r="I26" s="77">
        <v>6.8</v>
      </c>
      <c r="J26" s="77">
        <v>2.8</v>
      </c>
      <c r="K26" s="77">
        <v>0.14000000000000001</v>
      </c>
    </row>
    <row r="27" spans="2:11">
      <c r="B27" s="78" t="s">
        <v>910</v>
      </c>
      <c r="C27" s="16"/>
      <c r="F27" s="79">
        <v>14422976.130000001</v>
      </c>
      <c r="H27" s="79">
        <v>22032.606013139815</v>
      </c>
      <c r="J27" s="79">
        <v>3.51</v>
      </c>
      <c r="K27" s="79">
        <v>0.18</v>
      </c>
    </row>
    <row r="28" spans="2:11">
      <c r="B28" t="s">
        <v>911</v>
      </c>
      <c r="C28" t="s">
        <v>912</v>
      </c>
      <c r="D28" t="s">
        <v>109</v>
      </c>
      <c r="E28" t="s">
        <v>913</v>
      </c>
      <c r="F28" s="77">
        <v>1893988.48</v>
      </c>
      <c r="G28" s="77">
        <v>120.48895999999999</v>
      </c>
      <c r="H28" s="77">
        <v>8053.3439408914101</v>
      </c>
      <c r="I28" s="77">
        <v>1.33</v>
      </c>
      <c r="J28" s="77">
        <v>1.28</v>
      </c>
      <c r="K28" s="77">
        <v>0.06</v>
      </c>
    </row>
    <row r="29" spans="2:11">
      <c r="B29" t="s">
        <v>914</v>
      </c>
      <c r="C29" t="s">
        <v>915</v>
      </c>
      <c r="D29" t="s">
        <v>109</v>
      </c>
      <c r="E29" t="s">
        <v>769</v>
      </c>
      <c r="F29" s="77">
        <v>12336.65</v>
      </c>
      <c r="G29" s="77">
        <v>702.59843000000058</v>
      </c>
      <c r="H29" s="77">
        <v>305.88351841830598</v>
      </c>
      <c r="I29" s="77">
        <v>0.01</v>
      </c>
      <c r="J29" s="77">
        <v>0.05</v>
      </c>
      <c r="K29" s="77">
        <v>0</v>
      </c>
    </row>
    <row r="30" spans="2:11">
      <c r="B30" t="s">
        <v>916</v>
      </c>
      <c r="C30" t="s">
        <v>917</v>
      </c>
      <c r="D30" t="s">
        <v>105</v>
      </c>
      <c r="E30" t="s">
        <v>918</v>
      </c>
      <c r="F30" s="77">
        <v>12516651</v>
      </c>
      <c r="G30" s="77">
        <v>109.24151000000001</v>
      </c>
      <c r="H30" s="77">
        <v>13673.3785538301</v>
      </c>
      <c r="I30" s="77">
        <v>10.130000000000001</v>
      </c>
      <c r="J30" s="77">
        <v>2.1800000000000002</v>
      </c>
      <c r="K30" s="77">
        <v>0.11</v>
      </c>
    </row>
    <row r="31" spans="2:11">
      <c r="B31" s="78" t="s">
        <v>919</v>
      </c>
      <c r="C31" s="16"/>
      <c r="F31" s="79">
        <v>136281478.59999999</v>
      </c>
      <c r="H31" s="79">
        <v>179138.50766468851</v>
      </c>
      <c r="J31" s="79">
        <v>28.51</v>
      </c>
      <c r="K31" s="79">
        <v>1.43</v>
      </c>
    </row>
    <row r="32" spans="2:11">
      <c r="B32" t="s">
        <v>920</v>
      </c>
      <c r="C32" t="s">
        <v>921</v>
      </c>
      <c r="D32" t="s">
        <v>109</v>
      </c>
      <c r="E32" t="s">
        <v>922</v>
      </c>
      <c r="F32" s="77">
        <v>327430</v>
      </c>
      <c r="G32" s="77">
        <v>126.25614000000017</v>
      </c>
      <c r="H32" s="77">
        <v>1458.8902911038599</v>
      </c>
      <c r="I32" s="77">
        <v>2.81</v>
      </c>
      <c r="J32" s="77">
        <v>0.23</v>
      </c>
      <c r="K32" s="77">
        <v>0.01</v>
      </c>
    </row>
    <row r="33" spans="2:11">
      <c r="B33" t="s">
        <v>923</v>
      </c>
      <c r="C33" t="s">
        <v>924</v>
      </c>
      <c r="D33" t="s">
        <v>109</v>
      </c>
      <c r="E33" t="s">
        <v>925</v>
      </c>
      <c r="F33" s="77">
        <v>1191900</v>
      </c>
      <c r="G33" s="77">
        <v>87.152739999999994</v>
      </c>
      <c r="H33" s="77">
        <v>3665.83170994374</v>
      </c>
      <c r="I33" s="77">
        <v>1.59</v>
      </c>
      <c r="J33" s="77">
        <v>0.57999999999999996</v>
      </c>
      <c r="K33" s="77">
        <v>0.03</v>
      </c>
    </row>
    <row r="34" spans="2:11">
      <c r="B34" t="s">
        <v>926</v>
      </c>
      <c r="C34" t="s">
        <v>927</v>
      </c>
      <c r="D34" t="s">
        <v>105</v>
      </c>
      <c r="E34" t="s">
        <v>928</v>
      </c>
      <c r="F34" s="77">
        <v>15501981</v>
      </c>
      <c r="G34" s="77">
        <v>108.80709</v>
      </c>
      <c r="H34" s="77">
        <v>16867.2544184529</v>
      </c>
      <c r="I34" s="77">
        <v>12.22</v>
      </c>
      <c r="J34" s="77">
        <v>2.68</v>
      </c>
      <c r="K34" s="77">
        <v>0.13</v>
      </c>
    </row>
    <row r="35" spans="2:11">
      <c r="B35" t="s">
        <v>929</v>
      </c>
      <c r="C35" t="s">
        <v>930</v>
      </c>
      <c r="D35" t="s">
        <v>105</v>
      </c>
      <c r="E35" t="s">
        <v>931</v>
      </c>
      <c r="F35" s="77">
        <v>11993474</v>
      </c>
      <c r="G35" s="77">
        <v>124.10711999999999</v>
      </c>
      <c r="H35" s="77">
        <v>14884.7551693488</v>
      </c>
      <c r="I35" s="77">
        <v>2.09</v>
      </c>
      <c r="J35" s="77">
        <v>2.37</v>
      </c>
      <c r="K35" s="77">
        <v>0.12</v>
      </c>
    </row>
    <row r="36" spans="2:11">
      <c r="B36" t="s">
        <v>932</v>
      </c>
      <c r="C36" t="s">
        <v>933</v>
      </c>
      <c r="D36" t="s">
        <v>105</v>
      </c>
      <c r="E36" t="s">
        <v>934</v>
      </c>
      <c r="F36" s="77">
        <v>434912</v>
      </c>
      <c r="G36" s="77">
        <v>16.223279999999999</v>
      </c>
      <c r="H36" s="77">
        <v>70.556991513599996</v>
      </c>
      <c r="I36" s="77">
        <v>0.12</v>
      </c>
      <c r="J36" s="77">
        <v>0.01</v>
      </c>
      <c r="K36" s="77">
        <v>0</v>
      </c>
    </row>
    <row r="37" spans="2:11">
      <c r="B37" t="s">
        <v>935</v>
      </c>
      <c r="C37" t="s">
        <v>936</v>
      </c>
      <c r="D37" t="s">
        <v>105</v>
      </c>
      <c r="E37" t="s">
        <v>937</v>
      </c>
      <c r="F37" s="77">
        <v>11728929</v>
      </c>
      <c r="G37" s="77">
        <v>94.227710000000002</v>
      </c>
      <c r="H37" s="77">
        <v>11051.9012042259</v>
      </c>
      <c r="I37" s="77">
        <v>3.31</v>
      </c>
      <c r="J37" s="77">
        <v>1.76</v>
      </c>
      <c r="K37" s="77">
        <v>0.09</v>
      </c>
    </row>
    <row r="38" spans="2:11">
      <c r="B38" t="s">
        <v>938</v>
      </c>
      <c r="C38" t="s">
        <v>939</v>
      </c>
      <c r="D38" t="s">
        <v>109</v>
      </c>
      <c r="E38" t="s">
        <v>769</v>
      </c>
      <c r="F38" s="77">
        <v>371634</v>
      </c>
      <c r="G38" s="77">
        <v>124.91447999999978</v>
      </c>
      <c r="H38" s="77">
        <v>1638.24889079069</v>
      </c>
      <c r="I38" s="77">
        <v>0.06</v>
      </c>
      <c r="J38" s="77">
        <v>0.26</v>
      </c>
      <c r="K38" s="77">
        <v>0.01</v>
      </c>
    </row>
    <row r="39" spans="2:11">
      <c r="B39" t="s">
        <v>940</v>
      </c>
      <c r="C39" t="s">
        <v>941</v>
      </c>
      <c r="D39" t="s">
        <v>105</v>
      </c>
      <c r="E39" t="s">
        <v>942</v>
      </c>
      <c r="F39" s="77">
        <v>11918937</v>
      </c>
      <c r="G39" s="77">
        <v>111.06153999999999</v>
      </c>
      <c r="H39" s="77">
        <v>13237.3549838298</v>
      </c>
      <c r="I39" s="77">
        <v>12.99</v>
      </c>
      <c r="J39" s="77">
        <v>2.11</v>
      </c>
      <c r="K39" s="77">
        <v>0.11</v>
      </c>
    </row>
    <row r="40" spans="2:11">
      <c r="B40" t="s">
        <v>943</v>
      </c>
      <c r="C40" t="s">
        <v>944</v>
      </c>
      <c r="D40" t="s">
        <v>109</v>
      </c>
      <c r="E40" t="s">
        <v>945</v>
      </c>
      <c r="F40" s="77">
        <v>1814548</v>
      </c>
      <c r="G40" s="77">
        <v>127.24942000000006</v>
      </c>
      <c r="H40" s="77">
        <v>8148.4673720386299</v>
      </c>
      <c r="I40" s="77">
        <v>7.0000000000000007E-2</v>
      </c>
      <c r="J40" s="77">
        <v>1.3</v>
      </c>
      <c r="K40" s="77">
        <v>7.0000000000000007E-2</v>
      </c>
    </row>
    <row r="41" spans="2:11">
      <c r="B41" t="s">
        <v>946</v>
      </c>
      <c r="C41" t="s">
        <v>947</v>
      </c>
      <c r="D41" t="s">
        <v>109</v>
      </c>
      <c r="E41" t="s">
        <v>948</v>
      </c>
      <c r="F41" s="77">
        <v>622801</v>
      </c>
      <c r="G41" s="77">
        <v>87.318419999999918</v>
      </c>
      <c r="H41" s="77">
        <v>1919.14075510008</v>
      </c>
      <c r="I41" s="77">
        <v>0.17</v>
      </c>
      <c r="J41" s="77">
        <v>0.31</v>
      </c>
      <c r="K41" s="77">
        <v>0.02</v>
      </c>
    </row>
    <row r="42" spans="2:11">
      <c r="B42" t="s">
        <v>949</v>
      </c>
      <c r="C42" t="s">
        <v>950</v>
      </c>
      <c r="D42" t="s">
        <v>105</v>
      </c>
      <c r="E42" t="s">
        <v>951</v>
      </c>
      <c r="F42" s="77">
        <v>7920840</v>
      </c>
      <c r="G42" s="77">
        <v>98.975499999999997</v>
      </c>
      <c r="H42" s="77">
        <v>7839.6909942000002</v>
      </c>
      <c r="I42" s="77">
        <v>6.5</v>
      </c>
      <c r="J42" s="77">
        <v>1.25</v>
      </c>
      <c r="K42" s="77">
        <v>0.06</v>
      </c>
    </row>
    <row r="43" spans="2:11">
      <c r="B43" t="s">
        <v>952</v>
      </c>
      <c r="C43" t="s">
        <v>953</v>
      </c>
      <c r="D43" t="s">
        <v>105</v>
      </c>
      <c r="E43" t="s">
        <v>954</v>
      </c>
      <c r="F43" s="77">
        <v>5063778</v>
      </c>
      <c r="G43" s="77">
        <v>97.626459999999994</v>
      </c>
      <c r="H43" s="77">
        <v>4943.5872036587998</v>
      </c>
      <c r="I43" s="77">
        <v>6.74</v>
      </c>
      <c r="J43" s="77">
        <v>0.79</v>
      </c>
      <c r="K43" s="77">
        <v>0.04</v>
      </c>
    </row>
    <row r="44" spans="2:11">
      <c r="B44" t="s">
        <v>955</v>
      </c>
      <c r="C44" t="s">
        <v>956</v>
      </c>
      <c r="D44" t="s">
        <v>105</v>
      </c>
      <c r="E44" t="s">
        <v>957</v>
      </c>
      <c r="F44" s="77">
        <v>2932174</v>
      </c>
      <c r="G44" s="77">
        <v>100</v>
      </c>
      <c r="H44" s="77">
        <v>2932.174</v>
      </c>
      <c r="I44" s="77">
        <v>6.35</v>
      </c>
      <c r="J44" s="77">
        <v>0.47</v>
      </c>
      <c r="K44" s="77">
        <v>0.02</v>
      </c>
    </row>
    <row r="45" spans="2:11">
      <c r="B45" t="s">
        <v>958</v>
      </c>
      <c r="C45" t="s">
        <v>959</v>
      </c>
      <c r="D45" t="s">
        <v>105</v>
      </c>
      <c r="E45" t="s">
        <v>960</v>
      </c>
      <c r="F45" s="77">
        <v>15512095</v>
      </c>
      <c r="G45" s="77">
        <v>119.29119</v>
      </c>
      <c r="H45" s="77">
        <v>18504.562719430502</v>
      </c>
      <c r="I45" s="77">
        <v>51.72</v>
      </c>
      <c r="J45" s="77">
        <v>2.95</v>
      </c>
      <c r="K45" s="77">
        <v>0.15</v>
      </c>
    </row>
    <row r="46" spans="2:11">
      <c r="B46" t="s">
        <v>961</v>
      </c>
      <c r="C46" t="s">
        <v>962</v>
      </c>
      <c r="D46" t="s">
        <v>109</v>
      </c>
      <c r="E46" t="s">
        <v>769</v>
      </c>
      <c r="F46" s="77">
        <v>221333</v>
      </c>
      <c r="G46" s="77">
        <v>59.713550000000062</v>
      </c>
      <c r="H46" s="77">
        <v>466.41307863227399</v>
      </c>
      <c r="I46" s="77">
        <v>7.0000000000000007E-2</v>
      </c>
      <c r="J46" s="77">
        <v>7.0000000000000007E-2</v>
      </c>
      <c r="K46" s="77">
        <v>0</v>
      </c>
    </row>
    <row r="47" spans="2:11">
      <c r="B47" t="s">
        <v>963</v>
      </c>
      <c r="C47" t="s">
        <v>964</v>
      </c>
      <c r="D47" t="s">
        <v>105</v>
      </c>
      <c r="E47" t="s">
        <v>965</v>
      </c>
      <c r="F47" s="77">
        <v>9872323.7799999993</v>
      </c>
      <c r="G47" s="77">
        <v>173.81482000000005</v>
      </c>
      <c r="H47" s="77">
        <v>17159.561808024198</v>
      </c>
      <c r="I47" s="77">
        <v>1</v>
      </c>
      <c r="J47" s="77">
        <v>2.73</v>
      </c>
      <c r="K47" s="77">
        <v>0.14000000000000001</v>
      </c>
    </row>
    <row r="48" spans="2:11">
      <c r="B48" t="s">
        <v>966</v>
      </c>
      <c r="C48" t="s">
        <v>967</v>
      </c>
      <c r="D48" t="s">
        <v>105</v>
      </c>
      <c r="E48" t="s">
        <v>968</v>
      </c>
      <c r="F48" s="77">
        <v>3062081.82</v>
      </c>
      <c r="G48" s="77">
        <v>128.80596999999986</v>
      </c>
      <c r="H48" s="77">
        <v>3944.1441904446501</v>
      </c>
      <c r="I48" s="77">
        <v>0.32</v>
      </c>
      <c r="J48" s="77">
        <v>0.63</v>
      </c>
      <c r="K48" s="77">
        <v>0.03</v>
      </c>
    </row>
    <row r="49" spans="2:11">
      <c r="B49" t="s">
        <v>969</v>
      </c>
      <c r="C49" t="s">
        <v>970</v>
      </c>
      <c r="D49" t="s">
        <v>105</v>
      </c>
      <c r="E49" t="s">
        <v>971</v>
      </c>
      <c r="F49" s="77">
        <v>8570007</v>
      </c>
      <c r="G49" s="77">
        <v>91.110650000000007</v>
      </c>
      <c r="H49" s="77">
        <v>7808.1890827454999</v>
      </c>
      <c r="I49" s="77">
        <v>3.8</v>
      </c>
      <c r="J49" s="77">
        <v>1.24</v>
      </c>
      <c r="K49" s="77">
        <v>0.06</v>
      </c>
    </row>
    <row r="50" spans="2:11">
      <c r="B50" t="s">
        <v>972</v>
      </c>
      <c r="C50" t="s">
        <v>973</v>
      </c>
      <c r="D50" t="s">
        <v>105</v>
      </c>
      <c r="E50" t="s">
        <v>974</v>
      </c>
      <c r="F50" s="77">
        <v>10067578</v>
      </c>
      <c r="G50" s="77">
        <v>109.14225</v>
      </c>
      <c r="H50" s="77">
        <v>10987.981149705</v>
      </c>
      <c r="I50" s="77">
        <v>4.01</v>
      </c>
      <c r="J50" s="77">
        <v>1.75</v>
      </c>
      <c r="K50" s="77">
        <v>0.09</v>
      </c>
    </row>
    <row r="51" spans="2:11">
      <c r="B51" t="s">
        <v>975</v>
      </c>
      <c r="C51" t="s">
        <v>976</v>
      </c>
      <c r="D51" t="s">
        <v>105</v>
      </c>
      <c r="E51" t="s">
        <v>977</v>
      </c>
      <c r="F51" s="77">
        <v>14650614</v>
      </c>
      <c r="G51" s="77">
        <v>129.40122</v>
      </c>
      <c r="H51" s="77">
        <v>18958.073253490798</v>
      </c>
      <c r="I51" s="77">
        <v>2.11</v>
      </c>
      <c r="J51" s="77">
        <v>3.02</v>
      </c>
      <c r="K51" s="77">
        <v>0.15</v>
      </c>
    </row>
    <row r="52" spans="2:11">
      <c r="B52" t="s">
        <v>978</v>
      </c>
      <c r="C52" t="s">
        <v>979</v>
      </c>
      <c r="D52" t="s">
        <v>109</v>
      </c>
      <c r="E52" t="s">
        <v>980</v>
      </c>
      <c r="F52" s="77">
        <v>2502108</v>
      </c>
      <c r="G52" s="77">
        <v>143.28217000000041</v>
      </c>
      <c r="H52" s="77">
        <v>12651.7283980088</v>
      </c>
      <c r="I52" s="77">
        <v>0.39</v>
      </c>
      <c r="J52" s="77">
        <v>2.0099999999999998</v>
      </c>
      <c r="K52" s="77">
        <v>0.1</v>
      </c>
    </row>
    <row r="53" spans="2:11">
      <c r="B53" s="78" t="s">
        <v>234</v>
      </c>
      <c r="C53" s="16"/>
      <c r="F53" s="79">
        <v>71471649.890000001</v>
      </c>
      <c r="H53" s="79">
        <v>352164.58459759923</v>
      </c>
      <c r="J53" s="79">
        <v>56.05</v>
      </c>
      <c r="K53" s="79">
        <v>2.82</v>
      </c>
    </row>
    <row r="54" spans="2:11">
      <c r="B54" s="78" t="s">
        <v>981</v>
      </c>
      <c r="C54" s="16"/>
      <c r="F54" s="79">
        <v>1764833</v>
      </c>
      <c r="H54" s="79">
        <v>7604.1074446940802</v>
      </c>
      <c r="J54" s="79">
        <v>1.21</v>
      </c>
      <c r="K54" s="79">
        <v>0.06</v>
      </c>
    </row>
    <row r="55" spans="2:11">
      <c r="B55" t="s">
        <v>982</v>
      </c>
      <c r="C55" t="s">
        <v>983</v>
      </c>
      <c r="D55" t="s">
        <v>109</v>
      </c>
      <c r="E55" t="s">
        <v>984</v>
      </c>
      <c r="F55" s="77">
        <v>1764833</v>
      </c>
      <c r="G55" s="77">
        <v>122.09361999999994</v>
      </c>
      <c r="H55" s="77">
        <v>7604.1074446940802</v>
      </c>
      <c r="I55" s="77">
        <v>0.54</v>
      </c>
      <c r="J55" s="77">
        <v>1.21</v>
      </c>
      <c r="K55" s="77">
        <v>0.06</v>
      </c>
    </row>
    <row r="56" spans="2:11">
      <c r="B56" s="78" t="s">
        <v>985</v>
      </c>
      <c r="C56" s="16"/>
      <c r="F56" s="79">
        <v>13162399.58</v>
      </c>
      <c r="H56" s="79">
        <v>168867.96793291549</v>
      </c>
      <c r="J56" s="79">
        <v>26.88</v>
      </c>
      <c r="K56" s="79">
        <v>1.35</v>
      </c>
    </row>
    <row r="57" spans="2:11">
      <c r="B57" t="s">
        <v>986</v>
      </c>
      <c r="C57" t="s">
        <v>987</v>
      </c>
      <c r="D57" t="s">
        <v>109</v>
      </c>
      <c r="E57" t="s">
        <v>988</v>
      </c>
      <c r="F57" s="77">
        <v>13500</v>
      </c>
      <c r="G57" s="77">
        <v>106758.79</v>
      </c>
      <c r="H57" s="77">
        <v>50861.488937850001</v>
      </c>
      <c r="I57" s="77">
        <v>1.63</v>
      </c>
      <c r="J57" s="77">
        <v>8.09</v>
      </c>
      <c r="K57" s="77">
        <v>0.41</v>
      </c>
    </row>
    <row r="58" spans="2:11">
      <c r="B58" t="s">
        <v>989</v>
      </c>
      <c r="C58" t="s">
        <v>990</v>
      </c>
      <c r="D58" t="s">
        <v>113</v>
      </c>
      <c r="E58" t="s">
        <v>991</v>
      </c>
      <c r="F58" s="77">
        <v>750.99</v>
      </c>
      <c r="G58" s="77">
        <v>57869</v>
      </c>
      <c r="H58" s="77">
        <v>1806.5488466463901</v>
      </c>
      <c r="I58" s="77">
        <v>3.69</v>
      </c>
      <c r="J58" s="77">
        <v>0.28999999999999998</v>
      </c>
      <c r="K58" s="77">
        <v>0.01</v>
      </c>
    </row>
    <row r="59" spans="2:11">
      <c r="B59" t="s">
        <v>992</v>
      </c>
      <c r="C59" t="s">
        <v>993</v>
      </c>
      <c r="D59" t="s">
        <v>109</v>
      </c>
      <c r="E59" t="s">
        <v>994</v>
      </c>
      <c r="F59" s="77">
        <v>1322</v>
      </c>
      <c r="G59" s="77">
        <v>104809</v>
      </c>
      <c r="H59" s="77">
        <v>4889.6941044200003</v>
      </c>
      <c r="I59" s="77">
        <v>2.64</v>
      </c>
      <c r="J59" s="77">
        <v>0.78</v>
      </c>
      <c r="K59" s="77">
        <v>0.04</v>
      </c>
    </row>
    <row r="60" spans="2:11">
      <c r="B60" t="s">
        <v>995</v>
      </c>
      <c r="C60" t="s">
        <v>996</v>
      </c>
      <c r="D60" t="s">
        <v>109</v>
      </c>
      <c r="E60" t="s">
        <v>997</v>
      </c>
      <c r="F60" s="77">
        <v>3717000</v>
      </c>
      <c r="G60" s="77">
        <v>105.25473699999992</v>
      </c>
      <c r="H60" s="77">
        <v>13806.572248669399</v>
      </c>
      <c r="I60" s="77">
        <v>6.76</v>
      </c>
      <c r="J60" s="77">
        <v>2.2000000000000002</v>
      </c>
      <c r="K60" s="77">
        <v>0.11</v>
      </c>
    </row>
    <row r="61" spans="2:11">
      <c r="B61" t="s">
        <v>998</v>
      </c>
      <c r="C61" t="s">
        <v>999</v>
      </c>
      <c r="D61" t="s">
        <v>113</v>
      </c>
      <c r="E61" t="s">
        <v>1000</v>
      </c>
      <c r="F61" s="77">
        <v>26664</v>
      </c>
      <c r="G61" s="77">
        <v>25307.231000000003</v>
      </c>
      <c r="H61" s="77">
        <v>28050.428954945499</v>
      </c>
      <c r="I61" s="77">
        <v>0.3</v>
      </c>
      <c r="J61" s="77">
        <v>4.46</v>
      </c>
      <c r="K61" s="77">
        <v>0.22</v>
      </c>
    </row>
    <row r="62" spans="2:11">
      <c r="B62" t="s">
        <v>1001</v>
      </c>
      <c r="C62" t="s">
        <v>1002</v>
      </c>
      <c r="D62" t="s">
        <v>109</v>
      </c>
      <c r="E62" t="s">
        <v>1003</v>
      </c>
      <c r="F62" s="77">
        <v>9358942</v>
      </c>
      <c r="G62" s="77">
        <v>110.61</v>
      </c>
      <c r="H62" s="77">
        <v>36531.945958339798</v>
      </c>
      <c r="I62" s="77">
        <v>4.59</v>
      </c>
      <c r="J62" s="77">
        <v>5.81</v>
      </c>
      <c r="K62" s="77">
        <v>0.28999999999999998</v>
      </c>
    </row>
    <row r="63" spans="2:11">
      <c r="B63" t="s">
        <v>1004</v>
      </c>
      <c r="C63" t="s">
        <v>1005</v>
      </c>
      <c r="D63" t="s">
        <v>109</v>
      </c>
      <c r="E63" t="s">
        <v>1006</v>
      </c>
      <c r="F63" s="77">
        <v>41333.33</v>
      </c>
      <c r="G63" s="77">
        <v>10729.739999999987</v>
      </c>
      <c r="H63" s="77">
        <v>15650.969754624901</v>
      </c>
      <c r="I63" s="77">
        <v>0.01</v>
      </c>
      <c r="J63" s="77">
        <v>2.4900000000000002</v>
      </c>
      <c r="K63" s="77">
        <v>0.13</v>
      </c>
    </row>
    <row r="64" spans="2:11">
      <c r="B64" t="s">
        <v>1007</v>
      </c>
      <c r="C64" t="s">
        <v>1008</v>
      </c>
      <c r="D64" t="s">
        <v>109</v>
      </c>
      <c r="E64" t="s">
        <v>1009</v>
      </c>
      <c r="F64" s="77">
        <v>2887.26</v>
      </c>
      <c r="G64" s="77">
        <v>169497.31000000026</v>
      </c>
      <c r="H64" s="77">
        <v>17270.319127419501</v>
      </c>
      <c r="I64" s="77">
        <v>1.27</v>
      </c>
      <c r="J64" s="77">
        <v>2.75</v>
      </c>
      <c r="K64" s="77">
        <v>0.14000000000000001</v>
      </c>
    </row>
    <row r="65" spans="2:11">
      <c r="B65" s="78" t="s">
        <v>1010</v>
      </c>
      <c r="C65" s="16"/>
      <c r="F65" s="79">
        <v>26078694</v>
      </c>
      <c r="H65" s="79">
        <v>50374.736479380197</v>
      </c>
      <c r="J65" s="79">
        <v>8.02</v>
      </c>
      <c r="K65" s="79">
        <v>0.4</v>
      </c>
    </row>
    <row r="66" spans="2:11">
      <c r="B66" t="s">
        <v>1011</v>
      </c>
      <c r="C66" t="s">
        <v>1012</v>
      </c>
      <c r="D66" t="s">
        <v>109</v>
      </c>
      <c r="E66" t="s">
        <v>1013</v>
      </c>
      <c r="F66" s="77">
        <v>5978475</v>
      </c>
      <c r="G66" s="77">
        <v>111.06664000000019</v>
      </c>
      <c r="H66" s="77">
        <v>23432.8822179565</v>
      </c>
      <c r="I66" s="77">
        <v>1.45</v>
      </c>
      <c r="J66" s="77">
        <v>3.73</v>
      </c>
      <c r="K66" s="77">
        <v>0.19</v>
      </c>
    </row>
    <row r="67" spans="2:11">
      <c r="B67" t="s">
        <v>1014</v>
      </c>
      <c r="C67" t="s">
        <v>1015</v>
      </c>
      <c r="D67" t="s">
        <v>109</v>
      </c>
      <c r="E67" t="s">
        <v>1016</v>
      </c>
      <c r="F67" s="77">
        <v>1926370</v>
      </c>
      <c r="G67" s="77">
        <v>127.73941999999991</v>
      </c>
      <c r="H67" s="77">
        <v>8683.92980977556</v>
      </c>
      <c r="I67" s="77">
        <v>1.27</v>
      </c>
      <c r="J67" s="77">
        <v>1.38</v>
      </c>
      <c r="K67" s="77">
        <v>7.0000000000000007E-2</v>
      </c>
    </row>
    <row r="68" spans="2:11">
      <c r="B68" t="s">
        <v>1017</v>
      </c>
      <c r="C68" t="s">
        <v>1018</v>
      </c>
      <c r="D68" t="s">
        <v>109</v>
      </c>
      <c r="E68" t="s">
        <v>769</v>
      </c>
      <c r="F68" s="77">
        <v>1806243</v>
      </c>
      <c r="G68" s="77">
        <v>127.00742999999997</v>
      </c>
      <c r="H68" s="77">
        <v>8095.7476700939396</v>
      </c>
      <c r="I68" s="77">
        <v>0.51</v>
      </c>
      <c r="J68" s="77">
        <v>1.29</v>
      </c>
      <c r="K68" s="77">
        <v>0.06</v>
      </c>
    </row>
    <row r="69" spans="2:11">
      <c r="B69" t="s">
        <v>1019</v>
      </c>
      <c r="C69" t="s">
        <v>1020</v>
      </c>
      <c r="D69" t="s">
        <v>202</v>
      </c>
      <c r="E69" t="s">
        <v>1021</v>
      </c>
      <c r="F69" s="77">
        <v>16367606</v>
      </c>
      <c r="G69" s="77">
        <v>111.12784999999991</v>
      </c>
      <c r="H69" s="77">
        <v>10162.176781554201</v>
      </c>
      <c r="I69" s="77">
        <v>11.68</v>
      </c>
      <c r="J69" s="77">
        <v>1.62</v>
      </c>
      <c r="K69" s="77">
        <v>0.08</v>
      </c>
    </row>
    <row r="70" spans="2:11">
      <c r="B70" s="78" t="s">
        <v>1022</v>
      </c>
      <c r="C70" s="16"/>
      <c r="F70" s="79">
        <v>30465723.309999999</v>
      </c>
      <c r="H70" s="79">
        <v>125317.77274060945</v>
      </c>
      <c r="J70" s="79">
        <v>19.940000000000001</v>
      </c>
      <c r="K70" s="79">
        <v>1</v>
      </c>
    </row>
    <row r="71" spans="2:11">
      <c r="B71" t="s">
        <v>1023</v>
      </c>
      <c r="C71" t="s">
        <v>1024</v>
      </c>
      <c r="D71" t="s">
        <v>113</v>
      </c>
      <c r="E71" t="s">
        <v>1025</v>
      </c>
      <c r="F71" s="77">
        <v>45997.32</v>
      </c>
      <c r="G71" s="77">
        <v>380.01912000000004</v>
      </c>
      <c r="H71" s="77">
        <v>726.62034476721794</v>
      </c>
      <c r="I71" s="77">
        <v>0.02</v>
      </c>
      <c r="J71" s="77">
        <v>0.12</v>
      </c>
      <c r="K71" s="77">
        <v>0.01</v>
      </c>
    </row>
    <row r="72" spans="2:11">
      <c r="B72" t="s">
        <v>1026</v>
      </c>
      <c r="C72" t="s">
        <v>1027</v>
      </c>
      <c r="D72" t="s">
        <v>109</v>
      </c>
      <c r="E72" t="s">
        <v>1028</v>
      </c>
      <c r="F72" s="77">
        <v>3345485.84</v>
      </c>
      <c r="G72" s="77">
        <v>70.625209999999981</v>
      </c>
      <c r="H72" s="77">
        <v>8338.1673356715091</v>
      </c>
      <c r="I72" s="77">
        <v>0.14000000000000001</v>
      </c>
      <c r="J72" s="77">
        <v>1.33</v>
      </c>
      <c r="K72" s="77">
        <v>7.0000000000000007E-2</v>
      </c>
    </row>
    <row r="73" spans="2:11">
      <c r="B73" t="s">
        <v>1029</v>
      </c>
      <c r="C73" t="s">
        <v>1030</v>
      </c>
      <c r="D73" t="s">
        <v>113</v>
      </c>
      <c r="E73" t="s">
        <v>1031</v>
      </c>
      <c r="F73" s="77">
        <v>5183346</v>
      </c>
      <c r="G73" s="77">
        <v>107.94166000000023</v>
      </c>
      <c r="H73" s="77">
        <v>23257.812750206002</v>
      </c>
      <c r="I73" s="77">
        <v>0.72</v>
      </c>
      <c r="J73" s="77">
        <v>3.7</v>
      </c>
      <c r="K73" s="77">
        <v>0.19</v>
      </c>
    </row>
    <row r="74" spans="2:11">
      <c r="B74" t="s">
        <v>1032</v>
      </c>
      <c r="C74" t="s">
        <v>1033</v>
      </c>
      <c r="D74" t="s">
        <v>109</v>
      </c>
      <c r="E74" t="s">
        <v>719</v>
      </c>
      <c r="F74" s="77">
        <v>23</v>
      </c>
      <c r="G74" s="77">
        <v>358.88234</v>
      </c>
      <c r="H74" s="77">
        <v>0.29129402890779998</v>
      </c>
      <c r="I74" s="77">
        <v>0</v>
      </c>
      <c r="J74" s="77">
        <v>0</v>
      </c>
      <c r="K74" s="77">
        <v>0</v>
      </c>
    </row>
    <row r="75" spans="2:11">
      <c r="B75" t="s">
        <v>1034</v>
      </c>
      <c r="C75" t="s">
        <v>1035</v>
      </c>
      <c r="D75" t="s">
        <v>109</v>
      </c>
      <c r="E75" t="s">
        <v>1036</v>
      </c>
      <c r="F75" s="77">
        <v>865863</v>
      </c>
      <c r="G75" s="77">
        <v>103.73928000000015</v>
      </c>
      <c r="H75" s="77">
        <v>3169.8891081700099</v>
      </c>
      <c r="I75" s="77">
        <v>0.03</v>
      </c>
      <c r="J75" s="77">
        <v>0.5</v>
      </c>
      <c r="K75" s="77">
        <v>0.03</v>
      </c>
    </row>
    <row r="76" spans="2:11">
      <c r="B76" t="s">
        <v>1037</v>
      </c>
      <c r="C76" t="s">
        <v>1038</v>
      </c>
      <c r="D76" t="s">
        <v>113</v>
      </c>
      <c r="E76" t="s">
        <v>1039</v>
      </c>
      <c r="F76" s="77">
        <v>2017335</v>
      </c>
      <c r="G76" s="77">
        <v>100</v>
      </c>
      <c r="H76" s="77">
        <v>8385.8598614999992</v>
      </c>
      <c r="I76" s="77">
        <v>1.63</v>
      </c>
      <c r="J76" s="77">
        <v>1.33</v>
      </c>
      <c r="K76" s="77">
        <v>7.0000000000000007E-2</v>
      </c>
    </row>
    <row r="77" spans="2:11">
      <c r="B77" t="s">
        <v>1040</v>
      </c>
      <c r="C77" t="s">
        <v>1041</v>
      </c>
      <c r="D77" t="s">
        <v>109</v>
      </c>
      <c r="E77" t="s">
        <v>1042</v>
      </c>
      <c r="F77" s="77">
        <v>945132.37</v>
      </c>
      <c r="G77" s="77">
        <v>95.493809999999939</v>
      </c>
      <c r="H77" s="77">
        <v>3185.0739281770698</v>
      </c>
      <c r="I77" s="77">
        <v>0.86</v>
      </c>
      <c r="J77" s="77">
        <v>0.51</v>
      </c>
      <c r="K77" s="77">
        <v>0.03</v>
      </c>
    </row>
    <row r="78" spans="2:11">
      <c r="B78" t="s">
        <v>1043</v>
      </c>
      <c r="C78" t="s">
        <v>1044</v>
      </c>
      <c r="D78" t="s">
        <v>109</v>
      </c>
      <c r="E78" t="s">
        <v>1045</v>
      </c>
      <c r="F78" s="77">
        <v>685607.74</v>
      </c>
      <c r="G78" s="77">
        <v>106.72586000000003</v>
      </c>
      <c r="H78" s="77">
        <v>2582.2425505409801</v>
      </c>
      <c r="I78" s="77">
        <v>0.21</v>
      </c>
      <c r="J78" s="77">
        <v>0.41</v>
      </c>
      <c r="K78" s="77">
        <v>0.02</v>
      </c>
    </row>
    <row r="79" spans="2:11">
      <c r="B79" t="s">
        <v>1046</v>
      </c>
      <c r="C79" t="s">
        <v>1047</v>
      </c>
      <c r="D79" t="s">
        <v>109</v>
      </c>
      <c r="E79" t="s">
        <v>1048</v>
      </c>
      <c r="F79" s="77">
        <v>1693993.34</v>
      </c>
      <c r="G79" s="77">
        <v>110.71916099999994</v>
      </c>
      <c r="H79" s="77">
        <v>6618.9049282434398</v>
      </c>
      <c r="I79" s="77">
        <v>0.1</v>
      </c>
      <c r="J79" s="77">
        <v>1.05</v>
      </c>
      <c r="K79" s="77">
        <v>0.05</v>
      </c>
    </row>
    <row r="80" spans="2:11">
      <c r="B80" t="s">
        <v>1049</v>
      </c>
      <c r="C80" t="s">
        <v>1050</v>
      </c>
      <c r="D80" t="s">
        <v>109</v>
      </c>
      <c r="E80" t="s">
        <v>1051</v>
      </c>
      <c r="F80" s="77">
        <v>950677</v>
      </c>
      <c r="G80" s="77">
        <v>116.24911000000012</v>
      </c>
      <c r="H80" s="77">
        <v>3900.0868831542198</v>
      </c>
      <c r="I80" s="77">
        <v>0.38</v>
      </c>
      <c r="J80" s="77">
        <v>0.62</v>
      </c>
      <c r="K80" s="77">
        <v>0.03</v>
      </c>
    </row>
    <row r="81" spans="2:11">
      <c r="B81" t="s">
        <v>1052</v>
      </c>
      <c r="C81" t="s">
        <v>1053</v>
      </c>
      <c r="D81" t="s">
        <v>113</v>
      </c>
      <c r="E81" t="s">
        <v>1054</v>
      </c>
      <c r="F81" s="77">
        <v>2628416.9300000002</v>
      </c>
      <c r="G81" s="77">
        <v>116.20700000000004</v>
      </c>
      <c r="H81" s="77">
        <v>12696.8539074439</v>
      </c>
      <c r="I81" s="77">
        <v>0.26</v>
      </c>
      <c r="J81" s="77">
        <v>2.02</v>
      </c>
      <c r="K81" s="77">
        <v>0.1</v>
      </c>
    </row>
    <row r="82" spans="2:11">
      <c r="B82" t="s">
        <v>1055</v>
      </c>
      <c r="C82" t="s">
        <v>1056</v>
      </c>
      <c r="D82" t="s">
        <v>113</v>
      </c>
      <c r="E82" t="s">
        <v>1057</v>
      </c>
      <c r="F82" s="77">
        <v>2241651</v>
      </c>
      <c r="G82" s="77">
        <v>100</v>
      </c>
      <c r="H82" s="77">
        <v>9318.3190419000002</v>
      </c>
      <c r="I82" s="77">
        <v>4.66</v>
      </c>
      <c r="J82" s="77">
        <v>1.48</v>
      </c>
      <c r="K82" s="77">
        <v>7.0000000000000007E-2</v>
      </c>
    </row>
    <row r="83" spans="2:11">
      <c r="B83" t="s">
        <v>1058</v>
      </c>
      <c r="C83" t="s">
        <v>1059</v>
      </c>
      <c r="D83" t="s">
        <v>109</v>
      </c>
      <c r="E83" t="s">
        <v>1060</v>
      </c>
      <c r="F83" s="77">
        <v>2169255</v>
      </c>
      <c r="G83" s="77">
        <v>107.11229000000006</v>
      </c>
      <c r="H83" s="77">
        <v>8199.7680950249996</v>
      </c>
      <c r="I83" s="77">
        <v>2.59</v>
      </c>
      <c r="J83" s="77">
        <v>1.31</v>
      </c>
      <c r="K83" s="77">
        <v>7.0000000000000007E-2</v>
      </c>
    </row>
    <row r="84" spans="2:11">
      <c r="B84" t="s">
        <v>1061</v>
      </c>
      <c r="C84" t="s">
        <v>1062</v>
      </c>
      <c r="D84" t="s">
        <v>109</v>
      </c>
      <c r="E84" t="s">
        <v>1063</v>
      </c>
      <c r="F84" s="77">
        <v>1579903.77</v>
      </c>
      <c r="G84" s="77">
        <v>104.90810999999998</v>
      </c>
      <c r="H84" s="77">
        <v>5849.1311156029597</v>
      </c>
      <c r="I84" s="77">
        <v>1.2</v>
      </c>
      <c r="J84" s="77">
        <v>0.93</v>
      </c>
      <c r="K84" s="77">
        <v>0.05</v>
      </c>
    </row>
    <row r="85" spans="2:11">
      <c r="B85" t="s">
        <v>1064</v>
      </c>
      <c r="C85" t="s">
        <v>1065</v>
      </c>
      <c r="D85" t="s">
        <v>113</v>
      </c>
      <c r="E85" t="s">
        <v>1066</v>
      </c>
      <c r="F85" s="77">
        <v>3260638</v>
      </c>
      <c r="G85" s="77">
        <v>100</v>
      </c>
      <c r="H85" s="77">
        <v>13554.1461022</v>
      </c>
      <c r="I85" s="77">
        <v>0.66</v>
      </c>
      <c r="J85" s="77">
        <v>2.16</v>
      </c>
      <c r="K85" s="77">
        <v>0.11</v>
      </c>
    </row>
    <row r="86" spans="2:11">
      <c r="B86" t="s">
        <v>1067</v>
      </c>
      <c r="C86" t="s">
        <v>1068</v>
      </c>
      <c r="D86" t="s">
        <v>116</v>
      </c>
      <c r="E86" t="s">
        <v>1069</v>
      </c>
      <c r="F86" s="77">
        <v>1159139</v>
      </c>
      <c r="G86" s="77">
        <v>108.73423999999997</v>
      </c>
      <c r="H86" s="77">
        <v>5968.7862173742296</v>
      </c>
      <c r="I86" s="77">
        <v>0.73</v>
      </c>
      <c r="J86" s="77">
        <v>0.95</v>
      </c>
      <c r="K86" s="77">
        <v>0.05</v>
      </c>
    </row>
    <row r="87" spans="2:11">
      <c r="B87" t="s">
        <v>1070</v>
      </c>
      <c r="C87" t="s">
        <v>1071</v>
      </c>
      <c r="D87" t="s">
        <v>116</v>
      </c>
      <c r="E87" t="s">
        <v>971</v>
      </c>
      <c r="F87" s="77">
        <v>1693259</v>
      </c>
      <c r="G87" s="77">
        <v>119.29289999999996</v>
      </c>
      <c r="H87" s="77">
        <v>9565.8192766040102</v>
      </c>
      <c r="I87" s="77">
        <v>1.01</v>
      </c>
      <c r="J87" s="77">
        <v>1.52</v>
      </c>
      <c r="K87" s="77">
        <v>0.08</v>
      </c>
    </row>
    <row r="88" spans="2:11">
      <c r="B88" t="s">
        <v>236</v>
      </c>
      <c r="C88" s="16"/>
    </row>
    <row r="89" spans="2:11">
      <c r="B89" t="s">
        <v>286</v>
      </c>
      <c r="C89" s="16"/>
    </row>
    <row r="90" spans="2:11">
      <c r="B90" t="s">
        <v>287</v>
      </c>
      <c r="C90" s="16"/>
    </row>
    <row r="91" spans="2:11">
      <c r="B91" t="s">
        <v>288</v>
      </c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1416</v>
      </c>
    </row>
    <row r="3" spans="2:59">
      <c r="B3" s="2" t="s">
        <v>2</v>
      </c>
      <c r="C3" t="s">
        <v>1417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7945228.6900000004</v>
      </c>
      <c r="H11" s="7"/>
      <c r="I11" s="76">
        <v>6556.5964488143454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1072</v>
      </c>
      <c r="C12" s="16"/>
      <c r="D12" s="16"/>
      <c r="G12" s="79">
        <v>7165611</v>
      </c>
      <c r="I12" s="79">
        <v>2190.9586285968298</v>
      </c>
      <c r="K12" s="79">
        <v>33.42</v>
      </c>
      <c r="L12" s="79">
        <v>0.02</v>
      </c>
    </row>
    <row r="13" spans="2:59">
      <c r="B13" t="s">
        <v>1073</v>
      </c>
      <c r="C13" t="s">
        <v>1074</v>
      </c>
      <c r="D13" t="s">
        <v>115</v>
      </c>
      <c r="E13" t="s">
        <v>105</v>
      </c>
      <c r="F13" t="s">
        <v>1075</v>
      </c>
      <c r="G13" s="77">
        <v>2388537</v>
      </c>
      <c r="H13" s="77">
        <v>21.578806</v>
      </c>
      <c r="I13" s="77">
        <v>515.41776546821995</v>
      </c>
      <c r="J13" s="77">
        <v>0</v>
      </c>
      <c r="K13" s="77">
        <v>7.86</v>
      </c>
      <c r="L13" s="77">
        <v>0</v>
      </c>
    </row>
    <row r="14" spans="2:59">
      <c r="B14" t="s">
        <v>1076</v>
      </c>
      <c r="C14" t="s">
        <v>1077</v>
      </c>
      <c r="D14" t="s">
        <v>115</v>
      </c>
      <c r="E14" t="s">
        <v>105</v>
      </c>
      <c r="F14" t="s">
        <v>1075</v>
      </c>
      <c r="G14" s="77">
        <v>2388537</v>
      </c>
      <c r="H14" s="77">
        <v>30.993991000000001</v>
      </c>
      <c r="I14" s="77">
        <v>740.30294281167005</v>
      </c>
      <c r="J14" s="77">
        <v>0</v>
      </c>
      <c r="K14" s="77">
        <v>11.29</v>
      </c>
      <c r="L14" s="77">
        <v>0.01</v>
      </c>
    </row>
    <row r="15" spans="2:59">
      <c r="B15" t="s">
        <v>1078</v>
      </c>
      <c r="C15" t="s">
        <v>1079</v>
      </c>
      <c r="D15" t="s">
        <v>115</v>
      </c>
      <c r="E15" t="s">
        <v>105</v>
      </c>
      <c r="F15" t="s">
        <v>1075</v>
      </c>
      <c r="G15" s="77">
        <v>2388537</v>
      </c>
      <c r="H15" s="77">
        <v>39.155262</v>
      </c>
      <c r="I15" s="77">
        <v>935.23792031693995</v>
      </c>
      <c r="J15" s="77">
        <v>0</v>
      </c>
      <c r="K15" s="77">
        <v>14.26</v>
      </c>
      <c r="L15" s="77">
        <v>0.01</v>
      </c>
    </row>
    <row r="16" spans="2:59">
      <c r="B16" s="78" t="s">
        <v>675</v>
      </c>
      <c r="C16" s="16"/>
      <c r="D16" s="16"/>
      <c r="G16" s="79">
        <v>779617.69</v>
      </c>
      <c r="I16" s="79">
        <v>4365.6378202175156</v>
      </c>
      <c r="K16" s="79">
        <v>66.58</v>
      </c>
      <c r="L16" s="79">
        <v>0.03</v>
      </c>
    </row>
    <row r="17" spans="2:12">
      <c r="B17" t="s">
        <v>1080</v>
      </c>
      <c r="C17" t="s">
        <v>1081</v>
      </c>
      <c r="D17" t="s">
        <v>1082</v>
      </c>
      <c r="E17" t="s">
        <v>113</v>
      </c>
      <c r="F17" t="s">
        <v>1083</v>
      </c>
      <c r="G17" s="77">
        <v>346733.5</v>
      </c>
      <c r="H17" s="77">
        <v>294.79000000000036</v>
      </c>
      <c r="I17" s="77">
        <v>4248.9158275215896</v>
      </c>
      <c r="J17" s="77">
        <v>0</v>
      </c>
      <c r="K17" s="77">
        <v>64.8</v>
      </c>
      <c r="L17" s="77">
        <v>0.03</v>
      </c>
    </row>
    <row r="18" spans="2:12">
      <c r="B18" t="s">
        <v>1084</v>
      </c>
      <c r="C18" t="s">
        <v>1085</v>
      </c>
      <c r="D18" t="s">
        <v>582</v>
      </c>
      <c r="E18" t="s">
        <v>109</v>
      </c>
      <c r="F18" t="s">
        <v>1086</v>
      </c>
      <c r="G18" s="77">
        <v>98223.8</v>
      </c>
      <c r="H18" s="77">
        <v>9.6196999999999999</v>
      </c>
      <c r="I18" s="77">
        <v>33.3449383218694</v>
      </c>
      <c r="J18" s="77">
        <v>0.19</v>
      </c>
      <c r="K18" s="77">
        <v>0.51</v>
      </c>
      <c r="L18" s="77">
        <v>0</v>
      </c>
    </row>
    <row r="19" spans="2:12">
      <c r="B19" t="s">
        <v>1087</v>
      </c>
      <c r="C19" t="s">
        <v>1088</v>
      </c>
      <c r="D19" t="s">
        <v>582</v>
      </c>
      <c r="E19" t="s">
        <v>109</v>
      </c>
      <c r="F19" t="s">
        <v>1086</v>
      </c>
      <c r="G19" s="77">
        <v>99924.19</v>
      </c>
      <c r="H19" s="77">
        <v>6.6390000000000002</v>
      </c>
      <c r="I19" s="77">
        <v>23.411269451598901</v>
      </c>
      <c r="J19" s="77">
        <v>0.19</v>
      </c>
      <c r="K19" s="77">
        <v>0.36</v>
      </c>
      <c r="L19" s="77">
        <v>0</v>
      </c>
    </row>
    <row r="20" spans="2:12">
      <c r="B20" t="s">
        <v>1089</v>
      </c>
      <c r="C20" t="s">
        <v>1090</v>
      </c>
      <c r="D20" t="s">
        <v>582</v>
      </c>
      <c r="E20" t="s">
        <v>113</v>
      </c>
      <c r="F20" t="s">
        <v>1091</v>
      </c>
      <c r="G20" s="77">
        <v>39.200000000000003</v>
      </c>
      <c r="H20" s="77">
        <v>36800</v>
      </c>
      <c r="I20" s="77">
        <v>59.965776640000001</v>
      </c>
      <c r="J20" s="77">
        <v>0</v>
      </c>
      <c r="K20" s="77">
        <v>0.91</v>
      </c>
      <c r="L20" s="77">
        <v>0</v>
      </c>
    </row>
    <row r="21" spans="2:12">
      <c r="B21" t="s">
        <v>1092</v>
      </c>
      <c r="C21" t="s">
        <v>1093</v>
      </c>
      <c r="D21" t="s">
        <v>586</v>
      </c>
      <c r="E21" t="s">
        <v>109</v>
      </c>
      <c r="F21" t="s">
        <v>1094</v>
      </c>
      <c r="G21" s="77">
        <v>234697</v>
      </c>
      <c r="H21" s="77">
        <v>9.9999999999999995E-7</v>
      </c>
      <c r="I21" s="77">
        <v>8.2824571299999992E-6</v>
      </c>
      <c r="J21" s="77">
        <v>0</v>
      </c>
      <c r="K21" s="77">
        <v>0</v>
      </c>
      <c r="L21" s="77">
        <v>0</v>
      </c>
    </row>
    <row r="22" spans="2:12">
      <c r="B22" t="s">
        <v>236</v>
      </c>
      <c r="C22" s="16"/>
      <c r="D22" s="16"/>
    </row>
    <row r="23" spans="2:12">
      <c r="B23" t="s">
        <v>286</v>
      </c>
      <c r="C23" s="16"/>
      <c r="D23" s="16"/>
    </row>
    <row r="24" spans="2:12">
      <c r="B24" t="s">
        <v>287</v>
      </c>
      <c r="C24" s="16"/>
      <c r="D24" s="16"/>
    </row>
    <row r="25" spans="2:12">
      <c r="B25" t="s">
        <v>288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1416</v>
      </c>
    </row>
    <row r="3" spans="2:52">
      <c r="B3" s="2" t="s">
        <v>2</v>
      </c>
      <c r="C3" t="s">
        <v>1417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251355000</v>
      </c>
      <c r="H11" s="7"/>
      <c r="I11" s="76">
        <v>3894.8551989719999</v>
      </c>
      <c r="J11" s="7"/>
      <c r="K11" s="76">
        <v>100</v>
      </c>
      <c r="L11" s="76">
        <v>0.03</v>
      </c>
      <c r="AZ11" s="16"/>
    </row>
    <row r="12" spans="2:52">
      <c r="B12" s="78" t="s">
        <v>205</v>
      </c>
      <c r="C12" s="16"/>
      <c r="D12" s="16"/>
      <c r="G12" s="79">
        <v>251355000</v>
      </c>
      <c r="I12" s="79">
        <v>3894.8551989719999</v>
      </c>
      <c r="K12" s="79">
        <v>100</v>
      </c>
      <c r="L12" s="79">
        <v>0.03</v>
      </c>
    </row>
    <row r="13" spans="2:52">
      <c r="B13" s="78" t="s">
        <v>676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677</v>
      </c>
      <c r="C15" s="16"/>
      <c r="D15" s="16"/>
      <c r="G15" s="79">
        <v>251355000</v>
      </c>
      <c r="I15" s="79">
        <v>3894.8551989719999</v>
      </c>
      <c r="K15" s="79">
        <v>100</v>
      </c>
      <c r="L15" s="79">
        <v>0.03</v>
      </c>
    </row>
    <row r="16" spans="2:52">
      <c r="B16" t="s">
        <v>1095</v>
      </c>
      <c r="C16" t="s">
        <v>1096</v>
      </c>
      <c r="D16" t="s">
        <v>126</v>
      </c>
      <c r="E16" t="s">
        <v>109</v>
      </c>
      <c r="F16" t="s">
        <v>1039</v>
      </c>
      <c r="G16" s="77">
        <v>-24474000</v>
      </c>
      <c r="H16" s="77">
        <v>1.1112</v>
      </c>
      <c r="I16" s="77">
        <v>-959.72950555199998</v>
      </c>
      <c r="J16" s="77">
        <v>0</v>
      </c>
      <c r="K16" s="77">
        <v>-24.64</v>
      </c>
      <c r="L16" s="77">
        <v>-0.01</v>
      </c>
    </row>
    <row r="17" spans="2:12">
      <c r="B17" t="s">
        <v>1097</v>
      </c>
      <c r="C17" t="s">
        <v>1098</v>
      </c>
      <c r="D17" t="s">
        <v>126</v>
      </c>
      <c r="E17" t="s">
        <v>109</v>
      </c>
      <c r="F17" t="s">
        <v>1099</v>
      </c>
      <c r="G17" s="77">
        <v>-21810000</v>
      </c>
      <c r="H17" s="77">
        <v>0.74829999999999997</v>
      </c>
      <c r="I17" s="77">
        <v>-575.94772766999995</v>
      </c>
      <c r="J17" s="77">
        <v>0</v>
      </c>
      <c r="K17" s="77">
        <v>-14.79</v>
      </c>
      <c r="L17" s="77">
        <v>0</v>
      </c>
    </row>
    <row r="18" spans="2:12">
      <c r="B18" t="s">
        <v>1100</v>
      </c>
      <c r="C18" t="s">
        <v>1101</v>
      </c>
      <c r="D18" t="s">
        <v>126</v>
      </c>
      <c r="E18" t="s">
        <v>109</v>
      </c>
      <c r="F18" t="s">
        <v>1051</v>
      </c>
      <c r="G18" s="77">
        <v>-24801000</v>
      </c>
      <c r="H18" s="77">
        <v>0.93459999999999999</v>
      </c>
      <c r="I18" s="77">
        <v>-817.98742523400006</v>
      </c>
      <c r="J18" s="77">
        <v>0</v>
      </c>
      <c r="K18" s="77">
        <v>-21</v>
      </c>
      <c r="L18" s="77">
        <v>-0.01</v>
      </c>
    </row>
    <row r="19" spans="2:12">
      <c r="B19" t="s">
        <v>1102</v>
      </c>
      <c r="C19" t="s">
        <v>1103</v>
      </c>
      <c r="D19" t="s">
        <v>126</v>
      </c>
      <c r="E19" t="s">
        <v>109</v>
      </c>
      <c r="F19" t="s">
        <v>1104</v>
      </c>
      <c r="G19" s="77">
        <v>-12700000</v>
      </c>
      <c r="H19" s="77">
        <v>0.81589999999999996</v>
      </c>
      <c r="I19" s="77">
        <v>-365.67250969999998</v>
      </c>
      <c r="J19" s="77">
        <v>0</v>
      </c>
      <c r="K19" s="77">
        <v>-9.39</v>
      </c>
      <c r="L19" s="77">
        <v>0</v>
      </c>
    </row>
    <row r="20" spans="2:12">
      <c r="B20" t="s">
        <v>1105</v>
      </c>
      <c r="C20" t="s">
        <v>1106</v>
      </c>
      <c r="D20" t="s">
        <v>126</v>
      </c>
      <c r="E20" t="s">
        <v>109</v>
      </c>
      <c r="F20" t="s">
        <v>1039</v>
      </c>
      <c r="G20" s="77">
        <v>97896000</v>
      </c>
      <c r="H20" s="77">
        <v>0.4733</v>
      </c>
      <c r="I20" s="77">
        <v>1635.133099272</v>
      </c>
      <c r="J20" s="77">
        <v>0</v>
      </c>
      <c r="K20" s="77">
        <v>41.98</v>
      </c>
      <c r="L20" s="77">
        <v>0.01</v>
      </c>
    </row>
    <row r="21" spans="2:12">
      <c r="B21" t="s">
        <v>1107</v>
      </c>
      <c r="C21" t="s">
        <v>1108</v>
      </c>
      <c r="D21" t="s">
        <v>126</v>
      </c>
      <c r="E21" t="s">
        <v>109</v>
      </c>
      <c r="F21" t="s">
        <v>1051</v>
      </c>
      <c r="G21" s="77">
        <v>99204000</v>
      </c>
      <c r="H21" s="77">
        <v>0.28760000000000002</v>
      </c>
      <c r="I21" s="77">
        <v>1006.861474416</v>
      </c>
      <c r="J21" s="77">
        <v>0</v>
      </c>
      <c r="K21" s="77">
        <v>25.85</v>
      </c>
      <c r="L21" s="77">
        <v>0.01</v>
      </c>
    </row>
    <row r="22" spans="2:12">
      <c r="B22" t="s">
        <v>1109</v>
      </c>
      <c r="C22" t="s">
        <v>1110</v>
      </c>
      <c r="D22" t="s">
        <v>126</v>
      </c>
      <c r="E22" t="s">
        <v>109</v>
      </c>
      <c r="F22" t="s">
        <v>1099</v>
      </c>
      <c r="G22" s="77">
        <v>87240000</v>
      </c>
      <c r="H22" s="77">
        <v>0.3604</v>
      </c>
      <c r="I22" s="77">
        <v>1109.56333584</v>
      </c>
      <c r="J22" s="77">
        <v>0</v>
      </c>
      <c r="K22" s="77">
        <v>28.49</v>
      </c>
      <c r="L22" s="77">
        <v>0.01</v>
      </c>
    </row>
    <row r="23" spans="2:12">
      <c r="B23" t="s">
        <v>1111</v>
      </c>
      <c r="C23" t="s">
        <v>1112</v>
      </c>
      <c r="D23" t="s">
        <v>126</v>
      </c>
      <c r="E23" t="s">
        <v>109</v>
      </c>
      <c r="F23" t="s">
        <v>1104</v>
      </c>
      <c r="G23" s="77">
        <v>50800000</v>
      </c>
      <c r="H23" s="77">
        <v>1.5968</v>
      </c>
      <c r="I23" s="77">
        <v>2862.6344576000001</v>
      </c>
      <c r="J23" s="77">
        <v>0</v>
      </c>
      <c r="K23" s="77">
        <v>73.5</v>
      </c>
      <c r="L23" s="77">
        <v>0.02</v>
      </c>
    </row>
    <row r="24" spans="2:12">
      <c r="B24" s="78" t="s">
        <v>1113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678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366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676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229</v>
      </c>
      <c r="C32" t="s">
        <v>229</v>
      </c>
      <c r="D32" t="s">
        <v>229</v>
      </c>
      <c r="E32" t="s">
        <v>229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679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229</v>
      </c>
      <c r="C34" t="s">
        <v>229</v>
      </c>
      <c r="D34" t="s">
        <v>229</v>
      </c>
      <c r="E34" t="s">
        <v>229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678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229</v>
      </c>
      <c r="C36" t="s">
        <v>229</v>
      </c>
      <c r="D36" t="s">
        <v>229</v>
      </c>
      <c r="E36" t="s">
        <v>229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680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229</v>
      </c>
      <c r="C38" t="s">
        <v>229</v>
      </c>
      <c r="D38" t="s">
        <v>229</v>
      </c>
      <c r="E38" t="s">
        <v>229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366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229</v>
      </c>
      <c r="C40" t="s">
        <v>229</v>
      </c>
      <c r="D40" t="s">
        <v>229</v>
      </c>
      <c r="E40" t="s">
        <v>229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236</v>
      </c>
      <c r="C41" s="16"/>
      <c r="D41" s="16"/>
    </row>
    <row r="42" spans="2:12">
      <c r="B42" t="s">
        <v>286</v>
      </c>
      <c r="C42" s="16"/>
      <c r="D42" s="16"/>
    </row>
    <row r="43" spans="2:12">
      <c r="B43" t="s">
        <v>287</v>
      </c>
      <c r="C43" s="16"/>
      <c r="D43" s="16"/>
    </row>
    <row r="44" spans="2:12">
      <c r="B44" t="s">
        <v>288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1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1416</v>
      </c>
    </row>
    <row r="3" spans="2:13">
      <c r="B3" s="2" t="s">
        <v>2</v>
      </c>
      <c r="C3" t="s">
        <v>1417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837324.43146659399</v>
      </c>
      <c r="K11" s="76">
        <v>100</v>
      </c>
      <c r="L11" s="76">
        <v>6.7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837324.43146659399</v>
      </c>
      <c r="K12" s="79">
        <v>100</v>
      </c>
      <c r="L12" s="79">
        <v>6.7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758882.64110000001</v>
      </c>
      <c r="K13" s="79">
        <v>90.63</v>
      </c>
      <c r="L13" s="79">
        <v>6.07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211</v>
      </c>
      <c r="C15" t="s">
        <v>212</v>
      </c>
      <c r="D15" t="s">
        <v>213</v>
      </c>
      <c r="E15" t="s">
        <v>210</v>
      </c>
      <c r="F15" t="s">
        <v>152</v>
      </c>
      <c r="G15" t="s">
        <v>105</v>
      </c>
      <c r="H15" s="77">
        <v>0</v>
      </c>
      <c r="I15" s="77">
        <v>0</v>
      </c>
      <c r="J15" s="77">
        <v>758324.92195999995</v>
      </c>
      <c r="K15" s="77">
        <v>90.57</v>
      </c>
      <c r="L15" s="77">
        <v>6.07</v>
      </c>
    </row>
    <row r="16" spans="2:13">
      <c r="B16" t="s">
        <v>214</v>
      </c>
      <c r="C16" t="s">
        <v>212</v>
      </c>
      <c r="D16" t="s">
        <v>213</v>
      </c>
      <c r="E16" t="s">
        <v>210</v>
      </c>
      <c r="F16" t="s">
        <v>152</v>
      </c>
      <c r="G16" t="s">
        <v>105</v>
      </c>
      <c r="H16" s="77">
        <v>0</v>
      </c>
      <c r="I16" s="77">
        <v>0</v>
      </c>
      <c r="J16" s="77">
        <v>4010.6855399999999</v>
      </c>
      <c r="K16" s="77">
        <v>0.48</v>
      </c>
      <c r="L16" s="77">
        <v>0.03</v>
      </c>
    </row>
    <row r="17" spans="2:12">
      <c r="B17" t="s">
        <v>215</v>
      </c>
      <c r="C17" t="s">
        <v>212</v>
      </c>
      <c r="D17" t="s">
        <v>213</v>
      </c>
      <c r="E17" t="s">
        <v>210</v>
      </c>
      <c r="F17" t="s">
        <v>152</v>
      </c>
      <c r="G17" t="s">
        <v>105</v>
      </c>
      <c r="H17" s="77">
        <v>0</v>
      </c>
      <c r="I17" s="77">
        <v>0</v>
      </c>
      <c r="J17" s="77">
        <v>-3452.9663999999998</v>
      </c>
      <c r="K17" s="77">
        <v>-0.41</v>
      </c>
      <c r="L17" s="77">
        <v>-0.03</v>
      </c>
    </row>
    <row r="18" spans="2:12">
      <c r="B18" s="78" t="s">
        <v>216</v>
      </c>
      <c r="D18" s="16"/>
      <c r="I18" s="79">
        <v>0</v>
      </c>
      <c r="J18" s="79">
        <v>78441.790366593996</v>
      </c>
      <c r="K18" s="79">
        <v>9.3699999999999992</v>
      </c>
      <c r="L18" s="79">
        <v>0.63</v>
      </c>
    </row>
    <row r="19" spans="2:12">
      <c r="B19" t="s">
        <v>217</v>
      </c>
      <c r="C19" t="s">
        <v>218</v>
      </c>
      <c r="D19" t="s">
        <v>213</v>
      </c>
      <c r="E19" t="s">
        <v>210</v>
      </c>
      <c r="F19" t="s">
        <v>152</v>
      </c>
      <c r="G19" t="s">
        <v>123</v>
      </c>
      <c r="H19" s="77">
        <v>0</v>
      </c>
      <c r="I19" s="77">
        <v>0</v>
      </c>
      <c r="J19" s="77">
        <v>-4.2246360000000004E-3</v>
      </c>
      <c r="K19" s="77">
        <v>0</v>
      </c>
      <c r="L19" s="77">
        <v>0</v>
      </c>
    </row>
    <row r="20" spans="2:12">
      <c r="B20" t="s">
        <v>219</v>
      </c>
      <c r="C20" t="s">
        <v>220</v>
      </c>
      <c r="D20" t="s">
        <v>213</v>
      </c>
      <c r="E20" t="s">
        <v>210</v>
      </c>
      <c r="F20" t="s">
        <v>152</v>
      </c>
      <c r="G20" t="s">
        <v>109</v>
      </c>
      <c r="H20" s="77">
        <v>0</v>
      </c>
      <c r="I20" s="77">
        <v>0</v>
      </c>
      <c r="J20" s="77">
        <v>78600.698001540004</v>
      </c>
      <c r="K20" s="77">
        <v>9.39</v>
      </c>
      <c r="L20" s="77">
        <v>0.63</v>
      </c>
    </row>
    <row r="21" spans="2:12">
      <c r="B21" t="s">
        <v>221</v>
      </c>
      <c r="C21" t="s">
        <v>222</v>
      </c>
      <c r="D21" t="s">
        <v>213</v>
      </c>
      <c r="E21" t="s">
        <v>210</v>
      </c>
      <c r="F21" t="s">
        <v>152</v>
      </c>
      <c r="G21" t="s">
        <v>113</v>
      </c>
      <c r="H21" s="77">
        <v>0</v>
      </c>
      <c r="I21" s="77">
        <v>0</v>
      </c>
      <c r="J21" s="77">
        <v>-5.8109305100000004</v>
      </c>
      <c r="K21" s="77">
        <v>0</v>
      </c>
      <c r="L21" s="77">
        <v>0</v>
      </c>
    </row>
    <row r="22" spans="2:12">
      <c r="B22" t="s">
        <v>223</v>
      </c>
      <c r="C22" t="s">
        <v>224</v>
      </c>
      <c r="D22" t="s">
        <v>213</v>
      </c>
      <c r="E22" t="s">
        <v>210</v>
      </c>
      <c r="F22" t="s">
        <v>152</v>
      </c>
      <c r="G22" t="s">
        <v>116</v>
      </c>
      <c r="H22" s="77">
        <v>0</v>
      </c>
      <c r="I22" s="77">
        <v>0</v>
      </c>
      <c r="J22" s="77">
        <v>96.709813408000002</v>
      </c>
      <c r="K22" s="77">
        <v>0.01</v>
      </c>
      <c r="L22" s="77">
        <v>0</v>
      </c>
    </row>
    <row r="23" spans="2:12">
      <c r="B23" t="s">
        <v>225</v>
      </c>
      <c r="C23" t="s">
        <v>224</v>
      </c>
      <c r="D23" t="s">
        <v>213</v>
      </c>
      <c r="E23" t="s">
        <v>210</v>
      </c>
      <c r="F23" t="s">
        <v>152</v>
      </c>
      <c r="G23" t="s">
        <v>116</v>
      </c>
      <c r="H23" s="77">
        <v>0</v>
      </c>
      <c r="I23" s="77">
        <v>0</v>
      </c>
      <c r="J23" s="77">
        <v>-243.548574097</v>
      </c>
      <c r="K23" s="77">
        <v>-0.03</v>
      </c>
      <c r="L23" s="77">
        <v>0</v>
      </c>
    </row>
    <row r="24" spans="2:12">
      <c r="B24" t="s">
        <v>226</v>
      </c>
      <c r="C24" t="s">
        <v>227</v>
      </c>
      <c r="D24" t="s">
        <v>213</v>
      </c>
      <c r="E24" t="s">
        <v>210</v>
      </c>
      <c r="F24" t="s">
        <v>152</v>
      </c>
      <c r="G24" t="s">
        <v>201</v>
      </c>
      <c r="H24" s="77">
        <v>0</v>
      </c>
      <c r="I24" s="77">
        <v>0</v>
      </c>
      <c r="J24" s="77">
        <v>-6.2537191109999997</v>
      </c>
      <c r="K24" s="77">
        <v>0</v>
      </c>
      <c r="L24" s="77">
        <v>0</v>
      </c>
    </row>
    <row r="25" spans="2:12">
      <c r="B25" s="78" t="s">
        <v>228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229</v>
      </c>
      <c r="C26" t="s">
        <v>229</v>
      </c>
      <c r="D26" s="16"/>
      <c r="E26" t="s">
        <v>229</v>
      </c>
      <c r="G26" t="s">
        <v>229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230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229</v>
      </c>
      <c r="C28" t="s">
        <v>229</v>
      </c>
      <c r="D28" s="16"/>
      <c r="E28" t="s">
        <v>229</v>
      </c>
      <c r="G28" t="s">
        <v>229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231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229</v>
      </c>
      <c r="C30" t="s">
        <v>229</v>
      </c>
      <c r="D30" s="16"/>
      <c r="E30" t="s">
        <v>229</v>
      </c>
      <c r="G30" t="s">
        <v>229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232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229</v>
      </c>
      <c r="C32" t="s">
        <v>229</v>
      </c>
      <c r="D32" s="16"/>
      <c r="E32" t="s">
        <v>229</v>
      </c>
      <c r="G32" t="s">
        <v>229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229</v>
      </c>
      <c r="C34" t="s">
        <v>229</v>
      </c>
      <c r="D34" s="16"/>
      <c r="E34" t="s">
        <v>229</v>
      </c>
      <c r="G34" t="s">
        <v>229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234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s="78" t="s">
        <v>235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229</v>
      </c>
      <c r="C37" t="s">
        <v>229</v>
      </c>
      <c r="D37" s="16"/>
      <c r="E37" t="s">
        <v>229</v>
      </c>
      <c r="G37" t="s">
        <v>229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233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229</v>
      </c>
      <c r="C39" t="s">
        <v>229</v>
      </c>
      <c r="D39" s="16"/>
      <c r="E39" t="s">
        <v>229</v>
      </c>
      <c r="G39" t="s">
        <v>229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236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1416</v>
      </c>
    </row>
    <row r="3" spans="2:49">
      <c r="B3" s="2" t="s">
        <v>2</v>
      </c>
      <c r="C3" t="s">
        <v>1417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821961600</v>
      </c>
      <c r="H11" s="7"/>
      <c r="I11" s="76">
        <v>-17470.670328829328</v>
      </c>
      <c r="J11" s="76">
        <v>100</v>
      </c>
      <c r="K11" s="76">
        <v>-0.14000000000000001</v>
      </c>
      <c r="AW11" s="16"/>
    </row>
    <row r="12" spans="2:49">
      <c r="B12" s="78" t="s">
        <v>205</v>
      </c>
      <c r="C12" s="16"/>
      <c r="D12" s="16"/>
      <c r="G12" s="79">
        <v>821961600</v>
      </c>
      <c r="I12" s="79">
        <v>-17470.670328829328</v>
      </c>
      <c r="J12" s="79">
        <v>100</v>
      </c>
      <c r="K12" s="79">
        <v>-0.14000000000000001</v>
      </c>
    </row>
    <row r="13" spans="2:49">
      <c r="B13" s="78" t="s">
        <v>676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677</v>
      </c>
      <c r="C15" s="16"/>
      <c r="D15" s="16"/>
      <c r="G15" s="79">
        <v>-205363400</v>
      </c>
      <c r="I15" s="79">
        <v>12232.735004884114</v>
      </c>
      <c r="J15" s="79">
        <v>-70.02</v>
      </c>
      <c r="K15" s="79">
        <v>0.1</v>
      </c>
    </row>
    <row r="16" spans="2:49">
      <c r="B16" t="s">
        <v>1114</v>
      </c>
      <c r="C16" t="s">
        <v>1115</v>
      </c>
      <c r="D16" t="s">
        <v>126</v>
      </c>
      <c r="E16" t="s">
        <v>109</v>
      </c>
      <c r="F16" t="s">
        <v>1116</v>
      </c>
      <c r="G16" s="77">
        <v>6271600</v>
      </c>
      <c r="H16" s="77">
        <v>-4.9706896551724125</v>
      </c>
      <c r="I16" s="77">
        <v>-311.741772413793</v>
      </c>
      <c r="J16" s="77">
        <v>1.78</v>
      </c>
      <c r="K16" s="77">
        <v>0</v>
      </c>
    </row>
    <row r="17" spans="2:11">
      <c r="B17" t="s">
        <v>1117</v>
      </c>
      <c r="C17" t="s">
        <v>1118</v>
      </c>
      <c r="D17" t="s">
        <v>126</v>
      </c>
      <c r="E17" t="s">
        <v>109</v>
      </c>
      <c r="F17" t="s">
        <v>1119</v>
      </c>
      <c r="G17" s="77">
        <v>-114611000</v>
      </c>
      <c r="H17" s="77">
        <v>-4.9859999999999998</v>
      </c>
      <c r="I17" s="77">
        <v>5714.5044600000001</v>
      </c>
      <c r="J17" s="77">
        <v>-32.71</v>
      </c>
      <c r="K17" s="77">
        <v>0.05</v>
      </c>
    </row>
    <row r="18" spans="2:11">
      <c r="B18" t="s">
        <v>1120</v>
      </c>
      <c r="C18" t="s">
        <v>1121</v>
      </c>
      <c r="D18" t="s">
        <v>126</v>
      </c>
      <c r="E18" t="s">
        <v>202</v>
      </c>
      <c r="F18" t="s">
        <v>1122</v>
      </c>
      <c r="G18" s="77">
        <v>-15227900</v>
      </c>
      <c r="H18" s="77">
        <v>-1.3271167790893821</v>
      </c>
      <c r="I18" s="77">
        <v>202.09201600295199</v>
      </c>
      <c r="J18" s="77">
        <v>-1.1599999999999999</v>
      </c>
      <c r="K18" s="77">
        <v>0</v>
      </c>
    </row>
    <row r="19" spans="2:11">
      <c r="B19" t="s">
        <v>1123</v>
      </c>
      <c r="C19" t="s">
        <v>1124</v>
      </c>
      <c r="D19" t="s">
        <v>126</v>
      </c>
      <c r="E19" t="s">
        <v>113</v>
      </c>
      <c r="F19" t="s">
        <v>1122</v>
      </c>
      <c r="G19" s="77">
        <v>-67971100</v>
      </c>
      <c r="H19" s="77">
        <v>-9.3814285714285628</v>
      </c>
      <c r="I19" s="77">
        <v>6376.6601957142802</v>
      </c>
      <c r="J19" s="77">
        <v>-36.5</v>
      </c>
      <c r="K19" s="77">
        <v>0.05</v>
      </c>
    </row>
    <row r="20" spans="2:11">
      <c r="B20" t="s">
        <v>1125</v>
      </c>
      <c r="C20" t="s">
        <v>1126</v>
      </c>
      <c r="D20" t="s">
        <v>126</v>
      </c>
      <c r="E20" t="s">
        <v>202</v>
      </c>
      <c r="F20" t="s">
        <v>1127</v>
      </c>
      <c r="G20" s="77">
        <v>-3165000</v>
      </c>
      <c r="H20" s="77">
        <v>-1.1172008113590299</v>
      </c>
      <c r="I20" s="77">
        <v>35.359405679513301</v>
      </c>
      <c r="J20" s="77">
        <v>-0.2</v>
      </c>
      <c r="K20" s="77">
        <v>0</v>
      </c>
    </row>
    <row r="21" spans="2:11">
      <c r="B21" t="s">
        <v>1128</v>
      </c>
      <c r="C21" t="s">
        <v>1129</v>
      </c>
      <c r="D21" t="s">
        <v>126</v>
      </c>
      <c r="E21" t="s">
        <v>109</v>
      </c>
      <c r="F21" t="s">
        <v>1130</v>
      </c>
      <c r="G21" s="77">
        <v>-6300000</v>
      </c>
      <c r="H21" s="77">
        <v>0.86986976744186029</v>
      </c>
      <c r="I21" s="77">
        <v>-54.801795348837203</v>
      </c>
      <c r="J21" s="77">
        <v>0.31</v>
      </c>
      <c r="K21" s="77">
        <v>0</v>
      </c>
    </row>
    <row r="22" spans="2:11">
      <c r="B22" t="s">
        <v>1131</v>
      </c>
      <c r="C22" t="s">
        <v>1132</v>
      </c>
      <c r="D22" t="s">
        <v>126</v>
      </c>
      <c r="E22" t="s">
        <v>113</v>
      </c>
      <c r="F22" t="s">
        <v>806</v>
      </c>
      <c r="G22" s="77">
        <v>-145000</v>
      </c>
      <c r="H22" s="77">
        <v>-6.3567</v>
      </c>
      <c r="I22" s="77">
        <v>9.2172149999999995</v>
      </c>
      <c r="J22" s="77">
        <v>-0.05</v>
      </c>
      <c r="K22" s="77">
        <v>0</v>
      </c>
    </row>
    <row r="23" spans="2:11">
      <c r="B23" t="s">
        <v>1133</v>
      </c>
      <c r="C23" t="s">
        <v>1134</v>
      </c>
      <c r="D23" t="s">
        <v>126</v>
      </c>
      <c r="E23" t="s">
        <v>113</v>
      </c>
      <c r="F23" t="s">
        <v>806</v>
      </c>
      <c r="G23" s="77">
        <v>-4215000</v>
      </c>
      <c r="H23" s="77">
        <v>-6.2027349999999997</v>
      </c>
      <c r="I23" s="77">
        <v>261.44528025</v>
      </c>
      <c r="J23" s="77">
        <v>-1.5</v>
      </c>
      <c r="K23" s="77">
        <v>0</v>
      </c>
    </row>
    <row r="24" spans="2:11">
      <c r="B24" s="78" t="s">
        <v>1113</v>
      </c>
      <c r="C24" s="16"/>
      <c r="D24" s="16"/>
      <c r="G24" s="79">
        <v>-28630000</v>
      </c>
      <c r="I24" s="79">
        <v>-422.24597625000001</v>
      </c>
      <c r="J24" s="79">
        <v>2.42</v>
      </c>
      <c r="K24" s="79">
        <v>0</v>
      </c>
    </row>
    <row r="25" spans="2:11">
      <c r="B25" t="s">
        <v>1135</v>
      </c>
      <c r="C25" t="s">
        <v>1136</v>
      </c>
      <c r="D25" t="s">
        <v>126</v>
      </c>
      <c r="E25" t="s">
        <v>113</v>
      </c>
      <c r="F25" t="s">
        <v>1137</v>
      </c>
      <c r="G25" s="77">
        <v>-28630000</v>
      </c>
      <c r="H25" s="77">
        <v>1.4748375</v>
      </c>
      <c r="I25" s="77">
        <v>-422.24597625000001</v>
      </c>
      <c r="J25" s="77">
        <v>2.42</v>
      </c>
      <c r="K25" s="77">
        <v>0</v>
      </c>
    </row>
    <row r="26" spans="2:11">
      <c r="B26" s="78" t="s">
        <v>678</v>
      </c>
      <c r="C26" s="16"/>
      <c r="D26" s="16"/>
      <c r="G26" s="79">
        <v>1055955000</v>
      </c>
      <c r="I26" s="79">
        <v>-29281.159357463443</v>
      </c>
      <c r="J26" s="79">
        <v>167.6</v>
      </c>
      <c r="K26" s="79">
        <v>-0.23</v>
      </c>
    </row>
    <row r="27" spans="2:11">
      <c r="B27" t="s">
        <v>1138</v>
      </c>
      <c r="C27" t="s">
        <v>1139</v>
      </c>
      <c r="D27" t="s">
        <v>126</v>
      </c>
      <c r="E27" t="s">
        <v>105</v>
      </c>
      <c r="F27" t="s">
        <v>806</v>
      </c>
      <c r="G27" s="77">
        <v>37978000</v>
      </c>
      <c r="H27" s="77">
        <v>0.34330357142857182</v>
      </c>
      <c r="I27" s="77">
        <v>130.37983035714299</v>
      </c>
      <c r="J27" s="77">
        <v>-0.75</v>
      </c>
      <c r="K27" s="77">
        <v>0</v>
      </c>
    </row>
    <row r="28" spans="2:11">
      <c r="B28" t="s">
        <v>1140</v>
      </c>
      <c r="C28" t="s">
        <v>1141</v>
      </c>
      <c r="D28" t="s">
        <v>126</v>
      </c>
      <c r="E28" t="s">
        <v>105</v>
      </c>
      <c r="F28" t="s">
        <v>1142</v>
      </c>
      <c r="G28" s="77">
        <v>11294000</v>
      </c>
      <c r="H28" s="77">
        <v>-0.18113644859813086</v>
      </c>
      <c r="I28" s="77">
        <v>-20.457550504672898</v>
      </c>
      <c r="J28" s="77">
        <v>0.12</v>
      </c>
      <c r="K28" s="77">
        <v>0</v>
      </c>
    </row>
    <row r="29" spans="2:11">
      <c r="B29" t="s">
        <v>1143</v>
      </c>
      <c r="C29" t="s">
        <v>1144</v>
      </c>
      <c r="D29" t="s">
        <v>126</v>
      </c>
      <c r="E29" t="s">
        <v>105</v>
      </c>
      <c r="F29" t="s">
        <v>1066</v>
      </c>
      <c r="G29" s="77">
        <v>24724000</v>
      </c>
      <c r="H29" s="77">
        <v>-0.84347368421052415</v>
      </c>
      <c r="I29" s="77">
        <v>-208.54043368421</v>
      </c>
      <c r="J29" s="77">
        <v>1.19</v>
      </c>
      <c r="K29" s="77">
        <v>0</v>
      </c>
    </row>
    <row r="30" spans="2:11">
      <c r="B30" t="s">
        <v>1145</v>
      </c>
      <c r="C30" t="s">
        <v>1146</v>
      </c>
      <c r="D30" t="s">
        <v>126</v>
      </c>
      <c r="E30" t="s">
        <v>105</v>
      </c>
      <c r="F30" t="s">
        <v>1147</v>
      </c>
      <c r="G30" s="77">
        <v>465665000</v>
      </c>
      <c r="H30" s="77">
        <v>-1.5753424908424898</v>
      </c>
      <c r="I30" s="77">
        <v>-7335.8186099816803</v>
      </c>
      <c r="J30" s="77">
        <v>41.99</v>
      </c>
      <c r="K30" s="77">
        <v>-0.06</v>
      </c>
    </row>
    <row r="31" spans="2:11">
      <c r="B31" t="s">
        <v>1148</v>
      </c>
      <c r="C31" t="s">
        <v>1149</v>
      </c>
      <c r="D31" t="s">
        <v>126</v>
      </c>
      <c r="E31" t="s">
        <v>105</v>
      </c>
      <c r="F31" t="s">
        <v>1150</v>
      </c>
      <c r="G31" s="77">
        <v>38920000</v>
      </c>
      <c r="H31" s="77">
        <v>-1.9604854271356809</v>
      </c>
      <c r="I31" s="77">
        <v>-763.020928241207</v>
      </c>
      <c r="J31" s="77">
        <v>4.37</v>
      </c>
      <c r="K31" s="77">
        <v>-0.01</v>
      </c>
    </row>
    <row r="32" spans="2:11">
      <c r="B32" t="s">
        <v>1151</v>
      </c>
      <c r="C32" t="s">
        <v>1152</v>
      </c>
      <c r="D32" t="s">
        <v>126</v>
      </c>
      <c r="E32" t="s">
        <v>105</v>
      </c>
      <c r="F32" t="s">
        <v>1153</v>
      </c>
      <c r="G32" s="77">
        <v>9124000</v>
      </c>
      <c r="H32" s="77">
        <v>-2.2608953931416704</v>
      </c>
      <c r="I32" s="77">
        <v>-206.28409567024599</v>
      </c>
      <c r="J32" s="77">
        <v>1.18</v>
      </c>
      <c r="K32" s="77">
        <v>0</v>
      </c>
    </row>
    <row r="33" spans="2:11">
      <c r="B33" t="s">
        <v>1154</v>
      </c>
      <c r="C33" t="s">
        <v>1155</v>
      </c>
      <c r="D33" t="s">
        <v>126</v>
      </c>
      <c r="E33" t="s">
        <v>105</v>
      </c>
      <c r="F33" t="s">
        <v>1147</v>
      </c>
      <c r="G33" s="77">
        <v>76146000</v>
      </c>
      <c r="H33" s="77">
        <v>-3.0003636363636437</v>
      </c>
      <c r="I33" s="77">
        <v>-2284.6568945454601</v>
      </c>
      <c r="J33" s="77">
        <v>13.08</v>
      </c>
      <c r="K33" s="77">
        <v>-0.02</v>
      </c>
    </row>
    <row r="34" spans="2:11">
      <c r="B34" t="s">
        <v>1156</v>
      </c>
      <c r="C34" t="s">
        <v>1157</v>
      </c>
      <c r="D34" t="s">
        <v>126</v>
      </c>
      <c r="E34" t="s">
        <v>105</v>
      </c>
      <c r="F34" t="s">
        <v>997</v>
      </c>
      <c r="G34" s="77">
        <v>7132000</v>
      </c>
      <c r="H34" s="77">
        <v>-3.3084723926380399</v>
      </c>
      <c r="I34" s="77">
        <v>-235.960251042945</v>
      </c>
      <c r="J34" s="77">
        <v>1.35</v>
      </c>
      <c r="K34" s="77">
        <v>0</v>
      </c>
    </row>
    <row r="35" spans="2:11">
      <c r="B35" t="s">
        <v>1158</v>
      </c>
      <c r="C35" t="s">
        <v>1159</v>
      </c>
      <c r="D35" t="s">
        <v>126</v>
      </c>
      <c r="E35" t="s">
        <v>105</v>
      </c>
      <c r="F35" t="s">
        <v>1057</v>
      </c>
      <c r="G35" s="77">
        <v>34910000</v>
      </c>
      <c r="H35" s="77">
        <v>-4.1942500000000003</v>
      </c>
      <c r="I35" s="77">
        <v>-1464.212675</v>
      </c>
      <c r="J35" s="77">
        <v>8.3800000000000008</v>
      </c>
      <c r="K35" s="77">
        <v>-0.01</v>
      </c>
    </row>
    <row r="36" spans="2:11">
      <c r="B36" t="s">
        <v>1160</v>
      </c>
      <c r="C36" t="s">
        <v>1161</v>
      </c>
      <c r="D36" t="s">
        <v>126</v>
      </c>
      <c r="E36" t="s">
        <v>105</v>
      </c>
      <c r="F36" t="s">
        <v>1162</v>
      </c>
      <c r="G36" s="77">
        <v>191298000</v>
      </c>
      <c r="H36" s="77">
        <v>-5.4652712550607427</v>
      </c>
      <c r="I36" s="77">
        <v>-10454.9546055061</v>
      </c>
      <c r="J36" s="77">
        <v>59.84</v>
      </c>
      <c r="K36" s="77">
        <v>-0.08</v>
      </c>
    </row>
    <row r="37" spans="2:11">
      <c r="B37" t="s">
        <v>1163</v>
      </c>
      <c r="C37" t="s">
        <v>1164</v>
      </c>
      <c r="D37" t="s">
        <v>126</v>
      </c>
      <c r="E37" t="s">
        <v>109</v>
      </c>
      <c r="F37" t="s">
        <v>1165</v>
      </c>
      <c r="G37" s="77">
        <v>10241000</v>
      </c>
      <c r="H37" s="77">
        <v>0.25154424805822301</v>
      </c>
      <c r="I37" s="77">
        <v>90.909321299614803</v>
      </c>
      <c r="J37" s="77">
        <v>-0.52</v>
      </c>
      <c r="K37" s="77">
        <v>0</v>
      </c>
    </row>
    <row r="38" spans="2:11">
      <c r="B38" t="s">
        <v>1166</v>
      </c>
      <c r="C38" t="s">
        <v>1167</v>
      </c>
      <c r="D38" t="s">
        <v>126</v>
      </c>
      <c r="E38" t="s">
        <v>105</v>
      </c>
      <c r="F38" t="s">
        <v>1168</v>
      </c>
      <c r="G38" s="77">
        <v>21237000</v>
      </c>
      <c r="H38" s="77">
        <v>-2.8463026315789519</v>
      </c>
      <c r="I38" s="77">
        <v>-604.46928986842204</v>
      </c>
      <c r="J38" s="77">
        <v>3.46</v>
      </c>
      <c r="K38" s="77">
        <v>0</v>
      </c>
    </row>
    <row r="39" spans="2:11">
      <c r="B39" t="s">
        <v>1169</v>
      </c>
      <c r="C39" t="s">
        <v>1170</v>
      </c>
      <c r="D39" t="s">
        <v>126</v>
      </c>
      <c r="E39" t="s">
        <v>105</v>
      </c>
      <c r="F39" t="s">
        <v>1171</v>
      </c>
      <c r="G39" s="77">
        <v>17145000</v>
      </c>
      <c r="H39" s="77">
        <v>-3.0773945578231321</v>
      </c>
      <c r="I39" s="77">
        <v>-527.61929693877596</v>
      </c>
      <c r="J39" s="77">
        <v>3.02</v>
      </c>
      <c r="K39" s="77">
        <v>0</v>
      </c>
    </row>
    <row r="40" spans="2:11">
      <c r="B40" t="s">
        <v>1172</v>
      </c>
      <c r="C40" t="s">
        <v>1173</v>
      </c>
      <c r="D40" t="s">
        <v>126</v>
      </c>
      <c r="E40" t="s">
        <v>105</v>
      </c>
      <c r="F40" t="s">
        <v>1174</v>
      </c>
      <c r="G40" s="77">
        <v>19341000</v>
      </c>
      <c r="H40" s="77">
        <v>-4.2328147268408616</v>
      </c>
      <c r="I40" s="77">
        <v>-818.66869631829104</v>
      </c>
      <c r="J40" s="77">
        <v>4.6900000000000004</v>
      </c>
      <c r="K40" s="77">
        <v>-0.01</v>
      </c>
    </row>
    <row r="41" spans="2:11">
      <c r="B41" t="s">
        <v>1175</v>
      </c>
      <c r="C41" t="s">
        <v>1176</v>
      </c>
      <c r="D41" t="s">
        <v>126</v>
      </c>
      <c r="E41" t="s">
        <v>105</v>
      </c>
      <c r="F41" t="s">
        <v>1177</v>
      </c>
      <c r="G41" s="77">
        <v>90800000</v>
      </c>
      <c r="H41" s="77">
        <v>-5.0416136363636452</v>
      </c>
      <c r="I41" s="77">
        <v>-4577.7851818181898</v>
      </c>
      <c r="J41" s="77">
        <v>26.2</v>
      </c>
      <c r="K41" s="77">
        <v>-0.04</v>
      </c>
    </row>
    <row r="42" spans="2:11">
      <c r="B42" s="78" t="s">
        <v>366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229</v>
      </c>
      <c r="C43" t="s">
        <v>229</v>
      </c>
      <c r="D43" t="s">
        <v>229</v>
      </c>
      <c r="E43" t="s">
        <v>229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234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s="78" t="s">
        <v>676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229</v>
      </c>
      <c r="C46" t="s">
        <v>229</v>
      </c>
      <c r="D46" t="s">
        <v>229</v>
      </c>
      <c r="E46" t="s">
        <v>229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679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229</v>
      </c>
      <c r="C48" t="s">
        <v>229</v>
      </c>
      <c r="D48" t="s">
        <v>229</v>
      </c>
      <c r="E48" t="s">
        <v>229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678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229</v>
      </c>
      <c r="C50" t="s">
        <v>229</v>
      </c>
      <c r="D50" t="s">
        <v>229</v>
      </c>
      <c r="E50" t="s">
        <v>229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366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229</v>
      </c>
      <c r="C52" t="s">
        <v>229</v>
      </c>
      <c r="D52" t="s">
        <v>229</v>
      </c>
      <c r="E52" t="s">
        <v>229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t="s">
        <v>236</v>
      </c>
      <c r="C53" s="16"/>
      <c r="D53" s="16"/>
    </row>
    <row r="54" spans="2:11">
      <c r="B54" t="s">
        <v>286</v>
      </c>
      <c r="C54" s="16"/>
      <c r="D54" s="16"/>
    </row>
    <row r="55" spans="2:11">
      <c r="B55" t="s">
        <v>287</v>
      </c>
      <c r="C55" s="16"/>
      <c r="D55" s="16"/>
    </row>
    <row r="56" spans="2:11">
      <c r="B56" t="s">
        <v>288</v>
      </c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4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1416</v>
      </c>
    </row>
    <row r="3" spans="2:78">
      <c r="B3" s="2" t="s">
        <v>2</v>
      </c>
      <c r="C3" t="s">
        <v>1417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6.68</v>
      </c>
      <c r="I11" s="7"/>
      <c r="J11" s="7"/>
      <c r="K11" s="76">
        <v>6.41</v>
      </c>
      <c r="L11" s="76">
        <v>182202129.56</v>
      </c>
      <c r="M11" s="7"/>
      <c r="N11" s="76">
        <v>79315.102922170452</v>
      </c>
      <c r="O11" s="7"/>
      <c r="P11" s="76">
        <v>100</v>
      </c>
      <c r="Q11" s="76">
        <v>0.63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1.66</v>
      </c>
      <c r="K12" s="79">
        <v>1.63</v>
      </c>
      <c r="L12" s="79">
        <v>9981206.5600000005</v>
      </c>
      <c r="N12" s="79">
        <v>10085.513333358</v>
      </c>
      <c r="P12" s="79">
        <v>12.72</v>
      </c>
      <c r="Q12" s="79">
        <v>0.08</v>
      </c>
    </row>
    <row r="13" spans="2:78">
      <c r="B13" s="78" t="s">
        <v>693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694</v>
      </c>
      <c r="D15" s="16"/>
      <c r="H15" s="79">
        <v>0.92</v>
      </c>
      <c r="K15" s="79">
        <v>0.94</v>
      </c>
      <c r="L15" s="79">
        <v>473497.16</v>
      </c>
      <c r="N15" s="79">
        <v>476.52754182400002</v>
      </c>
      <c r="P15" s="79">
        <v>0.6</v>
      </c>
      <c r="Q15" s="79">
        <v>0</v>
      </c>
    </row>
    <row r="16" spans="2:78">
      <c r="B16" t="s">
        <v>1178</v>
      </c>
      <c r="C16" t="s">
        <v>1179</v>
      </c>
      <c r="D16" t="s">
        <v>700</v>
      </c>
      <c r="E16" t="s">
        <v>210</v>
      </c>
      <c r="F16" t="s">
        <v>152</v>
      </c>
      <c r="G16" t="s">
        <v>1180</v>
      </c>
      <c r="H16" s="77">
        <v>0.92</v>
      </c>
      <c r="I16" t="s">
        <v>105</v>
      </c>
      <c r="J16" s="77">
        <v>1.55</v>
      </c>
      <c r="K16" s="77">
        <v>0.94</v>
      </c>
      <c r="L16" s="77">
        <v>473497.16</v>
      </c>
      <c r="M16" s="77">
        <v>100.64</v>
      </c>
      <c r="N16" s="77">
        <v>476.52754182400002</v>
      </c>
      <c r="O16" s="77">
        <v>0.53</v>
      </c>
      <c r="P16" s="77">
        <v>0.6</v>
      </c>
      <c r="Q16" s="77">
        <v>0</v>
      </c>
    </row>
    <row r="17" spans="2:17">
      <c r="B17" s="78" t="s">
        <v>695</v>
      </c>
      <c r="D17" s="16"/>
      <c r="H17" s="79">
        <v>1.7</v>
      </c>
      <c r="K17" s="79">
        <v>1.67</v>
      </c>
      <c r="L17" s="79">
        <v>9507709.4000000004</v>
      </c>
      <c r="N17" s="79">
        <v>9608.9857915339999</v>
      </c>
      <c r="P17" s="79">
        <v>12.11</v>
      </c>
      <c r="Q17" s="79">
        <v>0.08</v>
      </c>
    </row>
    <row r="18" spans="2:17">
      <c r="B18" s="78" t="s">
        <v>696</v>
      </c>
      <c r="D18" s="16"/>
      <c r="H18" s="79">
        <v>1.7</v>
      </c>
      <c r="K18" s="79">
        <v>1.67</v>
      </c>
      <c r="L18" s="79">
        <v>9507709.4000000004</v>
      </c>
      <c r="N18" s="79">
        <v>9608.9857915339999</v>
      </c>
      <c r="P18" s="79">
        <v>12.11</v>
      </c>
      <c r="Q18" s="79">
        <v>0.08</v>
      </c>
    </row>
    <row r="19" spans="2:17">
      <c r="B19" t="s">
        <v>1181</v>
      </c>
      <c r="C19" t="s">
        <v>1182</v>
      </c>
      <c r="D19" t="s">
        <v>700</v>
      </c>
      <c r="E19" t="s">
        <v>1183</v>
      </c>
      <c r="F19" t="s">
        <v>153</v>
      </c>
      <c r="G19" t="s">
        <v>1184</v>
      </c>
      <c r="H19" s="77">
        <v>2.38</v>
      </c>
      <c r="I19" t="s">
        <v>105</v>
      </c>
      <c r="J19" s="77">
        <v>2.5499999999999998</v>
      </c>
      <c r="K19" s="77">
        <v>1.66</v>
      </c>
      <c r="L19" s="77">
        <v>4957622.96</v>
      </c>
      <c r="M19" s="77">
        <v>101.2</v>
      </c>
      <c r="N19" s="77">
        <v>5017.1144355200004</v>
      </c>
      <c r="O19" s="77">
        <v>0</v>
      </c>
      <c r="P19" s="77">
        <v>6.33</v>
      </c>
      <c r="Q19" s="77">
        <v>0.04</v>
      </c>
    </row>
    <row r="20" spans="2:17">
      <c r="B20" t="s">
        <v>1185</v>
      </c>
      <c r="C20" t="s">
        <v>1186</v>
      </c>
      <c r="D20" t="s">
        <v>700</v>
      </c>
      <c r="E20" t="s">
        <v>1183</v>
      </c>
      <c r="F20" t="s">
        <v>153</v>
      </c>
      <c r="G20" t="s">
        <v>1187</v>
      </c>
      <c r="H20" s="77">
        <v>0.77</v>
      </c>
      <c r="I20" t="s">
        <v>105</v>
      </c>
      <c r="J20" s="77">
        <v>0.02</v>
      </c>
      <c r="K20" s="77">
        <v>1.74</v>
      </c>
      <c r="L20" s="77">
        <v>2376162.1800000002</v>
      </c>
      <c r="M20" s="77">
        <v>100.56</v>
      </c>
      <c r="N20" s="77">
        <v>2389.468688208</v>
      </c>
      <c r="O20" s="77">
        <v>0</v>
      </c>
      <c r="P20" s="77">
        <v>3.01</v>
      </c>
      <c r="Q20" s="77">
        <v>0.02</v>
      </c>
    </row>
    <row r="21" spans="2:17">
      <c r="B21" t="s">
        <v>1188</v>
      </c>
      <c r="C21" t="s">
        <v>1189</v>
      </c>
      <c r="D21" t="s">
        <v>700</v>
      </c>
      <c r="E21" t="s">
        <v>1183</v>
      </c>
      <c r="F21" t="s">
        <v>153</v>
      </c>
      <c r="G21" t="s">
        <v>1190</v>
      </c>
      <c r="H21" s="77">
        <v>1.1599999999999999</v>
      </c>
      <c r="I21" t="s">
        <v>105</v>
      </c>
      <c r="J21" s="77">
        <v>2.64</v>
      </c>
      <c r="K21" s="77">
        <v>1.61</v>
      </c>
      <c r="L21" s="77">
        <v>2173924.2599999998</v>
      </c>
      <c r="M21" s="77">
        <v>101.31</v>
      </c>
      <c r="N21" s="77">
        <v>2202.402667806</v>
      </c>
      <c r="O21" s="77">
        <v>0</v>
      </c>
      <c r="P21" s="77">
        <v>2.78</v>
      </c>
      <c r="Q21" s="77">
        <v>0.02</v>
      </c>
    </row>
    <row r="22" spans="2:17">
      <c r="B22" s="78" t="s">
        <v>697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702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703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229</v>
      </c>
      <c r="C27" t="s">
        <v>229</v>
      </c>
      <c r="D27" s="16"/>
      <c r="E27" t="s">
        <v>229</v>
      </c>
      <c r="H27" s="77">
        <v>0</v>
      </c>
      <c r="I27" t="s">
        <v>229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234</v>
      </c>
      <c r="D28" s="16"/>
      <c r="H28" s="79">
        <v>7.41</v>
      </c>
      <c r="K28" s="79">
        <v>7.11</v>
      </c>
      <c r="L28" s="79">
        <v>172220923</v>
      </c>
      <c r="N28" s="79">
        <v>69229.589588812451</v>
      </c>
      <c r="P28" s="79">
        <v>87.28</v>
      </c>
      <c r="Q28" s="79">
        <v>0.55000000000000004</v>
      </c>
    </row>
    <row r="29" spans="2:17">
      <c r="B29" s="78" t="s">
        <v>693</v>
      </c>
      <c r="D29" s="16"/>
      <c r="H29" s="79">
        <v>3.83</v>
      </c>
      <c r="K29" s="79">
        <v>16.54</v>
      </c>
      <c r="L29" s="79">
        <v>155779994</v>
      </c>
      <c r="N29" s="79">
        <v>21526.700765350619</v>
      </c>
      <c r="P29" s="79">
        <v>27.14</v>
      </c>
      <c r="Q29" s="79">
        <v>0.17</v>
      </c>
    </row>
    <row r="30" spans="2:17">
      <c r="B30" t="s">
        <v>1191</v>
      </c>
      <c r="C30" t="s">
        <v>1192</v>
      </c>
      <c r="D30" t="s">
        <v>1193</v>
      </c>
      <c r="E30" t="s">
        <v>229</v>
      </c>
      <c r="F30" t="s">
        <v>350</v>
      </c>
      <c r="G30" t="s">
        <v>1194</v>
      </c>
      <c r="H30" s="77">
        <v>0.48</v>
      </c>
      <c r="I30" t="s">
        <v>126</v>
      </c>
      <c r="J30" s="77">
        <v>6.85</v>
      </c>
      <c r="K30" s="77">
        <v>20.82</v>
      </c>
      <c r="L30" s="77">
        <v>131249994</v>
      </c>
      <c r="M30" s="77">
        <v>97.839999999999947</v>
      </c>
      <c r="N30" s="77">
        <v>6926.7047833506203</v>
      </c>
      <c r="O30" s="77">
        <v>0.06</v>
      </c>
      <c r="P30" s="77">
        <v>8.73</v>
      </c>
      <c r="Q30" s="77">
        <v>0.06</v>
      </c>
    </row>
    <row r="31" spans="2:17">
      <c r="B31" t="s">
        <v>1195</v>
      </c>
      <c r="C31" t="s">
        <v>1196</v>
      </c>
      <c r="D31" t="s">
        <v>1193</v>
      </c>
      <c r="E31" t="s">
        <v>229</v>
      </c>
      <c r="F31" t="s">
        <v>350</v>
      </c>
      <c r="G31" t="s">
        <v>1197</v>
      </c>
      <c r="H31" s="77">
        <v>5.42</v>
      </c>
      <c r="I31" t="s">
        <v>204</v>
      </c>
      <c r="J31" s="77">
        <v>0</v>
      </c>
      <c r="K31" s="77">
        <v>14.51</v>
      </c>
      <c r="L31" s="77">
        <v>24530000</v>
      </c>
      <c r="M31" s="77">
        <v>53.8</v>
      </c>
      <c r="N31" s="77">
        <v>14599.995982</v>
      </c>
      <c r="O31" s="77">
        <v>0.06</v>
      </c>
      <c r="P31" s="77">
        <v>18.41</v>
      </c>
      <c r="Q31" s="77">
        <v>0.12</v>
      </c>
    </row>
    <row r="32" spans="2:17">
      <c r="B32" s="78" t="s">
        <v>694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D33" s="16"/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695</v>
      </c>
      <c r="D34" s="16"/>
      <c r="H34" s="79">
        <v>9.0299999999999994</v>
      </c>
      <c r="K34" s="79">
        <v>2.85</v>
      </c>
      <c r="L34" s="79">
        <v>16440929</v>
      </c>
      <c r="N34" s="79">
        <v>47702.888823461835</v>
      </c>
      <c r="P34" s="79">
        <v>60.14</v>
      </c>
      <c r="Q34" s="79">
        <v>0.38</v>
      </c>
    </row>
    <row r="35" spans="2:17">
      <c r="B35" s="78" t="s">
        <v>696</v>
      </c>
      <c r="D35" s="16"/>
      <c r="H35" s="79">
        <v>10.029999999999999</v>
      </c>
      <c r="K35" s="79">
        <v>3</v>
      </c>
      <c r="L35" s="79">
        <v>8995000</v>
      </c>
      <c r="N35" s="79">
        <v>32113.478284500001</v>
      </c>
      <c r="P35" s="79">
        <v>40.49</v>
      </c>
      <c r="Q35" s="79">
        <v>0.26</v>
      </c>
    </row>
    <row r="36" spans="2:17">
      <c r="B36" t="s">
        <v>1198</v>
      </c>
      <c r="C36" t="s">
        <v>1199</v>
      </c>
      <c r="D36" t="s">
        <v>700</v>
      </c>
      <c r="E36" t="s">
        <v>210</v>
      </c>
      <c r="F36" t="s">
        <v>378</v>
      </c>
      <c r="G36" t="s">
        <v>1200</v>
      </c>
      <c r="H36" s="77">
        <v>4.1500000000000004</v>
      </c>
      <c r="I36" t="s">
        <v>109</v>
      </c>
      <c r="J36" s="77">
        <v>2.72</v>
      </c>
      <c r="K36" s="77">
        <v>3.05</v>
      </c>
      <c r="L36" s="77">
        <v>2545000</v>
      </c>
      <c r="M36" s="77">
        <v>99.99</v>
      </c>
      <c r="N36" s="77">
        <v>8980.4068695000005</v>
      </c>
      <c r="O36" s="77">
        <v>0.64</v>
      </c>
      <c r="P36" s="77">
        <v>11.32</v>
      </c>
      <c r="Q36" s="77">
        <v>7.0000000000000007E-2</v>
      </c>
    </row>
    <row r="37" spans="2:17">
      <c r="B37" t="s">
        <v>1201</v>
      </c>
      <c r="C37" t="s">
        <v>1202</v>
      </c>
      <c r="D37" t="s">
        <v>700</v>
      </c>
      <c r="E37" t="s">
        <v>210</v>
      </c>
      <c r="F37" t="s">
        <v>378</v>
      </c>
      <c r="G37" t="s">
        <v>1203</v>
      </c>
      <c r="H37" s="77">
        <v>12.31</v>
      </c>
      <c r="I37" t="s">
        <v>109</v>
      </c>
      <c r="J37" s="77">
        <v>3.22</v>
      </c>
      <c r="K37" s="77">
        <v>2.98</v>
      </c>
      <c r="L37" s="77">
        <v>6450000</v>
      </c>
      <c r="M37" s="77">
        <v>101.63</v>
      </c>
      <c r="N37" s="77">
        <v>23133.071414999999</v>
      </c>
      <c r="O37" s="77">
        <v>0.83</v>
      </c>
      <c r="P37" s="77">
        <v>29.17</v>
      </c>
      <c r="Q37" s="77">
        <v>0.19</v>
      </c>
    </row>
    <row r="38" spans="2:17">
      <c r="B38" s="78" t="s">
        <v>697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702</v>
      </c>
      <c r="D40" s="16"/>
      <c r="H40" s="79">
        <v>6.98</v>
      </c>
      <c r="K40" s="79">
        <v>2.5499999999999998</v>
      </c>
      <c r="L40" s="79">
        <v>7445929</v>
      </c>
      <c r="N40" s="79">
        <v>15589.410538961834</v>
      </c>
      <c r="P40" s="79">
        <v>19.66</v>
      </c>
      <c r="Q40" s="79">
        <v>0.12</v>
      </c>
    </row>
    <row r="41" spans="2:17">
      <c r="B41" t="s">
        <v>1204</v>
      </c>
      <c r="C41" t="s">
        <v>1205</v>
      </c>
      <c r="D41" t="s">
        <v>700</v>
      </c>
      <c r="E41" t="s">
        <v>1206</v>
      </c>
      <c r="F41" t="s">
        <v>373</v>
      </c>
      <c r="G41" t="s">
        <v>1207</v>
      </c>
      <c r="H41" s="77">
        <v>0.01</v>
      </c>
      <c r="I41" t="s">
        <v>109</v>
      </c>
      <c r="J41" s="77">
        <v>1.56</v>
      </c>
      <c r="K41" s="77">
        <v>0.01</v>
      </c>
      <c r="L41" s="77">
        <v>2945929</v>
      </c>
      <c r="M41" s="77">
        <v>9.9999999999999995E-7</v>
      </c>
      <c r="N41" s="77">
        <v>1.0396183441E-4</v>
      </c>
      <c r="O41" s="77">
        <v>2.27</v>
      </c>
      <c r="P41" s="77">
        <v>0</v>
      </c>
      <c r="Q41" s="77">
        <v>0</v>
      </c>
    </row>
    <row r="42" spans="2:17">
      <c r="B42" t="s">
        <v>1208</v>
      </c>
      <c r="C42" t="s">
        <v>1209</v>
      </c>
      <c r="D42" t="s">
        <v>700</v>
      </c>
      <c r="E42" t="s">
        <v>229</v>
      </c>
      <c r="F42" t="s">
        <v>350</v>
      </c>
      <c r="G42" t="s">
        <v>1210</v>
      </c>
      <c r="H42" s="77">
        <v>6.98</v>
      </c>
      <c r="I42" t="s">
        <v>109</v>
      </c>
      <c r="J42" s="77">
        <v>3.55</v>
      </c>
      <c r="K42" s="77">
        <v>2.5499999999999998</v>
      </c>
      <c r="L42" s="77">
        <v>4500000</v>
      </c>
      <c r="M42" s="77">
        <v>98.167000000000002</v>
      </c>
      <c r="N42" s="77">
        <v>15589.410435</v>
      </c>
      <c r="O42" s="77">
        <v>3.51</v>
      </c>
      <c r="P42" s="77">
        <v>19.66</v>
      </c>
      <c r="Q42" s="77">
        <v>0.12</v>
      </c>
    </row>
    <row r="43" spans="2:17">
      <c r="B43" s="78" t="s">
        <v>703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229</v>
      </c>
      <c r="C44" t="s">
        <v>229</v>
      </c>
      <c r="D44" s="16"/>
      <c r="E44" t="s">
        <v>229</v>
      </c>
      <c r="H44" s="77">
        <v>0</v>
      </c>
      <c r="I44" t="s">
        <v>229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236</v>
      </c>
      <c r="D45" s="16"/>
    </row>
    <row r="46" spans="2:17">
      <c r="B46" t="s">
        <v>286</v>
      </c>
      <c r="D46" s="16"/>
    </row>
    <row r="47" spans="2:17">
      <c r="B47" t="s">
        <v>287</v>
      </c>
      <c r="D47" s="16"/>
    </row>
    <row r="48" spans="2:17">
      <c r="B48" t="s">
        <v>288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62"/>
  <sheetViews>
    <sheetView rightToLeft="1" workbookViewId="0">
      <selection activeCell="K29" sqref="K2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2" t="s">
        <v>1416</v>
      </c>
    </row>
    <row r="3" spans="2:58">
      <c r="B3" s="2" t="s">
        <v>2</v>
      </c>
      <c r="C3" s="2" t="s">
        <v>1417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76">
        <v>2.69</v>
      </c>
      <c r="I11" s="18"/>
      <c r="J11" s="18"/>
      <c r="K11" s="76">
        <v>2.15</v>
      </c>
      <c r="L11" s="76">
        <v>440018468.45999998</v>
      </c>
      <c r="M11" s="7"/>
      <c r="N11" s="76">
        <v>579047.97566102596</v>
      </c>
      <c r="O11" s="76">
        <v>100</v>
      </c>
      <c r="P11" s="76">
        <v>4.63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205</v>
      </c>
      <c r="H12" s="79">
        <v>2.57</v>
      </c>
      <c r="K12" s="79">
        <v>1.1399999999999999</v>
      </c>
      <c r="L12" s="79">
        <v>396763323</v>
      </c>
      <c r="N12" s="79">
        <v>414971.64632424363</v>
      </c>
      <c r="O12" s="79">
        <v>71.66</v>
      </c>
      <c r="P12" s="79">
        <v>3.32</v>
      </c>
    </row>
    <row r="13" spans="2:58">
      <c r="B13" s="78" t="s">
        <v>1211</v>
      </c>
      <c r="H13" s="79">
        <v>3.66</v>
      </c>
      <c r="K13" s="79">
        <v>0.74</v>
      </c>
      <c r="L13" s="79">
        <v>198804555.74000001</v>
      </c>
      <c r="N13" s="79">
        <v>201933.78318435</v>
      </c>
      <c r="O13" s="79">
        <v>34.869999999999997</v>
      </c>
      <c r="P13" s="79">
        <v>1.62</v>
      </c>
    </row>
    <row r="14" spans="2:58">
      <c r="B14" t="s">
        <v>1212</v>
      </c>
      <c r="C14" t="s">
        <v>1213</v>
      </c>
      <c r="D14" t="s">
        <v>1214</v>
      </c>
      <c r="E14" t="s">
        <v>311</v>
      </c>
      <c r="F14" t="s">
        <v>769</v>
      </c>
      <c r="G14" t="s">
        <v>154</v>
      </c>
      <c r="H14" s="77">
        <v>3.66</v>
      </c>
      <c r="I14" t="s">
        <v>105</v>
      </c>
      <c r="J14" s="77">
        <v>5.01</v>
      </c>
      <c r="K14" s="77">
        <v>0.74</v>
      </c>
      <c r="L14" s="77">
        <v>198804555.74000001</v>
      </c>
      <c r="M14" s="77">
        <v>101.57402200000007</v>
      </c>
      <c r="N14" s="77">
        <v>201933.78318435</v>
      </c>
      <c r="O14" s="77">
        <v>34.869999999999997</v>
      </c>
      <c r="P14" s="77">
        <v>1.62</v>
      </c>
    </row>
    <row r="15" spans="2:58">
      <c r="B15" s="78" t="s">
        <v>1215</v>
      </c>
      <c r="H15" s="79">
        <v>2.83</v>
      </c>
      <c r="K15" s="79">
        <v>1.37</v>
      </c>
      <c r="L15" s="79">
        <v>4240.78</v>
      </c>
      <c r="N15" s="79">
        <v>7.93874016</v>
      </c>
      <c r="O15" s="79">
        <v>0</v>
      </c>
      <c r="P15" s="79">
        <v>0</v>
      </c>
    </row>
    <row r="16" spans="2:58">
      <c r="B16" t="s">
        <v>1216</v>
      </c>
      <c r="C16" t="s">
        <v>1213</v>
      </c>
      <c r="D16" t="s">
        <v>1217</v>
      </c>
      <c r="E16" t="s">
        <v>355</v>
      </c>
      <c r="F16" t="s">
        <v>734</v>
      </c>
      <c r="G16" t="s">
        <v>152</v>
      </c>
      <c r="H16" s="77">
        <v>2.83</v>
      </c>
      <c r="I16" t="s">
        <v>105</v>
      </c>
      <c r="J16" s="77">
        <v>4.95</v>
      </c>
      <c r="K16" s="77">
        <v>1.37</v>
      </c>
      <c r="L16" s="77">
        <v>4240.78</v>
      </c>
      <c r="M16" s="77">
        <v>187.2</v>
      </c>
      <c r="N16" s="77">
        <v>7.93874016</v>
      </c>
      <c r="O16" s="77">
        <v>0</v>
      </c>
      <c r="P16" s="77">
        <v>0</v>
      </c>
    </row>
    <row r="17" spans="2:16">
      <c r="B17" s="78" t="s">
        <v>1218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1219</v>
      </c>
      <c r="H19" s="79">
        <v>2</v>
      </c>
      <c r="K19" s="79">
        <v>1.87</v>
      </c>
      <c r="L19" s="79">
        <v>128189195.48</v>
      </c>
      <c r="N19" s="79">
        <v>142573.59594393361</v>
      </c>
      <c r="O19" s="79">
        <v>24.62</v>
      </c>
      <c r="P19" s="79">
        <v>1.1399999999999999</v>
      </c>
    </row>
    <row r="20" spans="2:16">
      <c r="B20" t="s">
        <v>1220</v>
      </c>
      <c r="C20" t="s">
        <v>1221</v>
      </c>
      <c r="D20" t="s">
        <v>1222</v>
      </c>
      <c r="E20" t="s">
        <v>320</v>
      </c>
      <c r="F20" t="s">
        <v>1223</v>
      </c>
      <c r="G20" t="s">
        <v>152</v>
      </c>
      <c r="H20" s="77">
        <v>3.05</v>
      </c>
      <c r="I20" t="s">
        <v>105</v>
      </c>
      <c r="J20" s="77">
        <v>6</v>
      </c>
      <c r="K20" s="77">
        <v>0.64</v>
      </c>
      <c r="L20" s="77">
        <v>25626613.68</v>
      </c>
      <c r="M20" s="77">
        <v>118.64</v>
      </c>
      <c r="N20" s="77">
        <v>30403.414469952</v>
      </c>
      <c r="O20" s="77">
        <v>5.25</v>
      </c>
      <c r="P20" s="77">
        <v>0.24</v>
      </c>
    </row>
    <row r="21" spans="2:16">
      <c r="B21" t="s">
        <v>1224</v>
      </c>
      <c r="C21" t="s">
        <v>1221</v>
      </c>
      <c r="D21" t="s">
        <v>1225</v>
      </c>
      <c r="E21" t="s">
        <v>320</v>
      </c>
      <c r="F21" t="s">
        <v>1226</v>
      </c>
      <c r="G21" t="s">
        <v>152</v>
      </c>
      <c r="H21" s="77">
        <v>1.22</v>
      </c>
      <c r="I21" t="s">
        <v>109</v>
      </c>
      <c r="J21" s="77">
        <v>4.59</v>
      </c>
      <c r="K21" s="77">
        <v>2.63</v>
      </c>
      <c r="L21" s="77">
        <v>2420003.88</v>
      </c>
      <c r="M21" s="77">
        <v>103.85</v>
      </c>
      <c r="N21" s="77">
        <v>8868.9911496820205</v>
      </c>
      <c r="O21" s="77">
        <v>1.53</v>
      </c>
      <c r="P21" s="77">
        <v>7.0000000000000007E-2</v>
      </c>
    </row>
    <row r="22" spans="2:16">
      <c r="B22" t="s">
        <v>1227</v>
      </c>
      <c r="C22" t="s">
        <v>1221</v>
      </c>
      <c r="D22" t="s">
        <v>1228</v>
      </c>
      <c r="E22" t="s">
        <v>355</v>
      </c>
      <c r="F22" t="s">
        <v>1226</v>
      </c>
      <c r="G22" t="s">
        <v>378</v>
      </c>
      <c r="H22" s="77">
        <v>0.74</v>
      </c>
      <c r="I22" t="s">
        <v>105</v>
      </c>
      <c r="J22" s="77">
        <v>5.5</v>
      </c>
      <c r="K22" s="77">
        <v>3.51</v>
      </c>
      <c r="L22" s="77">
        <v>4440950.37</v>
      </c>
      <c r="M22" s="77">
        <v>104.07</v>
      </c>
      <c r="N22" s="77">
        <v>4621.6970500589996</v>
      </c>
      <c r="O22" s="77">
        <v>0.8</v>
      </c>
      <c r="P22" s="77">
        <v>0.04</v>
      </c>
    </row>
    <row r="23" spans="2:16">
      <c r="B23" t="s">
        <v>1229</v>
      </c>
      <c r="C23" t="s">
        <v>1213</v>
      </c>
      <c r="D23" t="s">
        <v>1230</v>
      </c>
      <c r="E23" t="s">
        <v>397</v>
      </c>
      <c r="F23" t="s">
        <v>752</v>
      </c>
      <c r="G23" t="s">
        <v>153</v>
      </c>
      <c r="H23" s="77">
        <v>2.5499999999999998</v>
      </c>
      <c r="I23" t="s">
        <v>105</v>
      </c>
      <c r="J23" s="77">
        <v>4.55</v>
      </c>
      <c r="K23" s="77">
        <v>1.59</v>
      </c>
      <c r="L23" s="77">
        <v>6980401.5499999998</v>
      </c>
      <c r="M23" s="77">
        <v>108.75</v>
      </c>
      <c r="N23" s="77">
        <v>7591.1866856249999</v>
      </c>
      <c r="O23" s="77">
        <v>1.31</v>
      </c>
      <c r="P23" s="77">
        <v>0.06</v>
      </c>
    </row>
    <row r="24" spans="2:16">
      <c r="B24" t="s">
        <v>1231</v>
      </c>
      <c r="C24" t="s">
        <v>1213</v>
      </c>
      <c r="D24" t="s">
        <v>1232</v>
      </c>
      <c r="E24" t="s">
        <v>449</v>
      </c>
      <c r="F24" t="s">
        <v>1233</v>
      </c>
      <c r="G24" t="s">
        <v>153</v>
      </c>
      <c r="H24" s="77">
        <v>0.83</v>
      </c>
      <c r="I24" t="s">
        <v>105</v>
      </c>
      <c r="J24" s="77">
        <v>5.25</v>
      </c>
      <c r="K24" s="77">
        <v>1.02</v>
      </c>
      <c r="L24" s="77">
        <v>37750108</v>
      </c>
      <c r="M24" s="77">
        <v>101.31</v>
      </c>
      <c r="N24" s="77">
        <v>38244.634414799999</v>
      </c>
      <c r="O24" s="77">
        <v>6.6</v>
      </c>
      <c r="P24" s="77">
        <v>0.31</v>
      </c>
    </row>
    <row r="25" spans="2:16">
      <c r="B25" t="s">
        <v>1234</v>
      </c>
      <c r="C25" t="s">
        <v>1213</v>
      </c>
      <c r="D25" t="s">
        <v>1235</v>
      </c>
      <c r="E25" t="s">
        <v>229</v>
      </c>
      <c r="F25" t="s">
        <v>1236</v>
      </c>
      <c r="G25" t="s">
        <v>350</v>
      </c>
      <c r="H25" s="77">
        <v>1.76</v>
      </c>
      <c r="I25" t="s">
        <v>105</v>
      </c>
      <c r="J25" s="77">
        <v>5</v>
      </c>
      <c r="K25" s="77">
        <v>1.6</v>
      </c>
      <c r="L25" s="77">
        <v>3987592</v>
      </c>
      <c r="M25" s="77">
        <v>110.92</v>
      </c>
      <c r="N25" s="77">
        <v>4423.0370463999998</v>
      </c>
      <c r="O25" s="77">
        <v>0.76</v>
      </c>
      <c r="P25" s="77">
        <v>0.04</v>
      </c>
    </row>
    <row r="26" spans="2:16">
      <c r="B26" t="s">
        <v>1237</v>
      </c>
      <c r="C26" t="s">
        <v>1213</v>
      </c>
      <c r="D26" t="s">
        <v>1238</v>
      </c>
      <c r="E26" t="s">
        <v>229</v>
      </c>
      <c r="F26" t="s">
        <v>1239</v>
      </c>
      <c r="G26" t="s">
        <v>350</v>
      </c>
      <c r="H26" s="77">
        <v>0.01</v>
      </c>
      <c r="I26" t="s">
        <v>105</v>
      </c>
      <c r="J26" s="77">
        <v>5.75</v>
      </c>
      <c r="K26" s="77">
        <v>12.34</v>
      </c>
      <c r="L26" s="77">
        <v>4799999</v>
      </c>
      <c r="M26" s="77">
        <v>101.18</v>
      </c>
      <c r="N26" s="77">
        <v>4856.6389882000003</v>
      </c>
      <c r="O26" s="77">
        <v>0.84</v>
      </c>
      <c r="P26" s="77">
        <v>0.04</v>
      </c>
    </row>
    <row r="27" spans="2:16">
      <c r="B27" t="s">
        <v>1240</v>
      </c>
      <c r="C27" t="s">
        <v>1213</v>
      </c>
      <c r="D27" t="s">
        <v>1241</v>
      </c>
      <c r="E27" t="s">
        <v>229</v>
      </c>
      <c r="F27" t="s">
        <v>1242</v>
      </c>
      <c r="G27" t="s">
        <v>350</v>
      </c>
      <c r="H27" s="77">
        <v>2.37</v>
      </c>
      <c r="I27" t="s">
        <v>105</v>
      </c>
      <c r="J27" s="77">
        <v>0</v>
      </c>
      <c r="K27" s="77">
        <v>0</v>
      </c>
      <c r="L27" s="77">
        <v>25345391</v>
      </c>
      <c r="M27" s="77">
        <v>104.59831600000015</v>
      </c>
      <c r="N27" s="77">
        <v>26510.852169615599</v>
      </c>
      <c r="O27" s="77">
        <v>4.58</v>
      </c>
      <c r="P27" s="77">
        <v>0.21</v>
      </c>
    </row>
    <row r="28" spans="2:16">
      <c r="B28" t="s">
        <v>1243</v>
      </c>
      <c r="C28" t="s">
        <v>1213</v>
      </c>
      <c r="D28" t="s">
        <v>1244</v>
      </c>
      <c r="E28" t="s">
        <v>229</v>
      </c>
      <c r="F28" t="s">
        <v>1245</v>
      </c>
      <c r="G28" t="s">
        <v>350</v>
      </c>
      <c r="H28" s="77">
        <v>0.01</v>
      </c>
      <c r="I28" t="s">
        <v>105</v>
      </c>
      <c r="J28" s="77">
        <v>4.1500000000000004</v>
      </c>
      <c r="K28" s="77">
        <v>6.16</v>
      </c>
      <c r="L28" s="77">
        <v>3838136</v>
      </c>
      <c r="M28" s="77">
        <v>100.86</v>
      </c>
      <c r="N28" s="77">
        <v>3871.1439696000002</v>
      </c>
      <c r="O28" s="77">
        <v>0.67</v>
      </c>
      <c r="P28" s="77">
        <v>0.03</v>
      </c>
    </row>
    <row r="29" spans="2:16">
      <c r="B29" t="s">
        <v>1246</v>
      </c>
      <c r="C29" t="s">
        <v>1213</v>
      </c>
      <c r="D29" t="s">
        <v>1247</v>
      </c>
      <c r="E29" t="s">
        <v>229</v>
      </c>
      <c r="F29" t="s">
        <v>1248</v>
      </c>
      <c r="G29" t="s">
        <v>350</v>
      </c>
      <c r="H29" s="77">
        <v>4.3099999999999996</v>
      </c>
      <c r="I29" t="s">
        <v>105</v>
      </c>
      <c r="J29" s="77">
        <v>5</v>
      </c>
      <c r="K29" s="77">
        <v>4.99</v>
      </c>
      <c r="L29" s="77">
        <v>13000000</v>
      </c>
      <c r="M29" s="77">
        <v>101.4</v>
      </c>
      <c r="N29" s="77">
        <v>13182</v>
      </c>
      <c r="O29" s="77">
        <v>2.2799999999999998</v>
      </c>
      <c r="P29" s="77">
        <v>0.11</v>
      </c>
    </row>
    <row r="30" spans="2:16">
      <c r="B30" s="78" t="s">
        <v>1249</v>
      </c>
      <c r="H30" s="79">
        <v>0</v>
      </c>
      <c r="K30" s="79">
        <v>0</v>
      </c>
      <c r="L30" s="79">
        <v>0</v>
      </c>
      <c r="N30" s="79">
        <v>0</v>
      </c>
      <c r="O30" s="79">
        <v>0</v>
      </c>
      <c r="P30" s="79">
        <v>0</v>
      </c>
    </row>
    <row r="31" spans="2:16">
      <c r="B31" t="s">
        <v>229</v>
      </c>
      <c r="D31" t="s">
        <v>229</v>
      </c>
      <c r="E31" t="s">
        <v>229</v>
      </c>
      <c r="H31" s="77">
        <v>0</v>
      </c>
      <c r="I31" t="s">
        <v>229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1250</v>
      </c>
      <c r="H32" s="79">
        <v>0</v>
      </c>
      <c r="K32" s="79">
        <v>0</v>
      </c>
      <c r="L32" s="79">
        <v>0</v>
      </c>
      <c r="N32" s="79">
        <v>0</v>
      </c>
      <c r="O32" s="79">
        <v>0</v>
      </c>
      <c r="P32" s="79">
        <v>0</v>
      </c>
    </row>
    <row r="33" spans="2:16">
      <c r="B33" s="78" t="s">
        <v>1251</v>
      </c>
      <c r="H33" s="79">
        <v>0</v>
      </c>
      <c r="K33" s="79">
        <v>0</v>
      </c>
      <c r="L33" s="79">
        <v>0</v>
      </c>
      <c r="N33" s="79">
        <v>0</v>
      </c>
      <c r="O33" s="79">
        <v>0</v>
      </c>
      <c r="P33" s="79">
        <v>0</v>
      </c>
    </row>
    <row r="34" spans="2:16">
      <c r="B34" t="s">
        <v>229</v>
      </c>
      <c r="D34" t="s">
        <v>229</v>
      </c>
      <c r="E34" t="s">
        <v>229</v>
      </c>
      <c r="H34" s="77">
        <v>0</v>
      </c>
      <c r="I34" t="s">
        <v>229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1252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229</v>
      </c>
      <c r="D36" t="s">
        <v>229</v>
      </c>
      <c r="E36" t="s">
        <v>229</v>
      </c>
      <c r="H36" s="77">
        <v>0</v>
      </c>
      <c r="I36" t="s">
        <v>229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1253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t="s">
        <v>229</v>
      </c>
      <c r="D38" t="s">
        <v>229</v>
      </c>
      <c r="E38" t="s">
        <v>229</v>
      </c>
      <c r="H38" s="77">
        <v>0</v>
      </c>
      <c r="I38" t="s">
        <v>229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s="78" t="s">
        <v>1254</v>
      </c>
      <c r="H39" s="79">
        <v>0.61</v>
      </c>
      <c r="K39" s="79">
        <v>0.8</v>
      </c>
      <c r="L39" s="79">
        <v>69765331</v>
      </c>
      <c r="N39" s="79">
        <v>70456.328455800001</v>
      </c>
      <c r="O39" s="79">
        <v>12.17</v>
      </c>
      <c r="P39" s="79">
        <v>0.56000000000000005</v>
      </c>
    </row>
    <row r="40" spans="2:16">
      <c r="B40" t="s">
        <v>1255</v>
      </c>
      <c r="C40" t="s">
        <v>1213</v>
      </c>
      <c r="D40" t="s">
        <v>1256</v>
      </c>
      <c r="E40" t="s">
        <v>311</v>
      </c>
      <c r="F40" t="s">
        <v>1257</v>
      </c>
      <c r="G40" t="s">
        <v>152</v>
      </c>
      <c r="H40" s="77">
        <v>0.5</v>
      </c>
      <c r="I40" t="s">
        <v>105</v>
      </c>
      <c r="J40" s="77">
        <v>1.35</v>
      </c>
      <c r="K40" s="77">
        <v>0.79</v>
      </c>
      <c r="L40" s="77">
        <v>65000000</v>
      </c>
      <c r="M40" s="77">
        <v>100.61</v>
      </c>
      <c r="N40" s="77">
        <v>65396.5</v>
      </c>
      <c r="O40" s="77">
        <v>11.29</v>
      </c>
      <c r="P40" s="77">
        <v>0.52</v>
      </c>
    </row>
    <row r="41" spans="2:16">
      <c r="B41" t="s">
        <v>1258</v>
      </c>
      <c r="C41" t="s">
        <v>1213</v>
      </c>
      <c r="D41" t="s">
        <v>1259</v>
      </c>
      <c r="E41" t="s">
        <v>355</v>
      </c>
      <c r="F41" t="s">
        <v>1260</v>
      </c>
      <c r="G41" t="s">
        <v>152</v>
      </c>
      <c r="H41" s="77">
        <v>2.1</v>
      </c>
      <c r="I41" t="s">
        <v>105</v>
      </c>
      <c r="J41" s="77">
        <v>3.4</v>
      </c>
      <c r="K41" s="77">
        <v>0.94</v>
      </c>
      <c r="L41" s="77">
        <v>4765331</v>
      </c>
      <c r="M41" s="77">
        <v>106.18</v>
      </c>
      <c r="N41" s="77">
        <v>5059.8284557999996</v>
      </c>
      <c r="O41" s="77">
        <v>0.87</v>
      </c>
      <c r="P41" s="77">
        <v>0.04</v>
      </c>
    </row>
    <row r="42" spans="2:16">
      <c r="B42" s="78" t="s">
        <v>234</v>
      </c>
      <c r="H42" s="79">
        <v>2.98</v>
      </c>
      <c r="K42" s="79">
        <v>4.7</v>
      </c>
      <c r="L42" s="79">
        <v>43255145.460000001</v>
      </c>
      <c r="N42" s="79">
        <v>164076.32933678236</v>
      </c>
      <c r="O42" s="79">
        <v>28.34</v>
      </c>
      <c r="P42" s="79">
        <v>1.31</v>
      </c>
    </row>
    <row r="43" spans="2:16">
      <c r="B43" s="78" t="s">
        <v>1261</v>
      </c>
      <c r="H43" s="79">
        <v>1.85</v>
      </c>
      <c r="K43" s="79">
        <v>3.29</v>
      </c>
      <c r="L43" s="79">
        <v>16354967.02</v>
      </c>
      <c r="N43" s="79">
        <v>57887.8033570474</v>
      </c>
      <c r="O43" s="79">
        <v>10</v>
      </c>
      <c r="P43" s="79">
        <v>0.46</v>
      </c>
    </row>
    <row r="44" spans="2:16">
      <c r="B44" t="s">
        <v>1262</v>
      </c>
      <c r="C44" t="s">
        <v>1213</v>
      </c>
      <c r="D44" t="s">
        <v>1263</v>
      </c>
      <c r="E44" t="s">
        <v>334</v>
      </c>
      <c r="F44" t="s">
        <v>1264</v>
      </c>
      <c r="G44" t="s">
        <v>154</v>
      </c>
      <c r="H44" s="77">
        <v>1.36</v>
      </c>
      <c r="I44" t="s">
        <v>109</v>
      </c>
      <c r="J44" s="77">
        <v>4.74</v>
      </c>
      <c r="K44" s="77">
        <v>4.17</v>
      </c>
      <c r="L44" s="77">
        <v>4800008.4400000004</v>
      </c>
      <c r="M44" s="77">
        <v>100.06144905607789</v>
      </c>
      <c r="N44" s="77">
        <v>16949.6387815696</v>
      </c>
      <c r="O44" s="77">
        <v>2.93</v>
      </c>
      <c r="P44" s="77">
        <v>0.14000000000000001</v>
      </c>
    </row>
    <row r="45" spans="2:16">
      <c r="B45" t="s">
        <v>1265</v>
      </c>
      <c r="C45" t="s">
        <v>1221</v>
      </c>
      <c r="D45" t="s">
        <v>1266</v>
      </c>
      <c r="E45" t="s">
        <v>334</v>
      </c>
      <c r="F45" t="s">
        <v>1267</v>
      </c>
      <c r="G45" t="s">
        <v>154</v>
      </c>
      <c r="H45" s="77">
        <v>2.06</v>
      </c>
      <c r="I45" t="s">
        <v>109</v>
      </c>
      <c r="J45" s="77">
        <v>5.24</v>
      </c>
      <c r="K45" s="77">
        <v>0.06</v>
      </c>
      <c r="L45" s="77">
        <v>3024958.58</v>
      </c>
      <c r="M45" s="77">
        <v>101.21074292032452</v>
      </c>
      <c r="N45" s="77">
        <v>10804.326589979</v>
      </c>
      <c r="O45" s="77">
        <v>1.87</v>
      </c>
      <c r="P45" s="77">
        <v>0.09</v>
      </c>
    </row>
    <row r="46" spans="2:16">
      <c r="B46" t="s">
        <v>1268</v>
      </c>
      <c r="C46" t="s">
        <v>1221</v>
      </c>
      <c r="D46" t="s">
        <v>1269</v>
      </c>
      <c r="E46" t="s">
        <v>229</v>
      </c>
      <c r="F46" t="s">
        <v>1270</v>
      </c>
      <c r="G46" t="s">
        <v>350</v>
      </c>
      <c r="H46" s="77">
        <v>2.04</v>
      </c>
      <c r="I46" t="s">
        <v>109</v>
      </c>
      <c r="J46" s="77">
        <v>6.6</v>
      </c>
      <c r="K46" s="77">
        <v>3.95</v>
      </c>
      <c r="L46" s="77">
        <v>8530000</v>
      </c>
      <c r="M46" s="77">
        <v>100.10453657136897</v>
      </c>
      <c r="N46" s="77">
        <v>30133.837985498802</v>
      </c>
      <c r="O46" s="77">
        <v>5.2</v>
      </c>
      <c r="P46" s="77">
        <v>0.24</v>
      </c>
    </row>
    <row r="47" spans="2:16">
      <c r="B47" s="78" t="s">
        <v>1218</v>
      </c>
      <c r="H47" s="79">
        <v>0</v>
      </c>
      <c r="K47" s="79">
        <v>0</v>
      </c>
      <c r="L47" s="79">
        <v>0</v>
      </c>
      <c r="N47" s="79">
        <v>0</v>
      </c>
      <c r="O47" s="79">
        <v>0</v>
      </c>
      <c r="P47" s="79">
        <v>0</v>
      </c>
    </row>
    <row r="48" spans="2:16">
      <c r="B48" t="s">
        <v>229</v>
      </c>
      <c r="D48" t="s">
        <v>229</v>
      </c>
      <c r="E48" t="s">
        <v>229</v>
      </c>
      <c r="H48" s="77">
        <v>0</v>
      </c>
      <c r="I48" t="s">
        <v>229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</row>
    <row r="49" spans="2:16">
      <c r="B49" s="78" t="s">
        <v>1219</v>
      </c>
      <c r="H49" s="79">
        <v>2.73</v>
      </c>
      <c r="K49" s="79">
        <v>3.65</v>
      </c>
      <c r="L49" s="79">
        <v>16497568.880000001</v>
      </c>
      <c r="N49" s="79">
        <v>62998.827579890123</v>
      </c>
      <c r="O49" s="79">
        <v>10.88</v>
      </c>
      <c r="P49" s="79">
        <v>0.5</v>
      </c>
    </row>
    <row r="50" spans="2:16">
      <c r="B50" t="s">
        <v>1271</v>
      </c>
      <c r="C50" t="s">
        <v>1221</v>
      </c>
      <c r="D50" t="s">
        <v>1272</v>
      </c>
      <c r="E50" t="s">
        <v>334</v>
      </c>
      <c r="F50" t="s">
        <v>1273</v>
      </c>
      <c r="G50" t="s">
        <v>378</v>
      </c>
      <c r="H50" s="77">
        <v>1.49</v>
      </c>
      <c r="I50" t="s">
        <v>116</v>
      </c>
      <c r="J50" s="77">
        <v>0.8</v>
      </c>
      <c r="K50" s="77">
        <v>0.56000000000000005</v>
      </c>
      <c r="L50" s="77">
        <v>7591777.3499999996</v>
      </c>
      <c r="M50" s="77">
        <v>100</v>
      </c>
      <c r="N50" s="77">
        <v>35952.379996395</v>
      </c>
      <c r="O50" s="77">
        <v>6.21</v>
      </c>
      <c r="P50" s="77">
        <v>0.28999999999999998</v>
      </c>
    </row>
    <row r="51" spans="2:16">
      <c r="B51" t="s">
        <v>1274</v>
      </c>
      <c r="C51" t="s">
        <v>1221</v>
      </c>
      <c r="D51" t="s">
        <v>1275</v>
      </c>
      <c r="E51" t="s">
        <v>339</v>
      </c>
      <c r="F51" t="s">
        <v>1276</v>
      </c>
      <c r="G51" t="s">
        <v>378</v>
      </c>
      <c r="H51" s="77">
        <v>5.38</v>
      </c>
      <c r="I51" t="s">
        <v>113</v>
      </c>
      <c r="J51" s="77">
        <v>5.49</v>
      </c>
      <c r="K51" s="77">
        <v>3.93</v>
      </c>
      <c r="L51" s="77">
        <v>6308000</v>
      </c>
      <c r="M51" s="77">
        <v>100.78309847537606</v>
      </c>
      <c r="N51" s="77">
        <v>26427.0671302585</v>
      </c>
      <c r="O51" s="77">
        <v>4.5599999999999996</v>
      </c>
      <c r="P51" s="77">
        <v>0.21</v>
      </c>
    </row>
    <row r="52" spans="2:16">
      <c r="B52" t="s">
        <v>1277</v>
      </c>
      <c r="C52" t="s">
        <v>1221</v>
      </c>
      <c r="D52" t="s">
        <v>1278</v>
      </c>
      <c r="E52" t="s">
        <v>229</v>
      </c>
      <c r="F52" t="s">
        <v>1279</v>
      </c>
      <c r="G52" t="s">
        <v>350</v>
      </c>
      <c r="H52" s="77">
        <v>0.77</v>
      </c>
      <c r="I52" t="s">
        <v>109</v>
      </c>
      <c r="J52" s="77">
        <v>3.64</v>
      </c>
      <c r="K52" s="77">
        <v>2.96</v>
      </c>
      <c r="L52" s="77">
        <v>7748000</v>
      </c>
      <c r="M52" s="77">
        <v>99.933324457965227</v>
      </c>
      <c r="N52" s="77">
        <v>27324.461111902099</v>
      </c>
      <c r="O52" s="77">
        <v>4.72</v>
      </c>
      <c r="P52" s="77">
        <v>0.22</v>
      </c>
    </row>
    <row r="53" spans="2:16">
      <c r="B53" t="s">
        <v>1280</v>
      </c>
      <c r="C53" t="s">
        <v>1221</v>
      </c>
      <c r="D53" t="s">
        <v>1281</v>
      </c>
      <c r="E53" t="s">
        <v>229</v>
      </c>
      <c r="F53" t="s">
        <v>1282</v>
      </c>
      <c r="G53" t="s">
        <v>350</v>
      </c>
      <c r="I53" t="s">
        <v>116</v>
      </c>
      <c r="J53" s="77">
        <v>1.4</v>
      </c>
      <c r="K53" s="77">
        <v>0</v>
      </c>
      <c r="L53" s="77">
        <v>508222.65</v>
      </c>
      <c r="M53" s="77">
        <v>100</v>
      </c>
      <c r="N53" s="77">
        <v>2406.790003605</v>
      </c>
      <c r="O53" s="77">
        <v>0.42</v>
      </c>
      <c r="P53" s="77">
        <v>0.02</v>
      </c>
    </row>
    <row r="54" spans="2:16">
      <c r="B54" t="s">
        <v>1283</v>
      </c>
      <c r="C54" t="s">
        <v>1221</v>
      </c>
      <c r="D54" t="s">
        <v>1284</v>
      </c>
      <c r="E54" t="s">
        <v>229</v>
      </c>
      <c r="F54" t="s">
        <v>1273</v>
      </c>
      <c r="G54" t="s">
        <v>350</v>
      </c>
      <c r="H54" s="77">
        <v>1.75</v>
      </c>
      <c r="I54" t="s">
        <v>116</v>
      </c>
      <c r="J54" s="77">
        <v>0</v>
      </c>
      <c r="K54" s="77">
        <v>0</v>
      </c>
      <c r="L54" s="77">
        <v>-7591777.3499999996</v>
      </c>
      <c r="M54" s="77">
        <v>100</v>
      </c>
      <c r="N54" s="77">
        <v>-35952.379996395</v>
      </c>
      <c r="O54" s="77">
        <v>-6.21</v>
      </c>
      <c r="P54" s="77">
        <v>-0.28999999999999998</v>
      </c>
    </row>
    <row r="55" spans="2:16">
      <c r="B55" t="s">
        <v>1285</v>
      </c>
      <c r="C55" t="s">
        <v>1221</v>
      </c>
      <c r="D55" t="s">
        <v>1286</v>
      </c>
      <c r="E55" t="s">
        <v>229</v>
      </c>
      <c r="F55" t="s">
        <v>1248</v>
      </c>
      <c r="G55" t="s">
        <v>350</v>
      </c>
      <c r="H55" s="77">
        <v>2.62</v>
      </c>
      <c r="I55" t="s">
        <v>109</v>
      </c>
      <c r="J55" s="77">
        <v>5.24</v>
      </c>
      <c r="K55" s="77">
        <v>3.68</v>
      </c>
      <c r="L55" s="77">
        <v>1933346.23</v>
      </c>
      <c r="M55" s="77">
        <v>100.25987195035307</v>
      </c>
      <c r="N55" s="77">
        <v>6840.5093341245201</v>
      </c>
      <c r="O55" s="77">
        <v>1.18</v>
      </c>
      <c r="P55" s="77">
        <v>0.05</v>
      </c>
    </row>
    <row r="56" spans="2:16">
      <c r="B56" s="78" t="s">
        <v>1254</v>
      </c>
      <c r="H56" s="79">
        <v>4.8600000000000003</v>
      </c>
      <c r="K56" s="79">
        <v>8.11</v>
      </c>
      <c r="L56" s="79">
        <v>10402609.560000001</v>
      </c>
      <c r="N56" s="79">
        <v>43189.698399844827</v>
      </c>
      <c r="O56" s="79">
        <v>7.46</v>
      </c>
      <c r="P56" s="79">
        <v>0.35</v>
      </c>
    </row>
    <row r="57" spans="2:16">
      <c r="B57" t="s">
        <v>1287</v>
      </c>
      <c r="C57" t="s">
        <v>1213</v>
      </c>
      <c r="D57" t="s">
        <v>1288</v>
      </c>
      <c r="E57" t="s">
        <v>229</v>
      </c>
      <c r="F57" t="s">
        <v>1289</v>
      </c>
      <c r="G57" t="s">
        <v>350</v>
      </c>
      <c r="H57" s="77">
        <v>2.5299999999999998</v>
      </c>
      <c r="I57" t="s">
        <v>113</v>
      </c>
      <c r="J57" s="77">
        <v>17</v>
      </c>
      <c r="K57" s="77">
        <v>19.100000000000001</v>
      </c>
      <c r="L57" s="77">
        <v>960412</v>
      </c>
      <c r="M57" s="77">
        <v>93.643999999999949</v>
      </c>
      <c r="N57" s="77">
        <v>3738.5837257836301</v>
      </c>
      <c r="O57" s="77">
        <v>0.65</v>
      </c>
      <c r="P57" s="77">
        <v>0.03</v>
      </c>
    </row>
    <row r="58" spans="2:16">
      <c r="B58" t="s">
        <v>1290</v>
      </c>
      <c r="C58" t="s">
        <v>1213</v>
      </c>
      <c r="D58" t="s">
        <v>1291</v>
      </c>
      <c r="E58" t="s">
        <v>229</v>
      </c>
      <c r="F58" t="s">
        <v>1292</v>
      </c>
      <c r="G58" t="s">
        <v>350</v>
      </c>
      <c r="H58" s="77">
        <v>5.08</v>
      </c>
      <c r="I58" t="s">
        <v>113</v>
      </c>
      <c r="J58" s="77">
        <v>7</v>
      </c>
      <c r="K58" s="77">
        <v>7.07</v>
      </c>
      <c r="L58" s="77">
        <v>9442197.5600000005</v>
      </c>
      <c r="M58" s="77">
        <v>100.51170000000008</v>
      </c>
      <c r="N58" s="77">
        <v>39451.114674061202</v>
      </c>
      <c r="O58" s="77">
        <v>6.81</v>
      </c>
      <c r="P58" s="77">
        <v>0.32</v>
      </c>
    </row>
    <row r="59" spans="2:16">
      <c r="B59" t="s">
        <v>236</v>
      </c>
    </row>
    <row r="60" spans="2:16">
      <c r="B60" t="s">
        <v>286</v>
      </c>
    </row>
    <row r="61" spans="2:16">
      <c r="B61" t="s">
        <v>287</v>
      </c>
    </row>
    <row r="62" spans="2:16">
      <c r="B62" t="s">
        <v>288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1416</v>
      </c>
    </row>
    <row r="3" spans="2:64">
      <c r="B3" s="2" t="s">
        <v>2</v>
      </c>
      <c r="C3" t="s">
        <v>1417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39199769.240000002</v>
      </c>
      <c r="L11" s="7"/>
      <c r="M11" s="76">
        <v>138320.140138121</v>
      </c>
      <c r="N11" s="76">
        <v>100</v>
      </c>
      <c r="O11" s="76">
        <v>1.1100000000000001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39199769.240000002</v>
      </c>
      <c r="M12" s="79">
        <v>138320.140138121</v>
      </c>
      <c r="N12" s="79">
        <v>100</v>
      </c>
      <c r="O12" s="79">
        <v>1.1100000000000001</v>
      </c>
    </row>
    <row r="13" spans="2:64">
      <c r="B13" s="78" t="s">
        <v>709</v>
      </c>
      <c r="G13" s="79">
        <v>1.44</v>
      </c>
      <c r="J13" s="79">
        <v>-0.28999999999999998</v>
      </c>
      <c r="K13" s="79">
        <v>17021.71</v>
      </c>
      <c r="M13" s="79">
        <v>44.224104750999999</v>
      </c>
      <c r="N13" s="79">
        <v>0.03</v>
      </c>
      <c r="O13" s="79">
        <v>0</v>
      </c>
    </row>
    <row r="14" spans="2:64">
      <c r="B14" t="s">
        <v>1293</v>
      </c>
      <c r="C14" t="s">
        <v>1294</v>
      </c>
      <c r="D14" t="s">
        <v>213</v>
      </c>
      <c r="E14" t="s">
        <v>355</v>
      </c>
      <c r="F14" t="s">
        <v>152</v>
      </c>
      <c r="G14" s="77">
        <v>1.44</v>
      </c>
      <c r="H14" t="s">
        <v>105</v>
      </c>
      <c r="I14" s="77">
        <v>4.8</v>
      </c>
      <c r="J14" s="77">
        <v>-0.28999999999999998</v>
      </c>
      <c r="K14" s="77">
        <v>17021.71</v>
      </c>
      <c r="L14" s="77">
        <v>259.81</v>
      </c>
      <c r="M14" s="77">
        <v>44.224104750999999</v>
      </c>
      <c r="N14" s="77">
        <v>0.03</v>
      </c>
      <c r="O14" s="77">
        <v>0</v>
      </c>
    </row>
    <row r="15" spans="2:64">
      <c r="B15" s="78" t="s">
        <v>710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229</v>
      </c>
      <c r="C16" t="s">
        <v>229</v>
      </c>
      <c r="E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1295</v>
      </c>
      <c r="G17" s="79">
        <v>0.01</v>
      </c>
      <c r="J17" s="79">
        <v>0.01</v>
      </c>
      <c r="K17" s="79">
        <v>39182747.530000001</v>
      </c>
      <c r="M17" s="79">
        <v>138275.91603337001</v>
      </c>
      <c r="N17" s="79">
        <v>99.97</v>
      </c>
      <c r="O17" s="79">
        <v>1.1100000000000001</v>
      </c>
    </row>
    <row r="18" spans="2:15">
      <c r="B18" t="s">
        <v>1296</v>
      </c>
      <c r="C18" t="s">
        <v>1297</v>
      </c>
      <c r="D18" t="s">
        <v>213</v>
      </c>
      <c r="E18" t="s">
        <v>210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4860000</v>
      </c>
      <c r="L18" s="77">
        <v>100</v>
      </c>
      <c r="M18" s="77">
        <v>17150.939999999999</v>
      </c>
      <c r="N18" s="77">
        <v>12.4</v>
      </c>
      <c r="O18" s="77">
        <v>0.14000000000000001</v>
      </c>
    </row>
    <row r="19" spans="2:15">
      <c r="B19" t="s">
        <v>1298</v>
      </c>
      <c r="C19" t="s">
        <v>1299</v>
      </c>
      <c r="D19" t="s">
        <v>213</v>
      </c>
      <c r="E19" t="s">
        <v>210</v>
      </c>
      <c r="F19" t="s">
        <v>152</v>
      </c>
      <c r="G19" s="77">
        <v>0.01</v>
      </c>
      <c r="H19" t="s">
        <v>109</v>
      </c>
      <c r="I19" s="77">
        <v>0</v>
      </c>
      <c r="J19" s="77">
        <v>0.01</v>
      </c>
      <c r="K19" s="77">
        <v>34322747.530000001</v>
      </c>
      <c r="L19" s="77">
        <v>100</v>
      </c>
      <c r="M19" s="77">
        <v>121124.97603337</v>
      </c>
      <c r="N19" s="77">
        <v>87.57</v>
      </c>
      <c r="O19" s="77">
        <v>0.97</v>
      </c>
    </row>
    <row r="20" spans="2:15">
      <c r="B20" s="78" t="s">
        <v>1300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229</v>
      </c>
      <c r="C21" t="s">
        <v>229</v>
      </c>
      <c r="E21" t="s">
        <v>229</v>
      </c>
      <c r="G21" s="77">
        <v>0</v>
      </c>
      <c r="H21" t="s">
        <v>229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366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E23" t="s">
        <v>229</v>
      </c>
      <c r="G23" s="77">
        <v>0</v>
      </c>
      <c r="H23" t="s">
        <v>229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229</v>
      </c>
      <c r="C25" t="s">
        <v>229</v>
      </c>
      <c r="E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236</v>
      </c>
    </row>
    <row r="27" spans="2:15">
      <c r="B27" t="s">
        <v>286</v>
      </c>
    </row>
    <row r="28" spans="2:15">
      <c r="B28" t="s">
        <v>287</v>
      </c>
    </row>
    <row r="29" spans="2:15">
      <c r="B29" t="s">
        <v>288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1416</v>
      </c>
    </row>
    <row r="3" spans="2:55">
      <c r="B3" s="2" t="s">
        <v>2</v>
      </c>
      <c r="C3" t="s">
        <v>1417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1.98</v>
      </c>
      <c r="F11" s="7"/>
      <c r="G11" s="76">
        <v>39296.260297132707</v>
      </c>
      <c r="H11" s="76">
        <v>100</v>
      </c>
      <c r="I11" s="76">
        <v>0.31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1.62</v>
      </c>
      <c r="F12" s="19"/>
      <c r="G12" s="79">
        <v>7587.1402741620004</v>
      </c>
      <c r="H12" s="79">
        <v>19.309999999999999</v>
      </c>
      <c r="I12" s="79">
        <v>0.06</v>
      </c>
    </row>
    <row r="13" spans="2:55">
      <c r="B13" s="78" t="s">
        <v>1301</v>
      </c>
      <c r="E13" s="79">
        <v>1.62</v>
      </c>
      <c r="F13" s="19"/>
      <c r="G13" s="79">
        <v>7587.1402741620004</v>
      </c>
      <c r="H13" s="79">
        <v>19.309999999999999</v>
      </c>
      <c r="I13" s="79">
        <v>0.06</v>
      </c>
    </row>
    <row r="14" spans="2:55">
      <c r="B14" t="s">
        <v>1302</v>
      </c>
      <c r="C14" t="s">
        <v>1303</v>
      </c>
      <c r="D14" t="s">
        <v>126</v>
      </c>
      <c r="E14" s="77">
        <v>1.62</v>
      </c>
      <c r="F14" t="s">
        <v>105</v>
      </c>
      <c r="G14" s="77">
        <v>7587.1402741620004</v>
      </c>
      <c r="H14" s="77">
        <v>19.309999999999999</v>
      </c>
      <c r="I14" s="77">
        <v>0.06</v>
      </c>
      <c r="J14" t="s">
        <v>1304</v>
      </c>
    </row>
    <row r="15" spans="2:55">
      <c r="B15" s="78" t="s">
        <v>1305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229</v>
      </c>
      <c r="E16" s="77">
        <v>0</v>
      </c>
      <c r="F16" t="s">
        <v>229</v>
      </c>
      <c r="G16" s="77">
        <v>0</v>
      </c>
      <c r="H16" s="77">
        <v>0</v>
      </c>
      <c r="I16" s="77">
        <v>0</v>
      </c>
    </row>
    <row r="17" spans="2:10">
      <c r="B17" s="78" t="s">
        <v>234</v>
      </c>
      <c r="E17" s="79">
        <v>2.0699999999999998</v>
      </c>
      <c r="F17" s="19"/>
      <c r="G17" s="79">
        <v>31709.12002297071</v>
      </c>
      <c r="H17" s="79">
        <v>80.69</v>
      </c>
      <c r="I17" s="79">
        <v>0.25</v>
      </c>
    </row>
    <row r="18" spans="2:10">
      <c r="B18" s="78" t="s">
        <v>1301</v>
      </c>
      <c r="E18" s="79">
        <v>2.0699999999999998</v>
      </c>
      <c r="F18" s="19"/>
      <c r="G18" s="79">
        <v>31709.12002297071</v>
      </c>
      <c r="H18" s="79">
        <v>80.69</v>
      </c>
      <c r="I18" s="79">
        <v>0.25</v>
      </c>
    </row>
    <row r="19" spans="2:10">
      <c r="B19" t="s">
        <v>1306</v>
      </c>
      <c r="C19" t="s">
        <v>1307</v>
      </c>
      <c r="D19" t="s">
        <v>126</v>
      </c>
      <c r="E19" s="77">
        <v>2.4300000000000002</v>
      </c>
      <c r="F19" t="s">
        <v>113</v>
      </c>
      <c r="G19" s="77">
        <v>2921.6568565461098</v>
      </c>
      <c r="H19" s="77">
        <v>7.43</v>
      </c>
      <c r="I19" s="77">
        <v>0.02</v>
      </c>
      <c r="J19" t="s">
        <v>1308</v>
      </c>
    </row>
    <row r="20" spans="2:10">
      <c r="B20" t="s">
        <v>1309</v>
      </c>
      <c r="C20" t="s">
        <v>1307</v>
      </c>
      <c r="D20" t="s">
        <v>126</v>
      </c>
      <c r="E20" s="77">
        <v>2.0299999999999998</v>
      </c>
      <c r="F20" t="s">
        <v>113</v>
      </c>
      <c r="G20" s="77">
        <v>28787.463166424601</v>
      </c>
      <c r="H20" s="77">
        <v>73.260000000000005</v>
      </c>
      <c r="I20" s="77">
        <v>0.23</v>
      </c>
      <c r="J20" t="s">
        <v>1310</v>
      </c>
    </row>
    <row r="21" spans="2:10">
      <c r="B21" s="78" t="s">
        <v>1305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229</v>
      </c>
      <c r="E22" s="77">
        <v>0</v>
      </c>
      <c r="F22" t="s">
        <v>229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1416</v>
      </c>
    </row>
    <row r="3" spans="2:60">
      <c r="B3" s="2" t="s">
        <v>2</v>
      </c>
      <c r="C3" s="2" t="s">
        <v>1417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229</v>
      </c>
      <c r="D13" t="s">
        <v>229</v>
      </c>
      <c r="E13" s="19"/>
      <c r="F13" s="77">
        <v>0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229</v>
      </c>
      <c r="D15" t="s">
        <v>229</v>
      </c>
      <c r="E15" s="19"/>
      <c r="F15" s="77">
        <v>0</v>
      </c>
      <c r="G15" t="s">
        <v>229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1416</v>
      </c>
    </row>
    <row r="3" spans="2:60">
      <c r="B3" s="2" t="s">
        <v>2</v>
      </c>
      <c r="C3" t="s">
        <v>1417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-329.44412999999997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-329.44412999999997</v>
      </c>
      <c r="J12" s="79">
        <v>100</v>
      </c>
      <c r="K12" s="79">
        <v>0</v>
      </c>
    </row>
    <row r="13" spans="2:60">
      <c r="B13" t="s">
        <v>1311</v>
      </c>
      <c r="C13" t="s">
        <v>1312</v>
      </c>
      <c r="D13" t="s">
        <v>229</v>
      </c>
      <c r="E13" t="s">
        <v>350</v>
      </c>
      <c r="F13" s="77">
        <v>0</v>
      </c>
      <c r="G13" t="s">
        <v>105</v>
      </c>
      <c r="H13" s="77">
        <v>0</v>
      </c>
      <c r="I13" s="77">
        <v>-288.95868000000002</v>
      </c>
      <c r="J13" s="77">
        <v>87.71</v>
      </c>
      <c r="K13" s="77">
        <v>0</v>
      </c>
    </row>
    <row r="14" spans="2:60">
      <c r="B14" t="s">
        <v>1313</v>
      </c>
      <c r="C14" t="s">
        <v>1314</v>
      </c>
      <c r="D14" t="s">
        <v>229</v>
      </c>
      <c r="E14" t="s">
        <v>350</v>
      </c>
      <c r="F14" s="77">
        <v>0</v>
      </c>
      <c r="G14" t="s">
        <v>105</v>
      </c>
      <c r="H14" s="77">
        <v>0</v>
      </c>
      <c r="I14" s="77">
        <v>-851.52874999999995</v>
      </c>
      <c r="J14" s="77">
        <v>258.47000000000003</v>
      </c>
      <c r="K14" s="77">
        <v>-0.01</v>
      </c>
    </row>
    <row r="15" spans="2:60">
      <c r="B15" t="s">
        <v>1315</v>
      </c>
      <c r="C15" t="s">
        <v>1316</v>
      </c>
      <c r="D15" t="s">
        <v>229</v>
      </c>
      <c r="E15" t="s">
        <v>350</v>
      </c>
      <c r="F15" s="77">
        <v>0</v>
      </c>
      <c r="G15" t="s">
        <v>105</v>
      </c>
      <c r="H15" s="77">
        <v>0</v>
      </c>
      <c r="I15" s="77">
        <v>319.19704999999999</v>
      </c>
      <c r="J15" s="77">
        <v>-96.89</v>
      </c>
      <c r="K15" s="77">
        <v>0</v>
      </c>
    </row>
    <row r="16" spans="2:60">
      <c r="B16" t="s">
        <v>1317</v>
      </c>
      <c r="C16" t="s">
        <v>512</v>
      </c>
      <c r="D16" t="s">
        <v>229</v>
      </c>
      <c r="E16" t="s">
        <v>152</v>
      </c>
      <c r="F16" s="77">
        <v>0</v>
      </c>
      <c r="G16" t="s">
        <v>105</v>
      </c>
      <c r="H16" s="77">
        <v>0</v>
      </c>
      <c r="I16" s="77">
        <v>491.84625</v>
      </c>
      <c r="J16" s="77">
        <v>-149.30000000000001</v>
      </c>
      <c r="K16" s="77">
        <v>0</v>
      </c>
    </row>
    <row r="17" spans="2:11">
      <c r="B17" s="78" t="s">
        <v>234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229</v>
      </c>
      <c r="C18" t="s">
        <v>229</v>
      </c>
      <c r="D18" t="s">
        <v>229</v>
      </c>
      <c r="E18" s="19"/>
      <c r="F18" s="77">
        <v>0</v>
      </c>
      <c r="G18" t="s">
        <v>229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7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1416</v>
      </c>
    </row>
    <row r="3" spans="2:17">
      <c r="B3" s="2" t="s">
        <v>2</v>
      </c>
      <c r="C3" t="s">
        <v>1417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SUM(C12)+SUM(C53)</f>
        <v>800615.18533507735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SUM(C13:C52)</f>
        <v>545341.3782619097</v>
      </c>
    </row>
    <row r="13" spans="2:17">
      <c r="B13" t="s">
        <v>1318</v>
      </c>
      <c r="C13" s="82">
        <v>85.274755999999996</v>
      </c>
      <c r="D13" t="s">
        <v>1383</v>
      </c>
    </row>
    <row r="14" spans="2:17">
      <c r="B14" t="s">
        <v>1319</v>
      </c>
      <c r="C14" s="82">
        <v>11334.244299999997</v>
      </c>
      <c r="D14" s="81">
        <v>43221</v>
      </c>
    </row>
    <row r="15" spans="2:17">
      <c r="B15" t="s">
        <v>1320</v>
      </c>
      <c r="C15" s="82">
        <v>372.66239999999999</v>
      </c>
      <c r="D15" t="s">
        <v>1384</v>
      </c>
    </row>
    <row r="16" spans="2:17">
      <c r="B16" t="s">
        <v>1321</v>
      </c>
      <c r="C16" s="82">
        <v>9258.116231</v>
      </c>
      <c r="D16" t="s">
        <v>1385</v>
      </c>
    </row>
    <row r="17" spans="2:4">
      <c r="B17" t="s">
        <v>1322</v>
      </c>
      <c r="C17" s="82">
        <v>7305.3828999999996</v>
      </c>
      <c r="D17" t="s">
        <v>1386</v>
      </c>
    </row>
    <row r="18" spans="2:4">
      <c r="B18" t="s">
        <v>1323</v>
      </c>
      <c r="C18" s="82">
        <v>9127.6380000000008</v>
      </c>
      <c r="D18" t="s">
        <v>1387</v>
      </c>
    </row>
    <row r="19" spans="2:4">
      <c r="B19" t="s">
        <v>1324</v>
      </c>
      <c r="C19" s="82">
        <v>39.68</v>
      </c>
      <c r="D19" t="s">
        <v>1388</v>
      </c>
    </row>
    <row r="20" spans="2:4">
      <c r="B20" t="s">
        <v>1325</v>
      </c>
      <c r="C20" s="82">
        <v>14721.817999999999</v>
      </c>
      <c r="D20" t="s">
        <v>1389</v>
      </c>
    </row>
    <row r="21" spans="2:4">
      <c r="B21" t="s">
        <v>1326</v>
      </c>
      <c r="C21" s="82">
        <v>299.640332</v>
      </c>
      <c r="D21" s="81">
        <v>43770</v>
      </c>
    </row>
    <row r="22" spans="2:4">
      <c r="B22" t="s">
        <v>1327</v>
      </c>
      <c r="C22" s="82">
        <v>4126.6714400000001</v>
      </c>
      <c r="D22" t="s">
        <v>1390</v>
      </c>
    </row>
    <row r="23" spans="2:4">
      <c r="B23" t="s">
        <v>1328</v>
      </c>
      <c r="C23" s="82">
        <v>0.16142791666666667</v>
      </c>
      <c r="D23" t="s">
        <v>1391</v>
      </c>
    </row>
    <row r="24" spans="2:4">
      <c r="B24" t="s">
        <v>1329</v>
      </c>
      <c r="C24" s="82">
        <v>887.34900000000005</v>
      </c>
      <c r="D24" t="s">
        <v>1386</v>
      </c>
    </row>
    <row r="25" spans="2:4">
      <c r="B25" t="s">
        <v>1330</v>
      </c>
      <c r="C25" s="82">
        <v>4137.1980985333321</v>
      </c>
      <c r="D25" t="s">
        <v>1392</v>
      </c>
    </row>
    <row r="26" spans="2:4">
      <c r="B26" t="s">
        <v>1331</v>
      </c>
      <c r="C26" s="82">
        <v>41804.788</v>
      </c>
      <c r="D26" t="s">
        <v>1386</v>
      </c>
    </row>
    <row r="27" spans="2:4">
      <c r="B27" t="s">
        <v>1332</v>
      </c>
      <c r="C27" s="82">
        <v>0</v>
      </c>
      <c r="D27" t="s">
        <v>1393</v>
      </c>
    </row>
    <row r="28" spans="2:4">
      <c r="B28" t="s">
        <v>1333</v>
      </c>
      <c r="C28" s="82">
        <v>825.17901199999994</v>
      </c>
      <c r="D28" t="s">
        <v>1394</v>
      </c>
    </row>
    <row r="29" spans="2:4">
      <c r="B29" t="s">
        <v>1334</v>
      </c>
      <c r="C29" s="82">
        <v>225.3</v>
      </c>
      <c r="D29" s="81">
        <v>44470</v>
      </c>
    </row>
    <row r="30" spans="2:4">
      <c r="B30" t="s">
        <v>1335</v>
      </c>
      <c r="C30" s="82">
        <v>11689.4596</v>
      </c>
      <c r="D30" t="s">
        <v>1395</v>
      </c>
    </row>
    <row r="31" spans="2:4">
      <c r="B31" t="s">
        <v>1336</v>
      </c>
      <c r="C31" s="82">
        <v>0</v>
      </c>
      <c r="D31" t="s">
        <v>1396</v>
      </c>
    </row>
    <row r="32" spans="2:4">
      <c r="B32" t="s">
        <v>1337</v>
      </c>
      <c r="C32" s="82">
        <v>1132.0961420000001</v>
      </c>
      <c r="D32" t="s">
        <v>1397</v>
      </c>
    </row>
    <row r="33" spans="2:4">
      <c r="B33" t="s">
        <v>1338</v>
      </c>
      <c r="C33" s="82">
        <v>0</v>
      </c>
      <c r="D33" s="81">
        <v>43252</v>
      </c>
    </row>
    <row r="34" spans="2:4">
      <c r="B34" t="s">
        <v>1339</v>
      </c>
      <c r="C34" s="82">
        <v>19.924734000000001</v>
      </c>
      <c r="D34" s="81">
        <v>43282</v>
      </c>
    </row>
    <row r="35" spans="2:4">
      <c r="B35" t="s">
        <v>1340</v>
      </c>
      <c r="C35" s="82">
        <v>3427.6567610824745</v>
      </c>
      <c r="D35" t="s">
        <v>1398</v>
      </c>
    </row>
    <row r="36" spans="2:4">
      <c r="B36" t="s">
        <v>1341</v>
      </c>
      <c r="C36" s="82">
        <v>16402.071</v>
      </c>
      <c r="D36" t="s">
        <v>1385</v>
      </c>
    </row>
    <row r="37" spans="2:4">
      <c r="B37" t="s">
        <v>1342</v>
      </c>
      <c r="C37" s="82">
        <v>5893.8922990000001</v>
      </c>
      <c r="D37" t="s">
        <v>1399</v>
      </c>
    </row>
    <row r="38" spans="2:4">
      <c r="B38" t="s">
        <v>1343</v>
      </c>
      <c r="C38" s="82">
        <v>1744.8717020000001</v>
      </c>
      <c r="D38" t="s">
        <v>1392</v>
      </c>
    </row>
    <row r="39" spans="2:4">
      <c r="B39" t="s">
        <v>1344</v>
      </c>
      <c r="C39" s="82">
        <v>15552.6559</v>
      </c>
      <c r="D39" t="s">
        <v>1400</v>
      </c>
    </row>
    <row r="40" spans="2:4">
      <c r="B40" t="s">
        <v>1345</v>
      </c>
      <c r="C40" s="82">
        <v>7856.1125125000026</v>
      </c>
      <c r="D40" s="81">
        <v>43221</v>
      </c>
    </row>
    <row r="41" spans="2:4">
      <c r="B41" t="s">
        <v>1346</v>
      </c>
      <c r="C41" s="82">
        <v>26994.74454440609</v>
      </c>
      <c r="D41" s="81" t="s">
        <v>1401</v>
      </c>
    </row>
    <row r="42" spans="2:4">
      <c r="B42" t="s">
        <v>1347</v>
      </c>
      <c r="C42" s="82">
        <v>2716.818295</v>
      </c>
      <c r="D42" s="81">
        <v>43344</v>
      </c>
    </row>
    <row r="43" spans="2:4">
      <c r="B43" t="s">
        <v>1348</v>
      </c>
      <c r="C43" s="82">
        <v>25281.222000000002</v>
      </c>
      <c r="D43" s="81">
        <v>43891</v>
      </c>
    </row>
    <row r="44" spans="2:4">
      <c r="B44" t="s">
        <v>1349</v>
      </c>
      <c r="C44" s="82">
        <v>207959.8597507345</v>
      </c>
      <c r="D44" t="s">
        <v>1402</v>
      </c>
    </row>
    <row r="45" spans="2:4">
      <c r="B45" t="s">
        <v>1350</v>
      </c>
      <c r="C45" s="82" t="s">
        <v>1414</v>
      </c>
      <c r="D45" s="81">
        <v>43831</v>
      </c>
    </row>
    <row r="46" spans="2:4">
      <c r="B46" t="s">
        <v>1351</v>
      </c>
      <c r="C46" s="82">
        <v>1228.5306666666661</v>
      </c>
      <c r="D46" t="s">
        <v>1403</v>
      </c>
    </row>
    <row r="47" spans="2:4">
      <c r="B47" t="s">
        <v>1352</v>
      </c>
      <c r="C47" s="82">
        <v>11853.968999999999</v>
      </c>
      <c r="D47" t="s">
        <v>1404</v>
      </c>
    </row>
    <row r="48" spans="2:4">
      <c r="B48" t="s">
        <v>1353</v>
      </c>
      <c r="C48" s="82">
        <v>22128.477999999999</v>
      </c>
      <c r="D48" s="81">
        <v>44256</v>
      </c>
    </row>
    <row r="49" spans="2:4">
      <c r="B49" t="s">
        <v>1354</v>
      </c>
      <c r="C49" s="82">
        <v>20383.036866269998</v>
      </c>
      <c r="D49" s="81">
        <v>46174</v>
      </c>
    </row>
    <row r="50" spans="2:4">
      <c r="B50" t="s">
        <v>1355</v>
      </c>
      <c r="C50" s="82">
        <v>25096.062999999998</v>
      </c>
      <c r="D50" s="81">
        <v>44166</v>
      </c>
    </row>
    <row r="51" spans="2:4">
      <c r="B51" t="s">
        <v>1356</v>
      </c>
      <c r="C51" s="82">
        <v>12866.985590800001</v>
      </c>
      <c r="D51" s="81">
        <v>46631</v>
      </c>
    </row>
    <row r="52" spans="2:4">
      <c r="B52" t="s">
        <v>1357</v>
      </c>
      <c r="C52" s="82">
        <v>20561.826000000001</v>
      </c>
      <c r="D52" s="81">
        <v>47119</v>
      </c>
    </row>
    <row r="53" spans="2:4">
      <c r="B53" s="80" t="s">
        <v>234</v>
      </c>
      <c r="C53" s="83">
        <f>SUM(C54:C78)</f>
        <v>255273.80707316761</v>
      </c>
      <c r="D53"/>
    </row>
    <row r="54" spans="2:4">
      <c r="B54" t="s">
        <v>1358</v>
      </c>
      <c r="C54" s="82">
        <v>14096.630483569996</v>
      </c>
      <c r="D54" s="81" t="s">
        <v>1397</v>
      </c>
    </row>
    <row r="55" spans="2:4">
      <c r="B55" t="s">
        <v>1359</v>
      </c>
      <c r="C55" s="82">
        <v>980.77615099999991</v>
      </c>
      <c r="D55" t="s">
        <v>1405</v>
      </c>
    </row>
    <row r="56" spans="2:4">
      <c r="B56" t="s">
        <v>1360</v>
      </c>
      <c r="C56" s="82">
        <v>0</v>
      </c>
      <c r="D56" s="81">
        <v>44348</v>
      </c>
    </row>
    <row r="57" spans="2:4">
      <c r="B57" t="s">
        <v>1361</v>
      </c>
      <c r="C57" s="82">
        <v>6380.6918516000005</v>
      </c>
      <c r="D57" t="s">
        <v>1406</v>
      </c>
    </row>
    <row r="58" spans="2:4">
      <c r="B58" t="s">
        <v>1362</v>
      </c>
      <c r="C58" s="82">
        <v>1113.300688</v>
      </c>
      <c r="D58" s="81">
        <v>43544</v>
      </c>
    </row>
    <row r="59" spans="2:4">
      <c r="B59" t="s">
        <v>1363</v>
      </c>
      <c r="C59" s="82">
        <v>902.85173359999987</v>
      </c>
      <c r="D59" t="s">
        <v>1386</v>
      </c>
    </row>
    <row r="60" spans="2:4">
      <c r="B60" t="s">
        <v>1364</v>
      </c>
      <c r="C60" s="82">
        <v>1282.7164376999999</v>
      </c>
      <c r="D60" t="s">
        <v>1386</v>
      </c>
    </row>
    <row r="61" spans="2:4">
      <c r="B61" t="s">
        <v>1365</v>
      </c>
      <c r="C61" s="82">
        <v>160.45139613333288</v>
      </c>
      <c r="D61" t="s">
        <v>1386</v>
      </c>
    </row>
    <row r="62" spans="2:4">
      <c r="B62" t="s">
        <v>1366</v>
      </c>
      <c r="C62" s="82">
        <v>15295.599285651375</v>
      </c>
      <c r="D62" t="s">
        <v>1407</v>
      </c>
    </row>
    <row r="63" spans="2:4">
      <c r="B63" t="s">
        <v>1367</v>
      </c>
      <c r="C63" s="82">
        <v>11545.416406999999</v>
      </c>
      <c r="D63" t="s">
        <v>1408</v>
      </c>
    </row>
    <row r="64" spans="2:4">
      <c r="B64" t="s">
        <v>1368</v>
      </c>
      <c r="C64" s="82">
        <v>5814.5450631400017</v>
      </c>
      <c r="D64" t="s">
        <v>1409</v>
      </c>
    </row>
    <row r="65" spans="2:4">
      <c r="B65" t="s">
        <v>1369</v>
      </c>
      <c r="C65" s="82">
        <v>3483.6817312000003</v>
      </c>
      <c r="D65" t="s">
        <v>1410</v>
      </c>
    </row>
    <row r="66" spans="2:4">
      <c r="B66" t="s">
        <v>1370</v>
      </c>
      <c r="C66" s="82">
        <v>2024.7461049999999</v>
      </c>
      <c r="D66" t="s">
        <v>1411</v>
      </c>
    </row>
    <row r="67" spans="2:4">
      <c r="B67" t="s">
        <v>1371</v>
      </c>
      <c r="C67" s="82">
        <v>604.04834300000005</v>
      </c>
      <c r="D67" t="s">
        <v>1412</v>
      </c>
    </row>
    <row r="68" spans="2:4">
      <c r="B68" t="s">
        <v>1372</v>
      </c>
      <c r="C68" s="82">
        <v>5953.4477029999998</v>
      </c>
      <c r="D68" t="s">
        <v>1412</v>
      </c>
    </row>
    <row r="69" spans="2:4">
      <c r="B69" t="s">
        <v>1373</v>
      </c>
      <c r="C69" s="82">
        <v>16720.115592279002</v>
      </c>
      <c r="D69" s="81">
        <v>45047</v>
      </c>
    </row>
    <row r="70" spans="2:4">
      <c r="B70" t="s">
        <v>1374</v>
      </c>
      <c r="C70" s="82">
        <v>16724.04893918</v>
      </c>
      <c r="D70" t="s">
        <v>1413</v>
      </c>
    </row>
    <row r="71" spans="2:4">
      <c r="B71" t="s">
        <v>1375</v>
      </c>
      <c r="C71" s="82">
        <v>35952.379980158315</v>
      </c>
      <c r="D71" s="81">
        <v>43525</v>
      </c>
    </row>
    <row r="72" spans="2:4">
      <c r="B72" t="s">
        <v>1376</v>
      </c>
      <c r="C72" s="82">
        <v>19997.621176915596</v>
      </c>
      <c r="D72" s="81">
        <v>44012</v>
      </c>
    </row>
    <row r="73" spans="2:4">
      <c r="B73" t="s">
        <v>1377</v>
      </c>
      <c r="C73" s="82">
        <v>6917.7457531399996</v>
      </c>
      <c r="D73" s="81"/>
    </row>
    <row r="74" spans="2:4">
      <c r="B74" t="s">
        <v>1378</v>
      </c>
      <c r="C74" s="82">
        <v>33181.826558100001</v>
      </c>
      <c r="D74" s="81">
        <v>46357</v>
      </c>
    </row>
    <row r="75" spans="2:4">
      <c r="B75" t="s">
        <v>1379</v>
      </c>
      <c r="C75" s="82">
        <v>13000.567795999999</v>
      </c>
      <c r="D75" s="81">
        <v>44531</v>
      </c>
    </row>
    <row r="76" spans="2:4">
      <c r="B76" t="s">
        <v>1380</v>
      </c>
      <c r="C76" s="82">
        <v>17786.16</v>
      </c>
      <c r="D76" s="81">
        <v>45807</v>
      </c>
    </row>
    <row r="77" spans="2:4">
      <c r="B77" t="s">
        <v>1381</v>
      </c>
      <c r="C77" s="82">
        <v>25354.437897800002</v>
      </c>
      <c r="D77" s="81">
        <v>45901</v>
      </c>
    </row>
    <row r="78" spans="2:4">
      <c r="B78" t="s">
        <v>1382</v>
      </c>
      <c r="C78" s="82">
        <v>0</v>
      </c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</sheetData>
  <mergeCells count="1">
    <mergeCell ref="B7:D7"/>
  </mergeCells>
  <conditionalFormatting sqref="D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1416</v>
      </c>
    </row>
    <row r="3" spans="2:18">
      <c r="B3" s="2" t="s">
        <v>2</v>
      </c>
      <c r="C3" t="s">
        <v>1417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1416</v>
      </c>
    </row>
    <row r="3" spans="2:18">
      <c r="B3" s="2" t="s">
        <v>2</v>
      </c>
      <c r="C3" t="s">
        <v>1417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709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710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1416</v>
      </c>
    </row>
    <row r="3" spans="2:52">
      <c r="B3" s="2" t="s">
        <v>2</v>
      </c>
      <c r="C3" t="s">
        <v>1417</v>
      </c>
      <c r="F3" s="16" t="s">
        <v>1415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6.65</v>
      </c>
      <c r="I11" s="7"/>
      <c r="J11" s="7"/>
      <c r="K11" s="76">
        <v>0.83</v>
      </c>
      <c r="L11" s="76">
        <v>5531370167</v>
      </c>
      <c r="M11" s="7"/>
      <c r="N11" s="76">
        <v>6096149.4111051997</v>
      </c>
      <c r="O11" s="7"/>
      <c r="P11" s="76">
        <v>100</v>
      </c>
      <c r="Q11" s="76">
        <v>48.78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205</v>
      </c>
      <c r="C12" s="16"/>
      <c r="D12" s="16"/>
      <c r="H12" s="79">
        <v>6.65</v>
      </c>
      <c r="K12" s="79">
        <v>0.83</v>
      </c>
      <c r="L12" s="79">
        <v>5531370167</v>
      </c>
      <c r="N12" s="79">
        <v>6096149.4111051997</v>
      </c>
      <c r="P12" s="79">
        <v>100</v>
      </c>
      <c r="Q12" s="79">
        <v>48.78</v>
      </c>
    </row>
    <row r="13" spans="2:52">
      <c r="B13" s="78" t="s">
        <v>237</v>
      </c>
      <c r="C13" s="16"/>
      <c r="D13" s="16"/>
      <c r="H13" s="79">
        <v>6.89</v>
      </c>
      <c r="K13" s="79">
        <v>0.2</v>
      </c>
      <c r="L13" s="79">
        <v>2333680850</v>
      </c>
      <c r="N13" s="79">
        <v>2445189.4957734998</v>
      </c>
      <c r="P13" s="79">
        <v>40.11</v>
      </c>
      <c r="Q13" s="79">
        <v>19.57</v>
      </c>
    </row>
    <row r="14" spans="2:52">
      <c r="B14" s="78" t="s">
        <v>238</v>
      </c>
      <c r="C14" s="16"/>
      <c r="D14" s="16"/>
      <c r="H14" s="79">
        <v>6.89</v>
      </c>
      <c r="K14" s="79">
        <v>0.2</v>
      </c>
      <c r="L14" s="79">
        <v>2333680850</v>
      </c>
      <c r="N14" s="79">
        <v>2445189.4957734998</v>
      </c>
      <c r="P14" s="79">
        <v>40.11</v>
      </c>
      <c r="Q14" s="79">
        <v>19.57</v>
      </c>
    </row>
    <row r="15" spans="2:52">
      <c r="B15" t="s">
        <v>239</v>
      </c>
      <c r="C15" t="s">
        <v>240</v>
      </c>
      <c r="D15" t="s">
        <v>103</v>
      </c>
      <c r="E15" t="s">
        <v>241</v>
      </c>
      <c r="F15"/>
      <c r="G15" t="s">
        <v>242</v>
      </c>
      <c r="H15" s="77">
        <v>9.34</v>
      </c>
      <c r="I15" t="s">
        <v>105</v>
      </c>
      <c r="J15" s="77">
        <v>0.75</v>
      </c>
      <c r="K15" s="77">
        <v>0.47</v>
      </c>
      <c r="L15" s="77">
        <v>286834636</v>
      </c>
      <c r="M15" s="77">
        <v>102.96</v>
      </c>
      <c r="N15" s="77">
        <v>295324.94122560002</v>
      </c>
      <c r="O15" s="77">
        <v>7.9</v>
      </c>
      <c r="P15" s="77">
        <v>4.84</v>
      </c>
      <c r="Q15" s="77">
        <v>2.36</v>
      </c>
    </row>
    <row r="16" spans="2:52">
      <c r="B16" t="s">
        <v>243</v>
      </c>
      <c r="C16" t="s">
        <v>244</v>
      </c>
      <c r="D16" t="s">
        <v>103</v>
      </c>
      <c r="E16" t="s">
        <v>241</v>
      </c>
      <c r="F16"/>
      <c r="G16" t="s">
        <v>245</v>
      </c>
      <c r="H16" s="77">
        <v>5.76</v>
      </c>
      <c r="I16" t="s">
        <v>105</v>
      </c>
      <c r="J16" s="77">
        <v>1.75</v>
      </c>
      <c r="K16" s="77">
        <v>0.05</v>
      </c>
      <c r="L16" s="77">
        <v>472691258</v>
      </c>
      <c r="M16" s="77">
        <v>111.02</v>
      </c>
      <c r="N16" s="77">
        <v>524781.83463159995</v>
      </c>
      <c r="O16" s="77">
        <v>3.41</v>
      </c>
      <c r="P16" s="77">
        <v>8.61</v>
      </c>
      <c r="Q16" s="77">
        <v>4.2</v>
      </c>
    </row>
    <row r="17" spans="2:17">
      <c r="B17" t="s">
        <v>246</v>
      </c>
      <c r="C17" t="s">
        <v>247</v>
      </c>
      <c r="D17" t="s">
        <v>103</v>
      </c>
      <c r="E17" t="s">
        <v>241</v>
      </c>
      <c r="F17"/>
      <c r="G17" t="s">
        <v>248</v>
      </c>
      <c r="H17" s="77">
        <v>7.83</v>
      </c>
      <c r="I17" t="s">
        <v>105</v>
      </c>
      <c r="J17" s="77">
        <v>0.75</v>
      </c>
      <c r="K17" s="77">
        <v>0.28000000000000003</v>
      </c>
      <c r="L17" s="77">
        <v>1230076765</v>
      </c>
      <c r="M17" s="77">
        <v>103.95</v>
      </c>
      <c r="N17" s="77">
        <v>1278664.7972174999</v>
      </c>
      <c r="O17" s="77">
        <v>9.27</v>
      </c>
      <c r="P17" s="77">
        <v>20.97</v>
      </c>
      <c r="Q17" s="77">
        <v>10.23</v>
      </c>
    </row>
    <row r="18" spans="2:17">
      <c r="B18" t="s">
        <v>249</v>
      </c>
      <c r="C18" t="s">
        <v>250</v>
      </c>
      <c r="D18" t="s">
        <v>103</v>
      </c>
      <c r="E18" t="s">
        <v>241</v>
      </c>
      <c r="F18"/>
      <c r="G18" t="s">
        <v>251</v>
      </c>
      <c r="H18" s="77">
        <v>3.07</v>
      </c>
      <c r="I18" t="s">
        <v>105</v>
      </c>
      <c r="J18" s="77">
        <v>0.1</v>
      </c>
      <c r="K18" s="77">
        <v>-0.12</v>
      </c>
      <c r="L18" s="77">
        <v>344078191</v>
      </c>
      <c r="M18" s="77">
        <v>100.68</v>
      </c>
      <c r="N18" s="77">
        <v>346417.92269879999</v>
      </c>
      <c r="O18" s="77">
        <v>2.69</v>
      </c>
      <c r="P18" s="77">
        <v>5.68</v>
      </c>
      <c r="Q18" s="77">
        <v>2.77</v>
      </c>
    </row>
    <row r="19" spans="2:17">
      <c r="B19" s="78" t="s">
        <v>252</v>
      </c>
      <c r="C19" s="16"/>
      <c r="D19" s="16"/>
      <c r="H19" s="79">
        <v>6.48</v>
      </c>
      <c r="K19" s="79">
        <v>1.26</v>
      </c>
      <c r="L19" s="79">
        <v>3197689317</v>
      </c>
      <c r="N19" s="79">
        <v>3650959.9153316999</v>
      </c>
      <c r="P19" s="79">
        <v>59.89</v>
      </c>
      <c r="Q19" s="79">
        <v>29.21</v>
      </c>
    </row>
    <row r="20" spans="2:17">
      <c r="B20" s="78" t="s">
        <v>253</v>
      </c>
      <c r="C20" s="16"/>
      <c r="D20" s="16"/>
      <c r="H20" s="79">
        <v>0.68</v>
      </c>
      <c r="K20" s="79">
        <v>0.1</v>
      </c>
      <c r="L20" s="79">
        <v>367368000</v>
      </c>
      <c r="N20" s="79">
        <v>367136.02860000002</v>
      </c>
      <c r="P20" s="79">
        <v>6.02</v>
      </c>
      <c r="Q20" s="79">
        <v>2.94</v>
      </c>
    </row>
    <row r="21" spans="2:17">
      <c r="B21" t="s">
        <v>254</v>
      </c>
      <c r="C21" t="s">
        <v>255</v>
      </c>
      <c r="D21" t="s">
        <v>103</v>
      </c>
      <c r="E21" t="s">
        <v>241</v>
      </c>
      <c r="F21"/>
      <c r="G21" t="s">
        <v>256</v>
      </c>
      <c r="H21" s="77">
        <v>0.57999999999999996</v>
      </c>
      <c r="I21" t="s">
        <v>105</v>
      </c>
      <c r="J21" s="77">
        <v>0</v>
      </c>
      <c r="K21" s="77">
        <v>0.09</v>
      </c>
      <c r="L21" s="77">
        <v>128830000</v>
      </c>
      <c r="M21" s="77">
        <v>99.95</v>
      </c>
      <c r="N21" s="77">
        <v>128765.58500000001</v>
      </c>
      <c r="O21" s="77">
        <v>1.84</v>
      </c>
      <c r="P21" s="77">
        <v>2.11</v>
      </c>
      <c r="Q21" s="77">
        <v>1.03</v>
      </c>
    </row>
    <row r="22" spans="2:17">
      <c r="B22" t="s">
        <v>257</v>
      </c>
      <c r="C22" t="s">
        <v>258</v>
      </c>
      <c r="D22" t="s">
        <v>103</v>
      </c>
      <c r="E22" t="s">
        <v>241</v>
      </c>
      <c r="F22"/>
      <c r="G22" t="s">
        <v>259</v>
      </c>
      <c r="H22" s="77">
        <v>0.93</v>
      </c>
      <c r="I22" t="s">
        <v>105</v>
      </c>
      <c r="J22" s="77">
        <v>0</v>
      </c>
      <c r="K22" s="77">
        <v>0.09</v>
      </c>
      <c r="L22" s="77">
        <v>122168000</v>
      </c>
      <c r="M22" s="77">
        <v>99.92</v>
      </c>
      <c r="N22" s="77">
        <v>122070.2656</v>
      </c>
      <c r="O22" s="77">
        <v>1.75</v>
      </c>
      <c r="P22" s="77">
        <v>2</v>
      </c>
      <c r="Q22" s="77">
        <v>0.98</v>
      </c>
    </row>
    <row r="23" spans="2:17">
      <c r="B23" t="s">
        <v>260</v>
      </c>
      <c r="C23" t="s">
        <v>261</v>
      </c>
      <c r="D23" t="s">
        <v>103</v>
      </c>
      <c r="E23" t="s">
        <v>241</v>
      </c>
      <c r="F23"/>
      <c r="G23" t="s">
        <v>262</v>
      </c>
      <c r="H23" s="77">
        <v>0.52</v>
      </c>
      <c r="I23" t="s">
        <v>105</v>
      </c>
      <c r="J23" s="77">
        <v>0</v>
      </c>
      <c r="K23" s="77">
        <v>0.11</v>
      </c>
      <c r="L23" s="77">
        <v>116370000</v>
      </c>
      <c r="M23" s="77">
        <v>99.94</v>
      </c>
      <c r="N23" s="77">
        <v>116300.178</v>
      </c>
      <c r="O23" s="77">
        <v>1.66</v>
      </c>
      <c r="P23" s="77">
        <v>1.91</v>
      </c>
      <c r="Q23" s="77">
        <v>0.93</v>
      </c>
    </row>
    <row r="24" spans="2:17">
      <c r="B24" s="78" t="s">
        <v>263</v>
      </c>
      <c r="C24" s="16"/>
      <c r="D24" s="16"/>
      <c r="H24" s="79">
        <v>7.13</v>
      </c>
      <c r="K24" s="79">
        <v>1.39</v>
      </c>
      <c r="L24" s="79">
        <v>2830321317</v>
      </c>
      <c r="N24" s="79">
        <v>3283823.8867317</v>
      </c>
      <c r="P24" s="79">
        <v>53.87</v>
      </c>
      <c r="Q24" s="79">
        <v>26.28</v>
      </c>
    </row>
    <row r="25" spans="2:17">
      <c r="B25" t="s">
        <v>264</v>
      </c>
      <c r="C25" t="s">
        <v>265</v>
      </c>
      <c r="D25" t="s">
        <v>103</v>
      </c>
      <c r="E25" t="s">
        <v>241</v>
      </c>
      <c r="F25"/>
      <c r="G25" t="s">
        <v>266</v>
      </c>
      <c r="H25" s="77">
        <v>0.33</v>
      </c>
      <c r="I25" t="s">
        <v>105</v>
      </c>
      <c r="J25" s="77">
        <v>4</v>
      </c>
      <c r="K25" s="77">
        <v>0.12</v>
      </c>
      <c r="L25" s="77">
        <v>191222961</v>
      </c>
      <c r="M25" s="77">
        <v>103.96</v>
      </c>
      <c r="N25" s="77">
        <v>198795.39025560001</v>
      </c>
      <c r="O25" s="77">
        <v>1.26</v>
      </c>
      <c r="P25" s="77">
        <v>3.26</v>
      </c>
      <c r="Q25" s="77">
        <v>1.59</v>
      </c>
    </row>
    <row r="26" spans="2:17">
      <c r="B26" t="s">
        <v>267</v>
      </c>
      <c r="C26" t="s">
        <v>268</v>
      </c>
      <c r="D26" t="s">
        <v>103</v>
      </c>
      <c r="E26" t="s">
        <v>241</v>
      </c>
      <c r="F26"/>
      <c r="G26" t="s">
        <v>269</v>
      </c>
      <c r="H26" s="77">
        <v>7.46</v>
      </c>
      <c r="I26" t="s">
        <v>105</v>
      </c>
      <c r="J26" s="77">
        <v>1.75</v>
      </c>
      <c r="K26" s="77">
        <v>1.49</v>
      </c>
      <c r="L26" s="77">
        <v>1020063954</v>
      </c>
      <c r="M26" s="77">
        <v>102.09</v>
      </c>
      <c r="N26" s="77">
        <v>1041383.2906386</v>
      </c>
      <c r="O26" s="77">
        <v>6.41</v>
      </c>
      <c r="P26" s="77">
        <v>17.079999999999998</v>
      </c>
      <c r="Q26" s="77">
        <v>8.33</v>
      </c>
    </row>
    <row r="27" spans="2:17">
      <c r="B27" t="s">
        <v>270</v>
      </c>
      <c r="C27" t="s">
        <v>271</v>
      </c>
      <c r="D27" t="s">
        <v>103</v>
      </c>
      <c r="E27" t="s">
        <v>241</v>
      </c>
      <c r="F27"/>
      <c r="G27" t="s">
        <v>272</v>
      </c>
      <c r="H27" s="77">
        <v>1.07</v>
      </c>
      <c r="I27" t="s">
        <v>105</v>
      </c>
      <c r="J27" s="77">
        <v>0.5</v>
      </c>
      <c r="K27" s="77">
        <v>0.1</v>
      </c>
      <c r="L27" s="77">
        <v>706703802</v>
      </c>
      <c r="M27" s="77">
        <v>100.89</v>
      </c>
      <c r="N27" s="77">
        <v>712993.46583779994</v>
      </c>
      <c r="O27" s="77">
        <v>4.63</v>
      </c>
      <c r="P27" s="77">
        <v>11.7</v>
      </c>
      <c r="Q27" s="77">
        <v>5.71</v>
      </c>
    </row>
    <row r="28" spans="2:17">
      <c r="B28" t="s">
        <v>273</v>
      </c>
      <c r="C28" t="s">
        <v>274</v>
      </c>
      <c r="D28" t="s">
        <v>103</v>
      </c>
      <c r="E28" t="s">
        <v>241</v>
      </c>
      <c r="F28"/>
      <c r="G28" t="s">
        <v>275</v>
      </c>
      <c r="H28" s="77">
        <v>7.22</v>
      </c>
      <c r="I28" t="s">
        <v>105</v>
      </c>
      <c r="J28" s="77">
        <v>6.25</v>
      </c>
      <c r="K28" s="77">
        <v>1.58</v>
      </c>
      <c r="L28" s="77">
        <v>442520330</v>
      </c>
      <c r="M28" s="77">
        <v>145.02000000000001</v>
      </c>
      <c r="N28" s="77">
        <v>641742.98256599996</v>
      </c>
      <c r="O28" s="77">
        <v>2.58</v>
      </c>
      <c r="P28" s="77">
        <v>10.53</v>
      </c>
      <c r="Q28" s="77">
        <v>5.13</v>
      </c>
    </row>
    <row r="29" spans="2:17">
      <c r="B29" t="s">
        <v>276</v>
      </c>
      <c r="C29" t="s">
        <v>277</v>
      </c>
      <c r="D29" t="s">
        <v>103</v>
      </c>
      <c r="E29" t="s">
        <v>241</v>
      </c>
      <c r="F29"/>
      <c r="G29" t="s">
        <v>278</v>
      </c>
      <c r="H29" s="77">
        <v>15.41</v>
      </c>
      <c r="I29" t="s">
        <v>105</v>
      </c>
      <c r="J29" s="77">
        <v>5.5</v>
      </c>
      <c r="K29" s="77">
        <v>2.86</v>
      </c>
      <c r="L29" s="77">
        <v>442652811</v>
      </c>
      <c r="M29" s="77">
        <v>149.41999999999999</v>
      </c>
      <c r="N29" s="77">
        <v>661411.83019620006</v>
      </c>
      <c r="O29" s="77">
        <v>2.4900000000000002</v>
      </c>
      <c r="P29" s="77">
        <v>10.85</v>
      </c>
      <c r="Q29" s="77">
        <v>5.29</v>
      </c>
    </row>
    <row r="30" spans="2:17">
      <c r="B30" t="s">
        <v>279</v>
      </c>
      <c r="C30" t="s">
        <v>280</v>
      </c>
      <c r="D30" t="s">
        <v>103</v>
      </c>
      <c r="E30" t="s">
        <v>241</v>
      </c>
      <c r="F30"/>
      <c r="G30" t="s">
        <v>281</v>
      </c>
      <c r="H30" s="77">
        <v>0.08</v>
      </c>
      <c r="I30" t="s">
        <v>105</v>
      </c>
      <c r="J30" s="77">
        <v>1.25</v>
      </c>
      <c r="K30" s="77">
        <v>0.12</v>
      </c>
      <c r="L30" s="77">
        <v>27157459</v>
      </c>
      <c r="M30" s="77">
        <v>101.25</v>
      </c>
      <c r="N30" s="77">
        <v>27496.9272375</v>
      </c>
      <c r="O30" s="77">
        <v>0.28000000000000003</v>
      </c>
      <c r="P30" s="77">
        <v>0.45</v>
      </c>
      <c r="Q30" s="77">
        <v>0.22</v>
      </c>
    </row>
    <row r="31" spans="2:17">
      <c r="B31" s="78" t="s">
        <v>282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229</v>
      </c>
      <c r="C32" t="s">
        <v>229</v>
      </c>
      <c r="D32" s="16"/>
      <c r="E32" t="s">
        <v>229</v>
      </c>
      <c r="H32" s="77">
        <v>0</v>
      </c>
      <c r="I32" t="s">
        <v>229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283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229</v>
      </c>
      <c r="C34" t="s">
        <v>229</v>
      </c>
      <c r="D34" s="16"/>
      <c r="E34" t="s">
        <v>229</v>
      </c>
      <c r="H34" s="77">
        <v>0</v>
      </c>
      <c r="I34" t="s">
        <v>229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234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s="78" t="s">
        <v>284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285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286</v>
      </c>
      <c r="C40" s="16"/>
      <c r="D40" s="16"/>
    </row>
    <row r="41" spans="2:17">
      <c r="B41" t="s">
        <v>287</v>
      </c>
      <c r="C41" s="16"/>
      <c r="D41" s="16"/>
    </row>
    <row r="42" spans="2:17">
      <c r="B42" t="s">
        <v>288</v>
      </c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1416</v>
      </c>
    </row>
    <row r="3" spans="2:23">
      <c r="B3" s="2" t="s">
        <v>2</v>
      </c>
      <c r="C3" t="s">
        <v>1417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709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710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366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236</v>
      </c>
      <c r="D26" s="16"/>
    </row>
    <row r="27" spans="2:23">
      <c r="B27" t="s">
        <v>286</v>
      </c>
      <c r="D27" s="16"/>
    </row>
    <row r="28" spans="2:23">
      <c r="B28" t="s">
        <v>287</v>
      </c>
      <c r="D28" s="16"/>
    </row>
    <row r="29" spans="2:23">
      <c r="B29" t="s">
        <v>288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1416</v>
      </c>
    </row>
    <row r="3" spans="2:67">
      <c r="B3" s="2" t="s">
        <v>2</v>
      </c>
      <c r="C3" t="s">
        <v>1417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289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7">
        <v>0</v>
      </c>
      <c r="L16" t="s">
        <v>229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290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291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7">
        <v>0</v>
      </c>
      <c r="L21" t="s">
        <v>229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292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236</v>
      </c>
      <c r="C24" s="16"/>
      <c r="D24" s="16"/>
      <c r="E24" s="16"/>
      <c r="F24" s="16"/>
      <c r="G24" s="16"/>
    </row>
    <row r="25" spans="2:20">
      <c r="B25" t="s">
        <v>286</v>
      </c>
      <c r="C25" s="16"/>
      <c r="D25" s="16"/>
      <c r="E25" s="16"/>
      <c r="F25" s="16"/>
      <c r="G25" s="16"/>
    </row>
    <row r="26" spans="2:20">
      <c r="B26" t="s">
        <v>287</v>
      </c>
      <c r="C26" s="16"/>
      <c r="D26" s="16"/>
      <c r="E26" s="16"/>
      <c r="F26" s="16"/>
      <c r="G26" s="16"/>
    </row>
    <row r="27" spans="2:20">
      <c r="B27" t="s">
        <v>288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1416</v>
      </c>
    </row>
    <row r="3" spans="2:66">
      <c r="B3" s="2" t="s">
        <v>2</v>
      </c>
      <c r="C3" t="s">
        <v>1417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7.49</v>
      </c>
      <c r="L11" s="7"/>
      <c r="M11" s="7"/>
      <c r="N11" s="76">
        <v>4.4000000000000004</v>
      </c>
      <c r="O11" s="76">
        <v>377691362.56999999</v>
      </c>
      <c r="P11" s="33"/>
      <c r="Q11" s="76">
        <v>0</v>
      </c>
      <c r="R11" s="76">
        <v>829188.73622499907</v>
      </c>
      <c r="S11" s="7"/>
      <c r="T11" s="76">
        <v>100</v>
      </c>
      <c r="U11" s="76">
        <v>6.63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3.97</v>
      </c>
      <c r="N12" s="79">
        <v>6.29</v>
      </c>
      <c r="O12" s="79">
        <v>213346094.56999999</v>
      </c>
      <c r="Q12" s="79">
        <v>0</v>
      </c>
      <c r="R12" s="79">
        <v>219383.71675912701</v>
      </c>
      <c r="T12" s="79">
        <v>26.46</v>
      </c>
      <c r="U12" s="79">
        <v>1.76</v>
      </c>
    </row>
    <row r="13" spans="2:66">
      <c r="B13" s="78" t="s">
        <v>289</v>
      </c>
      <c r="C13" s="16"/>
      <c r="D13" s="16"/>
      <c r="E13" s="16"/>
      <c r="F13" s="16"/>
      <c r="K13" s="79">
        <v>3.75</v>
      </c>
      <c r="N13" s="79">
        <v>6.54</v>
      </c>
      <c r="O13" s="79">
        <v>190137869.11000001</v>
      </c>
      <c r="Q13" s="79">
        <v>0</v>
      </c>
      <c r="R13" s="79">
        <v>195511.51459052501</v>
      </c>
      <c r="T13" s="79">
        <v>23.58</v>
      </c>
      <c r="U13" s="79">
        <v>1.56</v>
      </c>
    </row>
    <row r="14" spans="2:66">
      <c r="B14" t="s">
        <v>293</v>
      </c>
      <c r="C14" t="s">
        <v>294</v>
      </c>
      <c r="D14" t="s">
        <v>103</v>
      </c>
      <c r="E14" t="s">
        <v>126</v>
      </c>
      <c r="F14" t="s">
        <v>295</v>
      </c>
      <c r="G14" t="s">
        <v>296</v>
      </c>
      <c r="H14" t="s">
        <v>210</v>
      </c>
      <c r="I14" t="s">
        <v>152</v>
      </c>
      <c r="J14" t="s">
        <v>297</v>
      </c>
      <c r="K14" s="77">
        <v>2.44</v>
      </c>
      <c r="L14" t="s">
        <v>105</v>
      </c>
      <c r="M14" s="77">
        <v>0.41</v>
      </c>
      <c r="N14" s="77">
        <v>0.04</v>
      </c>
      <c r="O14" s="77">
        <v>20984689.260000002</v>
      </c>
      <c r="P14" s="77">
        <v>99.62</v>
      </c>
      <c r="Q14" s="77">
        <v>0</v>
      </c>
      <c r="R14" s="77">
        <v>20904.947440812</v>
      </c>
      <c r="S14" s="77">
        <v>1.28</v>
      </c>
      <c r="T14" s="77">
        <v>2.52</v>
      </c>
      <c r="U14" s="77">
        <v>0.17</v>
      </c>
    </row>
    <row r="15" spans="2:66">
      <c r="B15" t="s">
        <v>298</v>
      </c>
      <c r="C15" t="s">
        <v>299</v>
      </c>
      <c r="D15" t="s">
        <v>103</v>
      </c>
      <c r="E15" t="s">
        <v>126</v>
      </c>
      <c r="F15" t="s">
        <v>295</v>
      </c>
      <c r="G15" t="s">
        <v>296</v>
      </c>
      <c r="H15" t="s">
        <v>210</v>
      </c>
      <c r="I15" t="s">
        <v>152</v>
      </c>
      <c r="J15" t="s">
        <v>300</v>
      </c>
      <c r="K15" s="77">
        <v>2.3199999999999998</v>
      </c>
      <c r="L15" t="s">
        <v>105</v>
      </c>
      <c r="M15" s="77">
        <v>0.64</v>
      </c>
      <c r="N15" s="77">
        <v>0.36</v>
      </c>
      <c r="O15" s="77">
        <v>940000</v>
      </c>
      <c r="P15" s="77">
        <v>100.07</v>
      </c>
      <c r="Q15" s="77">
        <v>0</v>
      </c>
      <c r="R15" s="77">
        <v>940.65800000000002</v>
      </c>
      <c r="S15" s="77">
        <v>0.03</v>
      </c>
      <c r="T15" s="77">
        <v>0.11</v>
      </c>
      <c r="U15" s="77">
        <v>0.01</v>
      </c>
    </row>
    <row r="16" spans="2:66">
      <c r="B16" t="s">
        <v>301</v>
      </c>
      <c r="C16" t="s">
        <v>302</v>
      </c>
      <c r="D16" t="s">
        <v>103</v>
      </c>
      <c r="E16" t="s">
        <v>126</v>
      </c>
      <c r="F16" t="s">
        <v>303</v>
      </c>
      <c r="G16" t="s">
        <v>296</v>
      </c>
      <c r="H16" t="s">
        <v>210</v>
      </c>
      <c r="I16" t="s">
        <v>152</v>
      </c>
      <c r="J16" t="s">
        <v>304</v>
      </c>
      <c r="K16" s="77">
        <v>1.94</v>
      </c>
      <c r="L16" t="s">
        <v>105</v>
      </c>
      <c r="M16" s="77">
        <v>1.6</v>
      </c>
      <c r="N16" s="77">
        <v>0.06</v>
      </c>
      <c r="O16" s="77">
        <v>58552797</v>
      </c>
      <c r="P16" s="77">
        <v>101.75</v>
      </c>
      <c r="Q16" s="77">
        <v>0</v>
      </c>
      <c r="R16" s="77">
        <v>59577.470947499998</v>
      </c>
      <c r="S16" s="77">
        <v>1.86</v>
      </c>
      <c r="T16" s="77">
        <v>7.19</v>
      </c>
      <c r="U16" s="77">
        <v>0.48</v>
      </c>
    </row>
    <row r="17" spans="2:21">
      <c r="B17" t="s">
        <v>305</v>
      </c>
      <c r="C17" t="s">
        <v>306</v>
      </c>
      <c r="D17" t="s">
        <v>103</v>
      </c>
      <c r="E17" t="s">
        <v>126</v>
      </c>
      <c r="F17" t="s">
        <v>303</v>
      </c>
      <c r="G17" t="s">
        <v>296</v>
      </c>
      <c r="H17" t="s">
        <v>210</v>
      </c>
      <c r="I17" t="s">
        <v>152</v>
      </c>
      <c r="J17" t="s">
        <v>307</v>
      </c>
      <c r="K17" s="77">
        <v>2.95</v>
      </c>
      <c r="L17" t="s">
        <v>105</v>
      </c>
      <c r="M17" s="77">
        <v>0.7</v>
      </c>
      <c r="N17" s="77">
        <v>0.26</v>
      </c>
      <c r="O17" s="77">
        <v>37825910.899999999</v>
      </c>
      <c r="P17" s="77">
        <v>102.29</v>
      </c>
      <c r="Q17" s="77">
        <v>0</v>
      </c>
      <c r="R17" s="77">
        <v>38692.124259609998</v>
      </c>
      <c r="S17" s="77">
        <v>0.89</v>
      </c>
      <c r="T17" s="77">
        <v>4.67</v>
      </c>
      <c r="U17" s="77">
        <v>0.31</v>
      </c>
    </row>
    <row r="18" spans="2:21">
      <c r="B18" t="s">
        <v>308</v>
      </c>
      <c r="C18" t="s">
        <v>309</v>
      </c>
      <c r="D18" t="s">
        <v>103</v>
      </c>
      <c r="E18" t="s">
        <v>126</v>
      </c>
      <c r="F18" t="s">
        <v>310</v>
      </c>
      <c r="G18" t="s">
        <v>296</v>
      </c>
      <c r="H18" t="s">
        <v>311</v>
      </c>
      <c r="I18" t="s">
        <v>152</v>
      </c>
      <c r="J18" t="s">
        <v>312</v>
      </c>
      <c r="K18" s="77">
        <v>2.4700000000000002</v>
      </c>
      <c r="L18" t="s">
        <v>105</v>
      </c>
      <c r="M18" s="77">
        <v>0.8</v>
      </c>
      <c r="N18" s="77">
        <v>0.37</v>
      </c>
      <c r="O18" s="77">
        <v>86775</v>
      </c>
      <c r="P18" s="77">
        <v>102.08</v>
      </c>
      <c r="Q18" s="77">
        <v>0</v>
      </c>
      <c r="R18" s="77">
        <v>88.579920000000001</v>
      </c>
      <c r="S18" s="77">
        <v>0.01</v>
      </c>
      <c r="T18" s="77">
        <v>0.01</v>
      </c>
      <c r="U18" s="77">
        <v>0</v>
      </c>
    </row>
    <row r="19" spans="2:21">
      <c r="B19" t="s">
        <v>313</v>
      </c>
      <c r="C19" t="s">
        <v>314</v>
      </c>
      <c r="D19" t="s">
        <v>103</v>
      </c>
      <c r="E19" t="s">
        <v>126</v>
      </c>
      <c r="F19" t="s">
        <v>303</v>
      </c>
      <c r="G19" t="s">
        <v>296</v>
      </c>
      <c r="H19" t="s">
        <v>311</v>
      </c>
      <c r="I19" t="s">
        <v>152</v>
      </c>
      <c r="J19" t="s">
        <v>315</v>
      </c>
      <c r="K19" s="77">
        <v>0.22</v>
      </c>
      <c r="L19" t="s">
        <v>105</v>
      </c>
      <c r="M19" s="77">
        <v>4.7</v>
      </c>
      <c r="N19" s="77">
        <v>2.96</v>
      </c>
      <c r="O19" s="77">
        <v>436282.9</v>
      </c>
      <c r="P19" s="77">
        <v>124.09</v>
      </c>
      <c r="Q19" s="77">
        <v>0</v>
      </c>
      <c r="R19" s="77">
        <v>541.38345060999995</v>
      </c>
      <c r="S19" s="77">
        <v>0.31</v>
      </c>
      <c r="T19" s="77">
        <v>7.0000000000000007E-2</v>
      </c>
      <c r="U19" s="77">
        <v>0</v>
      </c>
    </row>
    <row r="20" spans="2:21">
      <c r="B20" t="s">
        <v>316</v>
      </c>
      <c r="C20" t="s">
        <v>317</v>
      </c>
      <c r="D20" t="s">
        <v>103</v>
      </c>
      <c r="E20" t="s">
        <v>126</v>
      </c>
      <c r="F20" t="s">
        <v>318</v>
      </c>
      <c r="G20" t="s">
        <v>319</v>
      </c>
      <c r="H20" t="s">
        <v>320</v>
      </c>
      <c r="I20" t="s">
        <v>152</v>
      </c>
      <c r="J20" t="s">
        <v>321</v>
      </c>
      <c r="K20" s="77">
        <v>0.41</v>
      </c>
      <c r="L20" t="s">
        <v>105</v>
      </c>
      <c r="M20" s="77">
        <v>3.2</v>
      </c>
      <c r="N20" s="77">
        <v>2.95</v>
      </c>
      <c r="O20" s="77">
        <v>41826.089999999997</v>
      </c>
      <c r="P20" s="77">
        <v>104.67</v>
      </c>
      <c r="Q20" s="77">
        <v>0</v>
      </c>
      <c r="R20" s="77">
        <v>43.779368402999999</v>
      </c>
      <c r="S20" s="77">
        <v>0.01</v>
      </c>
      <c r="T20" s="77">
        <v>0.01</v>
      </c>
      <c r="U20" s="77">
        <v>0</v>
      </c>
    </row>
    <row r="21" spans="2:21">
      <c r="B21" t="s">
        <v>322</v>
      </c>
      <c r="C21" t="s">
        <v>323</v>
      </c>
      <c r="D21" t="s">
        <v>103</v>
      </c>
      <c r="E21" t="s">
        <v>126</v>
      </c>
      <c r="F21" t="s">
        <v>324</v>
      </c>
      <c r="G21" t="s">
        <v>319</v>
      </c>
      <c r="H21" t="s">
        <v>325</v>
      </c>
      <c r="I21" t="s">
        <v>152</v>
      </c>
      <c r="J21" t="s">
        <v>326</v>
      </c>
      <c r="K21" s="77">
        <v>0.92</v>
      </c>
      <c r="L21" t="s">
        <v>105</v>
      </c>
      <c r="M21" s="77">
        <v>4.25</v>
      </c>
      <c r="N21" s="77">
        <v>1.45</v>
      </c>
      <c r="O21" s="77">
        <v>896582.63</v>
      </c>
      <c r="P21" s="77">
        <v>125.85</v>
      </c>
      <c r="Q21" s="77">
        <v>0</v>
      </c>
      <c r="R21" s="77">
        <v>1128.349239855</v>
      </c>
      <c r="S21" s="77">
        <v>0.22</v>
      </c>
      <c r="T21" s="77">
        <v>0.14000000000000001</v>
      </c>
      <c r="U21" s="77">
        <v>0.01</v>
      </c>
    </row>
    <row r="22" spans="2:21">
      <c r="B22" t="s">
        <v>327</v>
      </c>
      <c r="C22" t="s">
        <v>328</v>
      </c>
      <c r="D22" t="s">
        <v>103</v>
      </c>
      <c r="E22" t="s">
        <v>126</v>
      </c>
      <c r="F22" t="s">
        <v>329</v>
      </c>
      <c r="G22" t="s">
        <v>319</v>
      </c>
      <c r="H22" t="s">
        <v>325</v>
      </c>
      <c r="I22" t="s">
        <v>152</v>
      </c>
      <c r="J22" t="s">
        <v>330</v>
      </c>
      <c r="K22" s="77">
        <v>7.14</v>
      </c>
      <c r="L22" t="s">
        <v>105</v>
      </c>
      <c r="M22" s="77">
        <v>4</v>
      </c>
      <c r="N22" s="77">
        <v>2.64</v>
      </c>
      <c r="O22" s="77">
        <v>51112721</v>
      </c>
      <c r="P22" s="77">
        <v>109.9</v>
      </c>
      <c r="Q22" s="77">
        <v>0</v>
      </c>
      <c r="R22" s="77">
        <v>56172.880379000002</v>
      </c>
      <c r="S22" s="77">
        <v>1.73</v>
      </c>
      <c r="T22" s="77">
        <v>6.77</v>
      </c>
      <c r="U22" s="77">
        <v>0.45</v>
      </c>
    </row>
    <row r="23" spans="2:21">
      <c r="B23" t="s">
        <v>331</v>
      </c>
      <c r="C23" t="s">
        <v>332</v>
      </c>
      <c r="D23" t="s">
        <v>103</v>
      </c>
      <c r="E23" t="s">
        <v>126</v>
      </c>
      <c r="F23" t="s">
        <v>333</v>
      </c>
      <c r="G23" t="s">
        <v>115</v>
      </c>
      <c r="H23" t="s">
        <v>334</v>
      </c>
      <c r="I23" t="s">
        <v>152</v>
      </c>
      <c r="J23" t="s">
        <v>335</v>
      </c>
      <c r="K23" s="77">
        <v>3.8</v>
      </c>
      <c r="L23" t="s">
        <v>105</v>
      </c>
      <c r="M23" s="77">
        <v>4.95</v>
      </c>
      <c r="N23" s="77">
        <v>2.77</v>
      </c>
      <c r="O23" s="77">
        <v>5111950</v>
      </c>
      <c r="P23" s="77">
        <v>134.15</v>
      </c>
      <c r="Q23" s="77">
        <v>0</v>
      </c>
      <c r="R23" s="77">
        <v>6857.6809249999997</v>
      </c>
      <c r="S23" s="77">
        <v>0.14000000000000001</v>
      </c>
      <c r="T23" s="77">
        <v>0.83</v>
      </c>
      <c r="U23" s="77">
        <v>0.05</v>
      </c>
    </row>
    <row r="24" spans="2:21">
      <c r="B24" t="s">
        <v>336</v>
      </c>
      <c r="C24" t="s">
        <v>337</v>
      </c>
      <c r="D24" t="s">
        <v>103</v>
      </c>
      <c r="E24" t="s">
        <v>126</v>
      </c>
      <c r="F24" t="s">
        <v>338</v>
      </c>
      <c r="G24" t="s">
        <v>115</v>
      </c>
      <c r="H24" t="s">
        <v>339</v>
      </c>
      <c r="I24" t="s">
        <v>152</v>
      </c>
      <c r="J24" t="s">
        <v>340</v>
      </c>
      <c r="K24" s="77">
        <v>1.21</v>
      </c>
      <c r="L24" t="s">
        <v>105</v>
      </c>
      <c r="M24" s="77">
        <v>6.78</v>
      </c>
      <c r="N24" s="77">
        <v>45</v>
      </c>
      <c r="O24" s="77">
        <v>4077954.55</v>
      </c>
      <c r="P24" s="77">
        <v>76.41</v>
      </c>
      <c r="Q24" s="77">
        <v>0</v>
      </c>
      <c r="R24" s="77">
        <v>3115.965071655</v>
      </c>
      <c r="S24" s="77">
        <v>0.43</v>
      </c>
      <c r="T24" s="77">
        <v>0.38</v>
      </c>
      <c r="U24" s="77">
        <v>0.02</v>
      </c>
    </row>
    <row r="25" spans="2:21">
      <c r="B25" t="s">
        <v>341</v>
      </c>
      <c r="C25" t="s">
        <v>342</v>
      </c>
      <c r="D25" t="s">
        <v>103</v>
      </c>
      <c r="E25" t="s">
        <v>126</v>
      </c>
      <c r="F25" t="s">
        <v>343</v>
      </c>
      <c r="G25" t="s">
        <v>319</v>
      </c>
      <c r="H25" t="s">
        <v>344</v>
      </c>
      <c r="I25" t="s">
        <v>152</v>
      </c>
      <c r="J25" t="s">
        <v>345</v>
      </c>
      <c r="K25" s="77">
        <v>0.01</v>
      </c>
      <c r="L25" t="s">
        <v>105</v>
      </c>
      <c r="M25" s="77">
        <v>5.0999999999999996</v>
      </c>
      <c r="N25" s="77">
        <v>930.52</v>
      </c>
      <c r="O25" s="77">
        <v>847310.19</v>
      </c>
      <c r="P25" s="77">
        <v>101.28</v>
      </c>
      <c r="Q25" s="77">
        <v>0</v>
      </c>
      <c r="R25" s="77">
        <v>880.73793000000001</v>
      </c>
      <c r="S25" s="77">
        <v>0.88</v>
      </c>
      <c r="T25" s="77">
        <v>0.11</v>
      </c>
      <c r="U25" s="77">
        <v>0.01</v>
      </c>
    </row>
    <row r="26" spans="2:21">
      <c r="B26" t="s">
        <v>346</v>
      </c>
      <c r="C26" t="s">
        <v>342</v>
      </c>
      <c r="D26" t="s">
        <v>103</v>
      </c>
      <c r="E26" t="s">
        <v>126</v>
      </c>
      <c r="F26" t="s">
        <v>343</v>
      </c>
      <c r="G26" t="s">
        <v>319</v>
      </c>
      <c r="H26" t="s">
        <v>344</v>
      </c>
      <c r="I26" t="s">
        <v>152</v>
      </c>
      <c r="K26" s="77">
        <v>0.01</v>
      </c>
      <c r="L26" t="s">
        <v>105</v>
      </c>
      <c r="M26" s="77">
        <v>5.0999999999999996</v>
      </c>
      <c r="N26" s="77">
        <v>930.52</v>
      </c>
      <c r="O26" s="77">
        <v>0</v>
      </c>
      <c r="P26" s="77">
        <v>0</v>
      </c>
      <c r="Q26" s="77">
        <v>0</v>
      </c>
      <c r="R26" s="77">
        <v>0.13211000000000001</v>
      </c>
      <c r="S26" s="77">
        <v>0</v>
      </c>
      <c r="T26" s="77">
        <v>0</v>
      </c>
      <c r="U26" s="77">
        <v>0</v>
      </c>
    </row>
    <row r="27" spans="2:21">
      <c r="B27" t="s">
        <v>347</v>
      </c>
      <c r="C27" t="s">
        <v>348</v>
      </c>
      <c r="D27" t="s">
        <v>103</v>
      </c>
      <c r="E27" t="s">
        <v>126</v>
      </c>
      <c r="F27" t="s">
        <v>349</v>
      </c>
      <c r="G27" t="s">
        <v>319</v>
      </c>
      <c r="H27" t="s">
        <v>229</v>
      </c>
      <c r="I27" t="s">
        <v>350</v>
      </c>
      <c r="J27" t="s">
        <v>351</v>
      </c>
      <c r="K27" s="77">
        <v>2.87</v>
      </c>
      <c r="L27" t="s">
        <v>105</v>
      </c>
      <c r="M27" s="77">
        <v>6.8</v>
      </c>
      <c r="N27" s="77">
        <v>20.36</v>
      </c>
      <c r="O27" s="77">
        <v>9223069.5899999999</v>
      </c>
      <c r="P27" s="77">
        <v>71.2</v>
      </c>
      <c r="Q27" s="77">
        <v>0</v>
      </c>
      <c r="R27" s="77">
        <v>6566.8255480799999</v>
      </c>
      <c r="S27" s="77">
        <v>0.91</v>
      </c>
      <c r="T27" s="77">
        <v>0.79</v>
      </c>
      <c r="U27" s="77">
        <v>0.05</v>
      </c>
    </row>
    <row r="28" spans="2:21">
      <c r="B28" s="78" t="s">
        <v>252</v>
      </c>
      <c r="C28" s="16"/>
      <c r="D28" s="16"/>
      <c r="E28" s="16"/>
      <c r="F28" s="16"/>
      <c r="K28" s="79">
        <v>0.25</v>
      </c>
      <c r="N28" s="79">
        <v>0.83</v>
      </c>
      <c r="O28" s="79">
        <v>1911660.46</v>
      </c>
      <c r="Q28" s="79">
        <v>0</v>
      </c>
      <c r="R28" s="79">
        <v>1966.5554096020001</v>
      </c>
      <c r="T28" s="79">
        <v>0.24</v>
      </c>
      <c r="U28" s="79">
        <v>0.02</v>
      </c>
    </row>
    <row r="29" spans="2:21">
      <c r="B29" t="s">
        <v>352</v>
      </c>
      <c r="C29" t="s">
        <v>353</v>
      </c>
      <c r="D29" t="s">
        <v>103</v>
      </c>
      <c r="E29" t="s">
        <v>126</v>
      </c>
      <c r="F29" t="s">
        <v>354</v>
      </c>
      <c r="G29" t="s">
        <v>135</v>
      </c>
      <c r="H29" t="s">
        <v>355</v>
      </c>
      <c r="I29" t="s">
        <v>152</v>
      </c>
      <c r="J29" t="s">
        <v>356</v>
      </c>
      <c r="K29" s="77">
        <v>0.25</v>
      </c>
      <c r="L29" t="s">
        <v>105</v>
      </c>
      <c r="M29" s="77">
        <v>5.5</v>
      </c>
      <c r="N29" s="77">
        <v>0.83</v>
      </c>
      <c r="O29" s="77">
        <v>1749543.48</v>
      </c>
      <c r="P29" s="77">
        <v>102.54</v>
      </c>
      <c r="Q29" s="77">
        <v>0</v>
      </c>
      <c r="R29" s="77">
        <v>1793.981884392</v>
      </c>
      <c r="S29" s="77">
        <v>1.44</v>
      </c>
      <c r="T29" s="77">
        <v>0.22</v>
      </c>
      <c r="U29" s="77">
        <v>0.01</v>
      </c>
    </row>
    <row r="30" spans="2:21">
      <c r="B30" t="s">
        <v>357</v>
      </c>
      <c r="C30" t="s">
        <v>358</v>
      </c>
      <c r="D30" t="s">
        <v>103</v>
      </c>
      <c r="E30" t="s">
        <v>126</v>
      </c>
      <c r="F30" t="s">
        <v>333</v>
      </c>
      <c r="G30" t="s">
        <v>115</v>
      </c>
      <c r="H30" t="s">
        <v>334</v>
      </c>
      <c r="I30" t="s">
        <v>152</v>
      </c>
      <c r="J30" t="s">
        <v>359</v>
      </c>
      <c r="K30" s="77">
        <v>0.27</v>
      </c>
      <c r="L30" t="s">
        <v>105</v>
      </c>
      <c r="M30" s="77">
        <v>6.7</v>
      </c>
      <c r="N30" s="77">
        <v>0.88</v>
      </c>
      <c r="O30" s="77">
        <v>162116.98000000001</v>
      </c>
      <c r="P30" s="77">
        <v>106.45</v>
      </c>
      <c r="Q30" s="77">
        <v>0</v>
      </c>
      <c r="R30" s="77">
        <v>172.57352521000001</v>
      </c>
      <c r="S30" s="77">
        <v>7.0000000000000007E-2</v>
      </c>
      <c r="T30" s="77">
        <v>0.02</v>
      </c>
      <c r="U30" s="77">
        <v>0</v>
      </c>
    </row>
    <row r="31" spans="2:21">
      <c r="B31" s="78" t="s">
        <v>290</v>
      </c>
      <c r="C31" s="16"/>
      <c r="D31" s="16"/>
      <c r="E31" s="16"/>
      <c r="F31" s="16"/>
      <c r="K31" s="79">
        <v>6.25</v>
      </c>
      <c r="N31" s="79">
        <v>4.51</v>
      </c>
      <c r="O31" s="79">
        <v>21296565</v>
      </c>
      <c r="Q31" s="79">
        <v>0</v>
      </c>
      <c r="R31" s="79">
        <v>21905.646758999999</v>
      </c>
      <c r="T31" s="79">
        <v>2.64</v>
      </c>
      <c r="U31" s="79">
        <v>0.18</v>
      </c>
    </row>
    <row r="32" spans="2:21">
      <c r="B32" t="s">
        <v>360</v>
      </c>
      <c r="C32" t="s">
        <v>361</v>
      </c>
      <c r="D32" t="s">
        <v>103</v>
      </c>
      <c r="E32" t="s">
        <v>126</v>
      </c>
      <c r="F32" t="s">
        <v>362</v>
      </c>
      <c r="G32" t="s">
        <v>363</v>
      </c>
      <c r="H32" t="s">
        <v>364</v>
      </c>
      <c r="I32" t="s">
        <v>153</v>
      </c>
      <c r="J32" t="s">
        <v>365</v>
      </c>
      <c r="K32" s="77">
        <v>6.25</v>
      </c>
      <c r="L32" t="s">
        <v>105</v>
      </c>
      <c r="M32" s="77">
        <v>4.6900000000000004</v>
      </c>
      <c r="N32" s="77">
        <v>4.51</v>
      </c>
      <c r="O32" s="77">
        <v>21296565</v>
      </c>
      <c r="P32" s="77">
        <v>102.86</v>
      </c>
      <c r="Q32" s="77">
        <v>0</v>
      </c>
      <c r="R32" s="77">
        <v>21905.646758999999</v>
      </c>
      <c r="S32" s="77">
        <v>0.93</v>
      </c>
      <c r="T32" s="77">
        <v>2.64</v>
      </c>
      <c r="U32" s="77">
        <v>0.18</v>
      </c>
    </row>
    <row r="33" spans="2:21">
      <c r="B33" s="78" t="s">
        <v>366</v>
      </c>
      <c r="C33" s="16"/>
      <c r="D33" s="16"/>
      <c r="E33" s="16"/>
      <c r="F33" s="16"/>
      <c r="K33" s="79">
        <v>0</v>
      </c>
      <c r="N33" s="79">
        <v>0</v>
      </c>
      <c r="O33" s="79">
        <v>0</v>
      </c>
      <c r="Q33" s="79">
        <v>0</v>
      </c>
      <c r="R33" s="79">
        <v>0</v>
      </c>
      <c r="T33" s="79">
        <v>0</v>
      </c>
      <c r="U33" s="79">
        <v>0</v>
      </c>
    </row>
    <row r="34" spans="2:21">
      <c r="B34" t="s">
        <v>229</v>
      </c>
      <c r="C34" t="s">
        <v>229</v>
      </c>
      <c r="D34" s="16"/>
      <c r="E34" s="16"/>
      <c r="F34" s="16"/>
      <c r="G34" t="s">
        <v>229</v>
      </c>
      <c r="H34" t="s">
        <v>229</v>
      </c>
      <c r="K34" s="77">
        <v>0</v>
      </c>
      <c r="L34" t="s">
        <v>229</v>
      </c>
      <c r="M34" s="77">
        <v>0</v>
      </c>
      <c r="N34" s="77">
        <v>0</v>
      </c>
      <c r="O34" s="77">
        <v>0</v>
      </c>
      <c r="P34" s="77">
        <v>0</v>
      </c>
      <c r="R34" s="77">
        <v>0</v>
      </c>
      <c r="S34" s="77">
        <v>0</v>
      </c>
      <c r="T34" s="77">
        <v>0</v>
      </c>
      <c r="U34" s="77">
        <v>0</v>
      </c>
    </row>
    <row r="35" spans="2:21">
      <c r="B35" s="78" t="s">
        <v>234</v>
      </c>
      <c r="C35" s="16"/>
      <c r="D35" s="16"/>
      <c r="E35" s="16"/>
      <c r="F35" s="16"/>
      <c r="K35" s="79">
        <v>8.75</v>
      </c>
      <c r="N35" s="79">
        <v>3.72</v>
      </c>
      <c r="O35" s="79">
        <v>164345268</v>
      </c>
      <c r="Q35" s="79">
        <v>0</v>
      </c>
      <c r="R35" s="79">
        <v>609805.01946587209</v>
      </c>
      <c r="T35" s="79">
        <v>73.540000000000006</v>
      </c>
      <c r="U35" s="79">
        <v>4.88</v>
      </c>
    </row>
    <row r="36" spans="2:21">
      <c r="B36" s="78" t="s">
        <v>291</v>
      </c>
      <c r="C36" s="16"/>
      <c r="D36" s="16"/>
      <c r="E36" s="16"/>
      <c r="F36" s="16"/>
      <c r="K36" s="79">
        <v>0</v>
      </c>
      <c r="N36" s="79">
        <v>0</v>
      </c>
      <c r="O36" s="79">
        <v>0</v>
      </c>
      <c r="Q36" s="79">
        <v>0</v>
      </c>
      <c r="R36" s="79">
        <v>0</v>
      </c>
      <c r="T36" s="79">
        <v>0</v>
      </c>
      <c r="U36" s="79">
        <v>0</v>
      </c>
    </row>
    <row r="37" spans="2:21">
      <c r="B37" t="s">
        <v>229</v>
      </c>
      <c r="C37" t="s">
        <v>229</v>
      </c>
      <c r="D37" s="16"/>
      <c r="E37" s="16"/>
      <c r="F37" s="16"/>
      <c r="G37" t="s">
        <v>229</v>
      </c>
      <c r="H37" t="s">
        <v>229</v>
      </c>
      <c r="K37" s="77">
        <v>0</v>
      </c>
      <c r="L37" t="s">
        <v>229</v>
      </c>
      <c r="M37" s="77">
        <v>0</v>
      </c>
      <c r="N37" s="77">
        <v>0</v>
      </c>
      <c r="O37" s="77">
        <v>0</v>
      </c>
      <c r="P37" s="77">
        <v>0</v>
      </c>
      <c r="R37" s="77">
        <v>0</v>
      </c>
      <c r="S37" s="77">
        <v>0</v>
      </c>
      <c r="T37" s="77">
        <v>0</v>
      </c>
      <c r="U37" s="77">
        <v>0</v>
      </c>
    </row>
    <row r="38" spans="2:21">
      <c r="B38" s="78" t="s">
        <v>292</v>
      </c>
      <c r="C38" s="16"/>
      <c r="D38" s="16"/>
      <c r="E38" s="16"/>
      <c r="F38" s="16"/>
      <c r="K38" s="79">
        <v>8.75</v>
      </c>
      <c r="N38" s="79">
        <v>3.72</v>
      </c>
      <c r="O38" s="79">
        <v>164345268</v>
      </c>
      <c r="Q38" s="79">
        <v>0</v>
      </c>
      <c r="R38" s="79">
        <v>609805.01946587209</v>
      </c>
      <c r="T38" s="79">
        <v>73.540000000000006</v>
      </c>
      <c r="U38" s="79">
        <v>4.88</v>
      </c>
    </row>
    <row r="39" spans="2:21">
      <c r="B39" t="s">
        <v>367</v>
      </c>
      <c r="C39" t="s">
        <v>368</v>
      </c>
      <c r="D39" t="s">
        <v>126</v>
      </c>
      <c r="E39" t="s">
        <v>369</v>
      </c>
      <c r="F39" t="s">
        <v>370</v>
      </c>
      <c r="G39" t="s">
        <v>371</v>
      </c>
      <c r="H39" t="s">
        <v>372</v>
      </c>
      <c r="I39" t="s">
        <v>373</v>
      </c>
      <c r="J39" t="s">
        <v>374</v>
      </c>
      <c r="K39" s="77">
        <v>6.67</v>
      </c>
      <c r="L39" t="s">
        <v>109</v>
      </c>
      <c r="M39" s="77">
        <v>3</v>
      </c>
      <c r="N39" s="77">
        <v>3.11</v>
      </c>
      <c r="O39" s="77">
        <v>10109000</v>
      </c>
      <c r="P39" s="77">
        <v>99.757000000000005</v>
      </c>
      <c r="Q39" s="77">
        <v>0</v>
      </c>
      <c r="R39" s="77">
        <v>35587.971573770003</v>
      </c>
      <c r="S39" s="77">
        <v>0.4</v>
      </c>
      <c r="T39" s="77">
        <v>4.29</v>
      </c>
      <c r="U39" s="77">
        <v>0.28000000000000003</v>
      </c>
    </row>
    <row r="40" spans="2:21">
      <c r="B40" t="s">
        <v>375</v>
      </c>
      <c r="C40" t="s">
        <v>376</v>
      </c>
      <c r="D40" t="s">
        <v>126</v>
      </c>
      <c r="E40" t="s">
        <v>369</v>
      </c>
      <c r="F40" t="s">
        <v>370</v>
      </c>
      <c r="G40" t="s">
        <v>371</v>
      </c>
      <c r="H40" t="s">
        <v>377</v>
      </c>
      <c r="I40" t="s">
        <v>378</v>
      </c>
      <c r="J40" t="s">
        <v>379</v>
      </c>
      <c r="K40" s="77">
        <v>6.94</v>
      </c>
      <c r="L40" t="s">
        <v>109</v>
      </c>
      <c r="M40" s="77">
        <v>3.55</v>
      </c>
      <c r="N40" s="77">
        <v>3.21</v>
      </c>
      <c r="O40" s="77">
        <v>11758000</v>
      </c>
      <c r="P40" s="77">
        <v>104.29813888926688</v>
      </c>
      <c r="Q40" s="77">
        <v>0</v>
      </c>
      <c r="R40" s="77">
        <v>43277.450977047403</v>
      </c>
      <c r="S40" s="77">
        <v>0.47</v>
      </c>
      <c r="T40" s="77">
        <v>5.22</v>
      </c>
      <c r="U40" s="77">
        <v>0.35</v>
      </c>
    </row>
    <row r="41" spans="2:21">
      <c r="B41" t="s">
        <v>380</v>
      </c>
      <c r="C41" t="s">
        <v>381</v>
      </c>
      <c r="D41" t="s">
        <v>126</v>
      </c>
      <c r="E41" t="s">
        <v>369</v>
      </c>
      <c r="F41" t="s">
        <v>382</v>
      </c>
      <c r="G41" t="s">
        <v>371</v>
      </c>
      <c r="H41" t="s">
        <v>383</v>
      </c>
      <c r="I41" t="s">
        <v>373</v>
      </c>
      <c r="J41" t="s">
        <v>384</v>
      </c>
      <c r="K41" s="77">
        <v>6.78</v>
      </c>
      <c r="L41" t="s">
        <v>109</v>
      </c>
      <c r="M41" s="77">
        <v>3.9</v>
      </c>
      <c r="N41" s="77">
        <v>3.15</v>
      </c>
      <c r="O41" s="77">
        <v>15895000</v>
      </c>
      <c r="P41" s="77">
        <v>106.04363013715005</v>
      </c>
      <c r="Q41" s="77">
        <v>0</v>
      </c>
      <c r="R41" s="77">
        <v>59483.535951348698</v>
      </c>
      <c r="S41" s="77">
        <v>0.64</v>
      </c>
      <c r="T41" s="77">
        <v>7.17</v>
      </c>
      <c r="U41" s="77">
        <v>0.48</v>
      </c>
    </row>
    <row r="42" spans="2:21">
      <c r="B42" t="s">
        <v>385</v>
      </c>
      <c r="C42" t="s">
        <v>386</v>
      </c>
      <c r="D42" t="s">
        <v>126</v>
      </c>
      <c r="E42" t="s">
        <v>369</v>
      </c>
      <c r="F42" t="s">
        <v>382</v>
      </c>
      <c r="G42" t="s">
        <v>387</v>
      </c>
      <c r="H42" t="s">
        <v>388</v>
      </c>
      <c r="I42" t="s">
        <v>378</v>
      </c>
      <c r="J42" t="s">
        <v>389</v>
      </c>
      <c r="K42" s="77">
        <v>3.97</v>
      </c>
      <c r="L42" t="s">
        <v>109</v>
      </c>
      <c r="M42" s="77">
        <v>4.5</v>
      </c>
      <c r="N42" s="77">
        <v>2.4700000000000002</v>
      </c>
      <c r="O42" s="77">
        <v>751000</v>
      </c>
      <c r="P42" s="77">
        <v>109.11799999999999</v>
      </c>
      <c r="Q42" s="77">
        <v>0</v>
      </c>
      <c r="R42" s="77">
        <v>2891.9314392199999</v>
      </c>
      <c r="S42" s="77">
        <v>0.02</v>
      </c>
      <c r="T42" s="77">
        <v>0.35</v>
      </c>
      <c r="U42" s="77">
        <v>0.02</v>
      </c>
    </row>
    <row r="43" spans="2:21">
      <c r="B43" t="s">
        <v>390</v>
      </c>
      <c r="C43" t="s">
        <v>391</v>
      </c>
      <c r="D43" t="s">
        <v>126</v>
      </c>
      <c r="E43" t="s">
        <v>369</v>
      </c>
      <c r="F43" t="s">
        <v>392</v>
      </c>
      <c r="G43" t="s">
        <v>371</v>
      </c>
      <c r="H43" t="s">
        <v>393</v>
      </c>
      <c r="I43" t="s">
        <v>378</v>
      </c>
      <c r="J43" t="s">
        <v>394</v>
      </c>
      <c r="K43" s="77">
        <v>5.72</v>
      </c>
      <c r="L43" t="s">
        <v>109</v>
      </c>
      <c r="M43" s="77">
        <v>4</v>
      </c>
      <c r="N43" s="77">
        <v>3.04</v>
      </c>
      <c r="O43" s="77">
        <v>6036000</v>
      </c>
      <c r="P43" s="77">
        <v>107.71966666666667</v>
      </c>
      <c r="Q43" s="77">
        <v>0</v>
      </c>
      <c r="R43" s="77">
        <v>22945.413593320001</v>
      </c>
      <c r="S43" s="77">
        <v>0.22</v>
      </c>
      <c r="T43" s="77">
        <v>2.77</v>
      </c>
      <c r="U43" s="77">
        <v>0.18</v>
      </c>
    </row>
    <row r="44" spans="2:21">
      <c r="B44" t="s">
        <v>395</v>
      </c>
      <c r="C44" t="s">
        <v>396</v>
      </c>
      <c r="D44" t="s">
        <v>126</v>
      </c>
      <c r="E44" t="s">
        <v>369</v>
      </c>
      <c r="F44" t="s">
        <v>392</v>
      </c>
      <c r="G44" t="s">
        <v>371</v>
      </c>
      <c r="H44" t="s">
        <v>397</v>
      </c>
      <c r="I44" t="s">
        <v>373</v>
      </c>
      <c r="J44" t="s">
        <v>398</v>
      </c>
      <c r="K44" s="77">
        <v>5.62</v>
      </c>
      <c r="L44" t="s">
        <v>109</v>
      </c>
      <c r="M44" s="77">
        <v>4.13</v>
      </c>
      <c r="N44" s="77">
        <v>3</v>
      </c>
      <c r="O44" s="77">
        <v>2515000</v>
      </c>
      <c r="P44" s="77">
        <v>107.29633333200795</v>
      </c>
      <c r="Q44" s="77">
        <v>0</v>
      </c>
      <c r="R44" s="77">
        <v>9523.0163222656993</v>
      </c>
      <c r="S44" s="77">
        <v>0.1</v>
      </c>
      <c r="T44" s="77">
        <v>1.1499999999999999</v>
      </c>
      <c r="U44" s="77">
        <v>0.08</v>
      </c>
    </row>
    <row r="45" spans="2:21">
      <c r="B45" t="s">
        <v>399</v>
      </c>
      <c r="C45" t="s">
        <v>400</v>
      </c>
      <c r="D45" t="s">
        <v>126</v>
      </c>
      <c r="E45" t="s">
        <v>369</v>
      </c>
      <c r="F45" t="s">
        <v>392</v>
      </c>
      <c r="G45" t="s">
        <v>371</v>
      </c>
      <c r="H45" t="s">
        <v>397</v>
      </c>
      <c r="I45" t="s">
        <v>373</v>
      </c>
      <c r="J45" t="s">
        <v>401</v>
      </c>
      <c r="K45" s="77">
        <v>6.83</v>
      </c>
      <c r="L45" t="s">
        <v>109</v>
      </c>
      <c r="M45" s="77">
        <v>3.88</v>
      </c>
      <c r="N45" s="77">
        <v>3.23</v>
      </c>
      <c r="O45" s="77">
        <v>8178000</v>
      </c>
      <c r="P45" s="77">
        <v>105.23377777818537</v>
      </c>
      <c r="Q45" s="77">
        <v>0</v>
      </c>
      <c r="R45" s="77">
        <v>30370.6387455043</v>
      </c>
      <c r="S45" s="77">
        <v>0.33</v>
      </c>
      <c r="T45" s="77">
        <v>3.66</v>
      </c>
      <c r="U45" s="77">
        <v>0.24</v>
      </c>
    </row>
    <row r="46" spans="2:21">
      <c r="B46" t="s">
        <v>402</v>
      </c>
      <c r="C46" t="s">
        <v>403</v>
      </c>
      <c r="D46" t="s">
        <v>126</v>
      </c>
      <c r="E46" t="s">
        <v>369</v>
      </c>
      <c r="F46" t="s">
        <v>404</v>
      </c>
      <c r="G46" t="s">
        <v>371</v>
      </c>
      <c r="H46" t="s">
        <v>397</v>
      </c>
      <c r="I46" t="s">
        <v>373</v>
      </c>
      <c r="J46" t="s">
        <v>266</v>
      </c>
      <c r="K46" s="77">
        <v>7.18</v>
      </c>
      <c r="L46" t="s">
        <v>109</v>
      </c>
      <c r="M46" s="77">
        <v>3.7</v>
      </c>
      <c r="N46" s="77">
        <v>3.36</v>
      </c>
      <c r="O46" s="77">
        <v>16319000</v>
      </c>
      <c r="P46" s="77">
        <v>103.38111111097494</v>
      </c>
      <c r="Q46" s="77">
        <v>0</v>
      </c>
      <c r="R46" s="77">
        <v>59536.924469843798</v>
      </c>
      <c r="S46" s="77">
        <v>0.82</v>
      </c>
      <c r="T46" s="77">
        <v>7.18</v>
      </c>
      <c r="U46" s="77">
        <v>0.48</v>
      </c>
    </row>
    <row r="47" spans="2:21">
      <c r="B47" t="s">
        <v>405</v>
      </c>
      <c r="C47" t="s">
        <v>406</v>
      </c>
      <c r="D47" t="s">
        <v>126</v>
      </c>
      <c r="E47" t="s">
        <v>369</v>
      </c>
      <c r="F47" t="s">
        <v>404</v>
      </c>
      <c r="G47" t="s">
        <v>387</v>
      </c>
      <c r="H47" t="s">
        <v>397</v>
      </c>
      <c r="I47" t="s">
        <v>373</v>
      </c>
      <c r="J47" t="s">
        <v>407</v>
      </c>
      <c r="K47" s="77">
        <v>3.94</v>
      </c>
      <c r="L47" t="s">
        <v>109</v>
      </c>
      <c r="M47" s="77">
        <v>4.5</v>
      </c>
      <c r="N47" s="77">
        <v>2.64</v>
      </c>
      <c r="O47" s="77">
        <v>817000</v>
      </c>
      <c r="P47" s="77">
        <v>108.46899999999999</v>
      </c>
      <c r="Q47" s="77">
        <v>0</v>
      </c>
      <c r="R47" s="77">
        <v>3127.3706151699998</v>
      </c>
      <c r="S47" s="77">
        <v>0</v>
      </c>
      <c r="T47" s="77">
        <v>0.38</v>
      </c>
      <c r="U47" s="77">
        <v>0.03</v>
      </c>
    </row>
    <row r="48" spans="2:21">
      <c r="B48" t="s">
        <v>408</v>
      </c>
      <c r="C48" t="s">
        <v>409</v>
      </c>
      <c r="D48" t="s">
        <v>126</v>
      </c>
      <c r="E48" t="s">
        <v>369</v>
      </c>
      <c r="F48" t="s">
        <v>410</v>
      </c>
      <c r="G48" t="s">
        <v>411</v>
      </c>
      <c r="H48" t="s">
        <v>393</v>
      </c>
      <c r="I48" t="s">
        <v>378</v>
      </c>
      <c r="J48" t="s">
        <v>412</v>
      </c>
      <c r="K48" s="77">
        <v>4.8899999999999997</v>
      </c>
      <c r="L48" t="s">
        <v>109</v>
      </c>
      <c r="M48" s="77">
        <v>3.5</v>
      </c>
      <c r="N48" s="77">
        <v>3.84</v>
      </c>
      <c r="O48" s="77">
        <v>5424000</v>
      </c>
      <c r="P48" s="77">
        <v>99.086888888274331</v>
      </c>
      <c r="Q48" s="77">
        <v>0</v>
      </c>
      <c r="R48" s="77">
        <v>18966.514699295702</v>
      </c>
      <c r="S48" s="77">
        <v>0.26</v>
      </c>
      <c r="T48" s="77">
        <v>2.29</v>
      </c>
      <c r="U48" s="77">
        <v>0.15</v>
      </c>
    </row>
    <row r="49" spans="2:21">
      <c r="B49" t="s">
        <v>413</v>
      </c>
      <c r="C49" t="s">
        <v>414</v>
      </c>
      <c r="D49" t="s">
        <v>126</v>
      </c>
      <c r="E49" t="s">
        <v>369</v>
      </c>
      <c r="F49" t="s">
        <v>415</v>
      </c>
      <c r="G49" t="s">
        <v>416</v>
      </c>
      <c r="H49" t="s">
        <v>393</v>
      </c>
      <c r="I49" t="s">
        <v>378</v>
      </c>
      <c r="J49" t="s">
        <v>417</v>
      </c>
      <c r="K49" s="77">
        <v>7.97</v>
      </c>
      <c r="L49" t="s">
        <v>109</v>
      </c>
      <c r="M49" s="77">
        <v>4.13</v>
      </c>
      <c r="N49" s="77">
        <v>3.62</v>
      </c>
      <c r="O49" s="77">
        <v>10116934</v>
      </c>
      <c r="P49" s="77">
        <v>104.36801369861659</v>
      </c>
      <c r="Q49" s="77">
        <v>0</v>
      </c>
      <c r="R49" s="77">
        <v>37262.157169327002</v>
      </c>
      <c r="S49" s="77">
        <v>0.31</v>
      </c>
      <c r="T49" s="77">
        <v>4.49</v>
      </c>
      <c r="U49" s="77">
        <v>0.3</v>
      </c>
    </row>
    <row r="50" spans="2:21">
      <c r="B50" t="s">
        <v>418</v>
      </c>
      <c r="C50" t="s">
        <v>419</v>
      </c>
      <c r="D50" t="s">
        <v>126</v>
      </c>
      <c r="E50" t="s">
        <v>369</v>
      </c>
      <c r="F50" t="s">
        <v>420</v>
      </c>
      <c r="G50" t="s">
        <v>421</v>
      </c>
      <c r="H50" t="s">
        <v>422</v>
      </c>
      <c r="I50" t="s">
        <v>373</v>
      </c>
      <c r="J50" t="s">
        <v>423</v>
      </c>
      <c r="K50" s="77">
        <v>6.67</v>
      </c>
      <c r="L50" t="s">
        <v>109</v>
      </c>
      <c r="M50" s="77">
        <v>3.6</v>
      </c>
      <c r="N50" s="77">
        <v>3.15</v>
      </c>
      <c r="O50" s="77">
        <v>6418000</v>
      </c>
      <c r="P50" s="77">
        <v>104.542</v>
      </c>
      <c r="Q50" s="77">
        <v>0</v>
      </c>
      <c r="R50" s="77">
        <v>23677.84512124</v>
      </c>
      <c r="S50" s="77">
        <v>0.17</v>
      </c>
      <c r="T50" s="77">
        <v>2.86</v>
      </c>
      <c r="U50" s="77">
        <v>0.19</v>
      </c>
    </row>
    <row r="51" spans="2:21">
      <c r="B51" t="s">
        <v>424</v>
      </c>
      <c r="C51" t="s">
        <v>425</v>
      </c>
      <c r="D51" t="s">
        <v>126</v>
      </c>
      <c r="E51" t="s">
        <v>369</v>
      </c>
      <c r="F51" t="s">
        <v>426</v>
      </c>
      <c r="G51" t="s">
        <v>421</v>
      </c>
      <c r="H51" t="s">
        <v>334</v>
      </c>
      <c r="I51" t="s">
        <v>378</v>
      </c>
      <c r="J51" t="s">
        <v>427</v>
      </c>
      <c r="K51" s="77">
        <v>25.26</v>
      </c>
      <c r="L51" t="s">
        <v>113</v>
      </c>
      <c r="M51" s="77">
        <v>3.75</v>
      </c>
      <c r="N51" s="77">
        <v>3.39</v>
      </c>
      <c r="O51" s="77">
        <v>8030000</v>
      </c>
      <c r="P51" s="77">
        <v>109.86483561643836</v>
      </c>
      <c r="Q51" s="77">
        <v>0</v>
      </c>
      <c r="R51" s="77">
        <v>36672.779954470003</v>
      </c>
      <c r="S51" s="77">
        <v>0.54</v>
      </c>
      <c r="T51" s="77">
        <v>4.42</v>
      </c>
      <c r="U51" s="77">
        <v>0.28999999999999998</v>
      </c>
    </row>
    <row r="52" spans="2:21">
      <c r="B52" t="s">
        <v>428</v>
      </c>
      <c r="C52" t="s">
        <v>429</v>
      </c>
      <c r="D52" t="s">
        <v>126</v>
      </c>
      <c r="E52" t="s">
        <v>369</v>
      </c>
      <c r="F52" t="s">
        <v>430</v>
      </c>
      <c r="G52" t="s">
        <v>431</v>
      </c>
      <c r="H52" t="s">
        <v>334</v>
      </c>
      <c r="I52" t="s">
        <v>378</v>
      </c>
      <c r="J52" t="s">
        <v>432</v>
      </c>
      <c r="K52" s="77">
        <v>5.7</v>
      </c>
      <c r="L52" t="s">
        <v>109</v>
      </c>
      <c r="M52" s="77">
        <v>4.75</v>
      </c>
      <c r="N52" s="77">
        <v>4.51</v>
      </c>
      <c r="O52" s="77">
        <v>10404000</v>
      </c>
      <c r="P52" s="77">
        <v>103.3105</v>
      </c>
      <c r="Q52" s="77">
        <v>0</v>
      </c>
      <c r="R52" s="77">
        <v>37931.18977818</v>
      </c>
      <c r="S52" s="77">
        <v>1.39</v>
      </c>
      <c r="T52" s="77">
        <v>4.57</v>
      </c>
      <c r="U52" s="77">
        <v>0.3</v>
      </c>
    </row>
    <row r="53" spans="2:21">
      <c r="B53" t="s">
        <v>433</v>
      </c>
      <c r="C53" t="s">
        <v>434</v>
      </c>
      <c r="D53" t="s">
        <v>126</v>
      </c>
      <c r="E53" t="s">
        <v>369</v>
      </c>
      <c r="F53" t="s">
        <v>435</v>
      </c>
      <c r="G53" t="s">
        <v>387</v>
      </c>
      <c r="H53" t="s">
        <v>334</v>
      </c>
      <c r="I53" t="s">
        <v>378</v>
      </c>
      <c r="J53" t="s">
        <v>436</v>
      </c>
      <c r="K53" s="77">
        <v>5.84</v>
      </c>
      <c r="L53" t="s">
        <v>109</v>
      </c>
      <c r="M53" s="77">
        <v>4.25</v>
      </c>
      <c r="N53" s="77">
        <v>3.25</v>
      </c>
      <c r="O53" s="77">
        <v>3419000</v>
      </c>
      <c r="P53" s="77">
        <v>107.49525</v>
      </c>
      <c r="Q53" s="77">
        <v>0</v>
      </c>
      <c r="R53" s="77">
        <v>12970.001706577499</v>
      </c>
      <c r="S53" s="77">
        <v>0.68</v>
      </c>
      <c r="T53" s="77">
        <v>1.56</v>
      </c>
      <c r="U53" s="77">
        <v>0.1</v>
      </c>
    </row>
    <row r="54" spans="2:21">
      <c r="B54" t="s">
        <v>437</v>
      </c>
      <c r="C54" t="s">
        <v>438</v>
      </c>
      <c r="D54" t="s">
        <v>126</v>
      </c>
      <c r="E54" t="s">
        <v>369</v>
      </c>
      <c r="F54" t="s">
        <v>439</v>
      </c>
      <c r="G54" t="s">
        <v>440</v>
      </c>
      <c r="H54" t="s">
        <v>422</v>
      </c>
      <c r="I54" t="s">
        <v>373</v>
      </c>
      <c r="J54" t="s">
        <v>441</v>
      </c>
      <c r="K54" s="77">
        <v>15.74</v>
      </c>
      <c r="L54" t="s">
        <v>109</v>
      </c>
      <c r="M54" s="77">
        <v>5.75</v>
      </c>
      <c r="N54" s="77">
        <v>5.55</v>
      </c>
      <c r="O54" s="77">
        <v>3410000</v>
      </c>
      <c r="P54" s="77">
        <v>105.7303055542522</v>
      </c>
      <c r="Q54" s="77">
        <v>0</v>
      </c>
      <c r="R54" s="77">
        <v>12723.4686670626</v>
      </c>
      <c r="S54" s="77">
        <v>0.85</v>
      </c>
      <c r="T54" s="77">
        <v>1.53</v>
      </c>
      <c r="U54" s="77">
        <v>0.1</v>
      </c>
    </row>
    <row r="55" spans="2:21">
      <c r="B55" t="s">
        <v>442</v>
      </c>
      <c r="C55" t="s">
        <v>443</v>
      </c>
      <c r="D55" t="s">
        <v>126</v>
      </c>
      <c r="E55" t="s">
        <v>369</v>
      </c>
      <c r="F55" t="s">
        <v>444</v>
      </c>
      <c r="G55" t="s">
        <v>445</v>
      </c>
      <c r="H55" t="s">
        <v>334</v>
      </c>
      <c r="I55" t="s">
        <v>378</v>
      </c>
      <c r="J55" t="s">
        <v>446</v>
      </c>
      <c r="K55" s="77">
        <v>6.21</v>
      </c>
      <c r="L55" t="s">
        <v>109</v>
      </c>
      <c r="M55" s="77">
        <v>3.75</v>
      </c>
      <c r="N55" s="77">
        <v>3.39</v>
      </c>
      <c r="O55" s="77">
        <v>1739000</v>
      </c>
      <c r="P55" s="77">
        <v>102.47975</v>
      </c>
      <c r="Q55" s="77">
        <v>0</v>
      </c>
      <c r="R55" s="77">
        <v>6289.1115464724999</v>
      </c>
      <c r="S55" s="77">
        <v>0.23</v>
      </c>
      <c r="T55" s="77">
        <v>0.76</v>
      </c>
      <c r="U55" s="77">
        <v>0.05</v>
      </c>
    </row>
    <row r="56" spans="2:21">
      <c r="B56" t="s">
        <v>447</v>
      </c>
      <c r="C56" t="s">
        <v>448</v>
      </c>
      <c r="D56" t="s">
        <v>126</v>
      </c>
      <c r="E56" t="s">
        <v>369</v>
      </c>
      <c r="F56" t="s">
        <v>410</v>
      </c>
      <c r="G56" t="s">
        <v>371</v>
      </c>
      <c r="H56" t="s">
        <v>449</v>
      </c>
      <c r="I56" t="s">
        <v>373</v>
      </c>
      <c r="J56" t="s">
        <v>450</v>
      </c>
      <c r="K56" s="77">
        <v>6.98</v>
      </c>
      <c r="L56" t="s">
        <v>109</v>
      </c>
      <c r="M56" s="77">
        <v>4.5</v>
      </c>
      <c r="N56" s="77">
        <v>4.58</v>
      </c>
      <c r="O56" s="77">
        <v>8753000</v>
      </c>
      <c r="P56" s="77">
        <v>100.544</v>
      </c>
      <c r="Q56" s="77">
        <v>0</v>
      </c>
      <c r="R56" s="77">
        <v>31057.374993279998</v>
      </c>
      <c r="S56" s="77">
        <v>0.59</v>
      </c>
      <c r="T56" s="77">
        <v>3.75</v>
      </c>
      <c r="U56" s="77">
        <v>0.25</v>
      </c>
    </row>
    <row r="57" spans="2:21">
      <c r="B57" t="s">
        <v>451</v>
      </c>
      <c r="C57" t="s">
        <v>452</v>
      </c>
      <c r="D57" t="s">
        <v>126</v>
      </c>
      <c r="E57" t="s">
        <v>369</v>
      </c>
      <c r="F57" t="s">
        <v>453</v>
      </c>
      <c r="G57" t="s">
        <v>387</v>
      </c>
      <c r="H57" t="s">
        <v>454</v>
      </c>
      <c r="I57" t="s">
        <v>378</v>
      </c>
      <c r="J57" t="s">
        <v>455</v>
      </c>
      <c r="K57" s="77">
        <v>18.989999999999998</v>
      </c>
      <c r="L57" t="s">
        <v>113</v>
      </c>
      <c r="M57" s="77">
        <v>3.75</v>
      </c>
      <c r="N57" s="77">
        <v>3.47</v>
      </c>
      <c r="O57" s="77">
        <v>5576000</v>
      </c>
      <c r="P57" s="77">
        <v>107.12050684899565</v>
      </c>
      <c r="Q57" s="77">
        <v>0</v>
      </c>
      <c r="R57" s="77">
        <v>24829.327739172099</v>
      </c>
      <c r="S57" s="77">
        <v>0.45</v>
      </c>
      <c r="T57" s="77">
        <v>2.99</v>
      </c>
      <c r="U57" s="77">
        <v>0.2</v>
      </c>
    </row>
    <row r="58" spans="2:21">
      <c r="B58" t="s">
        <v>456</v>
      </c>
      <c r="C58" t="s">
        <v>457</v>
      </c>
      <c r="D58" t="s">
        <v>126</v>
      </c>
      <c r="E58" t="s">
        <v>369</v>
      </c>
      <c r="F58" t="s">
        <v>458</v>
      </c>
      <c r="G58" t="s">
        <v>387</v>
      </c>
      <c r="H58" t="s">
        <v>459</v>
      </c>
      <c r="I58" t="s">
        <v>373</v>
      </c>
      <c r="J58" t="s">
        <v>460</v>
      </c>
      <c r="K58" s="77">
        <v>4.6500000000000004</v>
      </c>
      <c r="L58" t="s">
        <v>109</v>
      </c>
      <c r="M58" s="77">
        <v>3.75</v>
      </c>
      <c r="N58" s="77">
        <v>3.98</v>
      </c>
      <c r="O58" s="77">
        <v>10616000</v>
      </c>
      <c r="P58" s="77">
        <v>100.46058333364732</v>
      </c>
      <c r="Q58" s="77">
        <v>0</v>
      </c>
      <c r="R58" s="77">
        <v>37636.416313724301</v>
      </c>
      <c r="S58" s="77">
        <v>1.21</v>
      </c>
      <c r="T58" s="77">
        <v>4.54</v>
      </c>
      <c r="U58" s="77">
        <v>0.3</v>
      </c>
    </row>
    <row r="59" spans="2:21">
      <c r="B59" t="s">
        <v>461</v>
      </c>
      <c r="C59" t="s">
        <v>462</v>
      </c>
      <c r="D59" t="s">
        <v>126</v>
      </c>
      <c r="E59" t="s">
        <v>369</v>
      </c>
      <c r="F59" t="s">
        <v>463</v>
      </c>
      <c r="G59" t="s">
        <v>411</v>
      </c>
      <c r="H59" t="s">
        <v>464</v>
      </c>
      <c r="I59" t="s">
        <v>378</v>
      </c>
      <c r="J59" t="s">
        <v>465</v>
      </c>
      <c r="K59" s="77">
        <v>1.67</v>
      </c>
      <c r="L59" t="s">
        <v>109</v>
      </c>
      <c r="M59" s="77">
        <v>4.88</v>
      </c>
      <c r="N59" s="77">
        <v>3.75</v>
      </c>
      <c r="O59" s="77">
        <v>2073000</v>
      </c>
      <c r="P59" s="77">
        <v>102.77858333333333</v>
      </c>
      <c r="Q59" s="77">
        <v>0</v>
      </c>
      <c r="R59" s="77">
        <v>7518.8875146925002</v>
      </c>
      <c r="S59" s="77">
        <v>0.57999999999999996</v>
      </c>
      <c r="T59" s="77">
        <v>0.91</v>
      </c>
      <c r="U59" s="77">
        <v>0.06</v>
      </c>
    </row>
    <row r="60" spans="2:21">
      <c r="B60" t="s">
        <v>466</v>
      </c>
      <c r="C60" t="s">
        <v>467</v>
      </c>
      <c r="D60" t="s">
        <v>126</v>
      </c>
      <c r="E60" t="s">
        <v>369</v>
      </c>
      <c r="F60" t="s">
        <v>468</v>
      </c>
      <c r="G60" t="s">
        <v>416</v>
      </c>
      <c r="H60" t="s">
        <v>464</v>
      </c>
      <c r="I60" t="s">
        <v>378</v>
      </c>
      <c r="J60" t="s">
        <v>469</v>
      </c>
      <c r="K60" s="77">
        <v>14.62</v>
      </c>
      <c r="L60" t="s">
        <v>113</v>
      </c>
      <c r="M60" s="77">
        <v>6.5</v>
      </c>
      <c r="N60" s="77">
        <v>6.08</v>
      </c>
      <c r="O60" s="77">
        <v>5556000</v>
      </c>
      <c r="P60" s="77">
        <v>105.92108219222445</v>
      </c>
      <c r="Q60" s="77">
        <v>0</v>
      </c>
      <c r="R60" s="77">
        <v>24463.253935143501</v>
      </c>
      <c r="S60" s="77">
        <v>0.49</v>
      </c>
      <c r="T60" s="77">
        <v>2.95</v>
      </c>
      <c r="U60" s="77">
        <v>0.2</v>
      </c>
    </row>
    <row r="61" spans="2:21">
      <c r="B61" t="s">
        <v>470</v>
      </c>
      <c r="C61" t="s">
        <v>471</v>
      </c>
      <c r="D61" t="s">
        <v>126</v>
      </c>
      <c r="E61" t="s">
        <v>369</v>
      </c>
      <c r="F61" t="s">
        <v>472</v>
      </c>
      <c r="G61" t="s">
        <v>473</v>
      </c>
      <c r="H61" t="s">
        <v>474</v>
      </c>
      <c r="I61" t="s">
        <v>378</v>
      </c>
      <c r="J61" t="s">
        <v>475</v>
      </c>
      <c r="K61" s="77">
        <v>14.04</v>
      </c>
      <c r="L61" t="s">
        <v>109</v>
      </c>
      <c r="M61" s="77">
        <v>7</v>
      </c>
      <c r="N61" s="77">
        <v>7.11</v>
      </c>
      <c r="O61" s="77">
        <v>5918000</v>
      </c>
      <c r="P61" s="77">
        <v>103.26511111186211</v>
      </c>
      <c r="Q61" s="77">
        <v>0</v>
      </c>
      <c r="R61" s="77">
        <v>21566.528113592401</v>
      </c>
      <c r="S61" s="77">
        <v>0</v>
      </c>
      <c r="T61" s="77">
        <v>2.6</v>
      </c>
      <c r="U61" s="77">
        <v>0.17</v>
      </c>
    </row>
    <row r="62" spans="2:21">
      <c r="B62" t="s">
        <v>476</v>
      </c>
      <c r="C62" t="s">
        <v>477</v>
      </c>
      <c r="D62" t="s">
        <v>126</v>
      </c>
      <c r="E62" t="s">
        <v>369</v>
      </c>
      <c r="F62" t="s">
        <v>478</v>
      </c>
      <c r="G62" t="s">
        <v>411</v>
      </c>
      <c r="H62" t="s">
        <v>229</v>
      </c>
      <c r="I62" t="s">
        <v>350</v>
      </c>
      <c r="J62" t="s">
        <v>479</v>
      </c>
      <c r="K62" s="77">
        <v>1.23</v>
      </c>
      <c r="L62" t="s">
        <v>109</v>
      </c>
      <c r="M62" s="77">
        <v>7.5</v>
      </c>
      <c r="N62" s="77">
        <v>0.01</v>
      </c>
      <c r="O62" s="77">
        <v>4514334</v>
      </c>
      <c r="P62" s="77">
        <v>59.606164384380953</v>
      </c>
      <c r="Q62" s="77">
        <v>0</v>
      </c>
      <c r="R62" s="77">
        <v>9495.9085261520995</v>
      </c>
      <c r="S62" s="77">
        <v>0.62</v>
      </c>
      <c r="T62" s="77">
        <v>1.1499999999999999</v>
      </c>
      <c r="U62" s="77">
        <v>0.08</v>
      </c>
    </row>
    <row r="63" spans="2:21">
      <c r="B63" t="s">
        <v>236</v>
      </c>
      <c r="C63" s="16"/>
      <c r="D63" s="16"/>
      <c r="E63" s="16"/>
      <c r="F63" s="16"/>
    </row>
    <row r="64" spans="2:21">
      <c r="B64" t="s">
        <v>286</v>
      </c>
      <c r="C64" s="16"/>
      <c r="D64" s="16"/>
      <c r="E64" s="16"/>
      <c r="F64" s="16"/>
    </row>
    <row r="65" spans="2:6">
      <c r="B65" t="s">
        <v>287</v>
      </c>
      <c r="C65" s="16"/>
      <c r="D65" s="16"/>
      <c r="E65" s="16"/>
      <c r="F65" s="16"/>
    </row>
    <row r="66" spans="2:6">
      <c r="B66" t="s">
        <v>288</v>
      </c>
      <c r="C66" s="16"/>
      <c r="D66" s="16"/>
      <c r="E66" s="16"/>
      <c r="F66" s="16"/>
    </row>
    <row r="67" spans="2:6">
      <c r="B67" t="s">
        <v>480</v>
      </c>
      <c r="C67" s="16"/>
      <c r="D67" s="16"/>
      <c r="E67" s="16"/>
      <c r="F67" s="16"/>
    </row>
    <row r="68" spans="2:6">
      <c r="C68" s="16"/>
      <c r="D68" s="16"/>
      <c r="E68" s="16"/>
      <c r="F68" s="16"/>
    </row>
    <row r="69" spans="2:6"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1416</v>
      </c>
    </row>
    <row r="3" spans="2:61">
      <c r="B3" s="2" t="s">
        <v>2</v>
      </c>
      <c r="C3" t="s">
        <v>1417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84297960.299999997</v>
      </c>
      <c r="J11" s="7"/>
      <c r="K11" s="76">
        <v>2217300.4053258584</v>
      </c>
      <c r="L11" s="7"/>
      <c r="M11" s="76">
        <v>100</v>
      </c>
      <c r="N11" s="76">
        <v>17.739999999999998</v>
      </c>
      <c r="BE11" s="16"/>
      <c r="BF11" s="19"/>
      <c r="BG11" s="16"/>
      <c r="BI11" s="16"/>
    </row>
    <row r="12" spans="2:61">
      <c r="B12" s="78" t="s">
        <v>205</v>
      </c>
      <c r="E12" s="16"/>
      <c r="F12" s="16"/>
      <c r="G12" s="16"/>
      <c r="I12" s="79">
        <v>73234377.299999997</v>
      </c>
      <c r="K12" s="79">
        <v>1705515.4092051799</v>
      </c>
      <c r="M12" s="79">
        <v>76.92</v>
      </c>
      <c r="N12" s="79">
        <v>13.65</v>
      </c>
    </row>
    <row r="13" spans="2:61">
      <c r="B13" s="78" t="s">
        <v>481</v>
      </c>
      <c r="E13" s="16"/>
      <c r="F13" s="16"/>
      <c r="G13" s="16"/>
      <c r="I13" s="79">
        <v>54175520.299999997</v>
      </c>
      <c r="K13" s="79">
        <v>1375120.9626571799</v>
      </c>
      <c r="M13" s="79">
        <v>62.02</v>
      </c>
      <c r="N13" s="79">
        <v>11</v>
      </c>
    </row>
    <row r="14" spans="2:61">
      <c r="B14" t="s">
        <v>482</v>
      </c>
      <c r="C14" t="s">
        <v>483</v>
      </c>
      <c r="D14" t="s">
        <v>103</v>
      </c>
      <c r="E14" t="s">
        <v>126</v>
      </c>
      <c r="F14" t="s">
        <v>484</v>
      </c>
      <c r="G14" t="s">
        <v>296</v>
      </c>
      <c r="H14" t="s">
        <v>105</v>
      </c>
      <c r="I14" s="77">
        <v>13428679</v>
      </c>
      <c r="J14" s="77">
        <v>891</v>
      </c>
      <c r="K14" s="77">
        <v>119649.52989000001</v>
      </c>
      <c r="L14" s="77">
        <v>1.1499999999999999</v>
      </c>
      <c r="M14" s="77">
        <v>5.4</v>
      </c>
      <c r="N14" s="77">
        <v>0.96</v>
      </c>
    </row>
    <row r="15" spans="2:61">
      <c r="B15" t="s">
        <v>485</v>
      </c>
      <c r="C15" t="s">
        <v>486</v>
      </c>
      <c r="D15" t="s">
        <v>103</v>
      </c>
      <c r="E15" t="s">
        <v>126</v>
      </c>
      <c r="F15" t="s">
        <v>487</v>
      </c>
      <c r="G15" t="s">
        <v>296</v>
      </c>
      <c r="H15" t="s">
        <v>105</v>
      </c>
      <c r="I15" s="77">
        <v>9631918</v>
      </c>
      <c r="J15" s="77">
        <v>2473</v>
      </c>
      <c r="K15" s="77">
        <v>238197.33214000001</v>
      </c>
      <c r="L15" s="77">
        <v>0.72</v>
      </c>
      <c r="M15" s="77">
        <v>10.74</v>
      </c>
      <c r="N15" s="77">
        <v>1.91</v>
      </c>
    </row>
    <row r="16" spans="2:61">
      <c r="B16" t="s">
        <v>488</v>
      </c>
      <c r="C16" t="s">
        <v>489</v>
      </c>
      <c r="D16" t="s">
        <v>103</v>
      </c>
      <c r="E16" t="s">
        <v>126</v>
      </c>
      <c r="F16" t="s">
        <v>490</v>
      </c>
      <c r="G16" t="s">
        <v>296</v>
      </c>
      <c r="H16" t="s">
        <v>105</v>
      </c>
      <c r="I16" s="77">
        <v>15717023</v>
      </c>
      <c r="J16" s="77">
        <v>1875</v>
      </c>
      <c r="K16" s="77">
        <v>294694.18125000002</v>
      </c>
      <c r="L16" s="77">
        <v>1.03</v>
      </c>
      <c r="M16" s="77">
        <v>13.29</v>
      </c>
      <c r="N16" s="77">
        <v>2.36</v>
      </c>
    </row>
    <row r="17" spans="2:14">
      <c r="B17" t="s">
        <v>491</v>
      </c>
      <c r="C17" t="s">
        <v>492</v>
      </c>
      <c r="D17" t="s">
        <v>103</v>
      </c>
      <c r="E17" t="s">
        <v>126</v>
      </c>
      <c r="F17" t="s">
        <v>493</v>
      </c>
      <c r="G17" t="s">
        <v>296</v>
      </c>
      <c r="H17" t="s">
        <v>105</v>
      </c>
      <c r="I17" s="77">
        <v>332141</v>
      </c>
      <c r="J17" s="77">
        <v>6333</v>
      </c>
      <c r="K17" s="77">
        <v>21034.489529999999</v>
      </c>
      <c r="L17" s="77">
        <v>0.14000000000000001</v>
      </c>
      <c r="M17" s="77">
        <v>0.95</v>
      </c>
      <c r="N17" s="77">
        <v>0.17</v>
      </c>
    </row>
    <row r="18" spans="2:14">
      <c r="B18" t="s">
        <v>494</v>
      </c>
      <c r="C18" t="s">
        <v>495</v>
      </c>
      <c r="D18" t="s">
        <v>103</v>
      </c>
      <c r="E18" t="s">
        <v>126</v>
      </c>
      <c r="F18" t="s">
        <v>496</v>
      </c>
      <c r="G18" t="s">
        <v>296</v>
      </c>
      <c r="H18" t="s">
        <v>105</v>
      </c>
      <c r="I18" s="77">
        <v>1199138</v>
      </c>
      <c r="J18" s="77">
        <v>6599</v>
      </c>
      <c r="K18" s="77">
        <v>79131.116620000001</v>
      </c>
      <c r="L18" s="77">
        <v>1.2</v>
      </c>
      <c r="M18" s="77">
        <v>3.57</v>
      </c>
      <c r="N18" s="77">
        <v>0.63</v>
      </c>
    </row>
    <row r="19" spans="2:14">
      <c r="B19" t="s">
        <v>497</v>
      </c>
      <c r="C19" t="s">
        <v>498</v>
      </c>
      <c r="D19" t="s">
        <v>103</v>
      </c>
      <c r="E19" t="s">
        <v>126</v>
      </c>
      <c r="F19" t="s">
        <v>499</v>
      </c>
      <c r="G19" t="s">
        <v>363</v>
      </c>
      <c r="H19" t="s">
        <v>105</v>
      </c>
      <c r="I19" s="77">
        <v>35298</v>
      </c>
      <c r="J19" s="77">
        <v>58210</v>
      </c>
      <c r="K19" s="77">
        <v>20546.965800000002</v>
      </c>
      <c r="L19" s="77">
        <v>0.28000000000000003</v>
      </c>
      <c r="M19" s="77">
        <v>0.93</v>
      </c>
      <c r="N19" s="77">
        <v>0.16</v>
      </c>
    </row>
    <row r="20" spans="2:14">
      <c r="B20" t="s">
        <v>500</v>
      </c>
      <c r="C20" t="s">
        <v>501</v>
      </c>
      <c r="D20" t="s">
        <v>103</v>
      </c>
      <c r="E20" t="s">
        <v>126</v>
      </c>
      <c r="F20" t="s">
        <v>502</v>
      </c>
      <c r="G20" t="s">
        <v>503</v>
      </c>
      <c r="H20" t="s">
        <v>105</v>
      </c>
      <c r="I20" s="77">
        <v>1289300</v>
      </c>
      <c r="J20" s="77">
        <v>2024.3802599999999</v>
      </c>
      <c r="K20" s="77">
        <v>26100.33469218</v>
      </c>
      <c r="L20" s="77">
        <v>0.55000000000000004</v>
      </c>
      <c r="M20" s="77">
        <v>1.18</v>
      </c>
      <c r="N20" s="77">
        <v>0.21</v>
      </c>
    </row>
    <row r="21" spans="2:14">
      <c r="B21" t="s">
        <v>504</v>
      </c>
      <c r="C21" t="s">
        <v>505</v>
      </c>
      <c r="D21" t="s">
        <v>103</v>
      </c>
      <c r="E21" t="s">
        <v>126</v>
      </c>
      <c r="F21" t="s">
        <v>502</v>
      </c>
      <c r="G21" t="s">
        <v>503</v>
      </c>
      <c r="H21" t="s">
        <v>105</v>
      </c>
      <c r="I21" s="77">
        <v>1785185</v>
      </c>
      <c r="J21" s="77">
        <v>2076</v>
      </c>
      <c r="K21" s="77">
        <v>37060.440600000002</v>
      </c>
      <c r="L21" s="77">
        <v>0.74</v>
      </c>
      <c r="M21" s="77">
        <v>1.67</v>
      </c>
      <c r="N21" s="77">
        <v>0.3</v>
      </c>
    </row>
    <row r="22" spans="2:14">
      <c r="B22" t="s">
        <v>506</v>
      </c>
      <c r="C22" t="s">
        <v>507</v>
      </c>
      <c r="D22" t="s">
        <v>103</v>
      </c>
      <c r="E22" t="s">
        <v>126</v>
      </c>
      <c r="F22" t="s">
        <v>324</v>
      </c>
      <c r="G22" t="s">
        <v>319</v>
      </c>
      <c r="H22" t="s">
        <v>105</v>
      </c>
      <c r="I22" s="77">
        <v>4161531</v>
      </c>
      <c r="J22" s="77">
        <v>3750</v>
      </c>
      <c r="K22" s="77">
        <v>156057.41250000001</v>
      </c>
      <c r="L22" s="77">
        <v>2.52</v>
      </c>
      <c r="M22" s="77">
        <v>7.04</v>
      </c>
      <c r="N22" s="77">
        <v>1.25</v>
      </c>
    </row>
    <row r="23" spans="2:14">
      <c r="B23" t="s">
        <v>508</v>
      </c>
      <c r="C23" t="s">
        <v>509</v>
      </c>
      <c r="D23" t="s">
        <v>103</v>
      </c>
      <c r="E23" t="s">
        <v>126</v>
      </c>
      <c r="F23" t="s">
        <v>510</v>
      </c>
      <c r="G23" t="s">
        <v>319</v>
      </c>
      <c r="H23" t="s">
        <v>105</v>
      </c>
      <c r="I23" s="77">
        <v>3793614.75</v>
      </c>
      <c r="J23" s="77">
        <v>1964</v>
      </c>
      <c r="K23" s="77">
        <v>74506.593689999994</v>
      </c>
      <c r="L23" s="77">
        <v>1.21</v>
      </c>
      <c r="M23" s="77">
        <v>3.36</v>
      </c>
      <c r="N23" s="77">
        <v>0.6</v>
      </c>
    </row>
    <row r="24" spans="2:14">
      <c r="B24" t="s">
        <v>511</v>
      </c>
      <c r="C24" t="s">
        <v>512</v>
      </c>
      <c r="D24" t="s">
        <v>103</v>
      </c>
      <c r="E24" t="s">
        <v>126</v>
      </c>
      <c r="F24" t="s">
        <v>329</v>
      </c>
      <c r="G24" t="s">
        <v>319</v>
      </c>
      <c r="H24" t="s">
        <v>105</v>
      </c>
      <c r="I24" s="77">
        <v>1405275</v>
      </c>
      <c r="J24" s="77">
        <v>3401</v>
      </c>
      <c r="K24" s="77">
        <v>47793.402750000001</v>
      </c>
      <c r="L24" s="77">
        <v>0.71</v>
      </c>
      <c r="M24" s="77">
        <v>2.16</v>
      </c>
      <c r="N24" s="77">
        <v>0.38</v>
      </c>
    </row>
    <row r="25" spans="2:14">
      <c r="B25" t="s">
        <v>513</v>
      </c>
      <c r="C25" t="s">
        <v>514</v>
      </c>
      <c r="D25" t="s">
        <v>103</v>
      </c>
      <c r="E25" t="s">
        <v>126</v>
      </c>
      <c r="F25" t="s">
        <v>515</v>
      </c>
      <c r="G25" t="s">
        <v>319</v>
      </c>
      <c r="H25" t="s">
        <v>105</v>
      </c>
      <c r="I25" s="77">
        <v>538654.55000000005</v>
      </c>
      <c r="J25" s="77">
        <v>17090</v>
      </c>
      <c r="K25" s="77">
        <v>92056.062594999996</v>
      </c>
      <c r="L25" s="77">
        <v>1.21</v>
      </c>
      <c r="M25" s="77">
        <v>4.1500000000000004</v>
      </c>
      <c r="N25" s="77">
        <v>0.74</v>
      </c>
    </row>
    <row r="26" spans="2:14">
      <c r="B26" t="s">
        <v>516</v>
      </c>
      <c r="C26" t="s">
        <v>517</v>
      </c>
      <c r="D26" t="s">
        <v>103</v>
      </c>
      <c r="E26" t="s">
        <v>126</v>
      </c>
      <c r="F26" t="s">
        <v>518</v>
      </c>
      <c r="G26" t="s">
        <v>319</v>
      </c>
      <c r="H26" t="s">
        <v>105</v>
      </c>
      <c r="I26" s="77">
        <v>857763</v>
      </c>
      <c r="J26" s="77">
        <v>19620</v>
      </c>
      <c r="K26" s="77">
        <v>168293.10060000001</v>
      </c>
      <c r="L26" s="77">
        <v>0.71</v>
      </c>
      <c r="M26" s="77">
        <v>7.59</v>
      </c>
      <c r="N26" s="77">
        <v>1.35</v>
      </c>
    </row>
    <row r="27" spans="2:14">
      <c r="B27" s="78" t="s">
        <v>519</v>
      </c>
      <c r="E27" s="16"/>
      <c r="F27" s="16"/>
      <c r="G27" s="16"/>
      <c r="I27" s="79">
        <v>15635383</v>
      </c>
      <c r="K27" s="79">
        <v>311359.462008</v>
      </c>
      <c r="M27" s="79">
        <v>14.04</v>
      </c>
      <c r="N27" s="79">
        <v>2.4900000000000002</v>
      </c>
    </row>
    <row r="28" spans="2:14">
      <c r="B28" t="s">
        <v>520</v>
      </c>
      <c r="C28" t="s">
        <v>521</v>
      </c>
      <c r="D28" t="s">
        <v>103</v>
      </c>
      <c r="E28" t="s">
        <v>126</v>
      </c>
      <c r="F28" t="s">
        <v>522</v>
      </c>
      <c r="G28" t="s">
        <v>523</v>
      </c>
      <c r="H28" t="s">
        <v>105</v>
      </c>
      <c r="I28" s="77">
        <v>2676843</v>
      </c>
      <c r="J28" s="77">
        <v>1532</v>
      </c>
      <c r="K28" s="77">
        <v>41009.234759999999</v>
      </c>
      <c r="L28" s="77">
        <v>2.46</v>
      </c>
      <c r="M28" s="77">
        <v>1.85</v>
      </c>
      <c r="N28" s="77">
        <v>0.33</v>
      </c>
    </row>
    <row r="29" spans="2:14">
      <c r="B29" t="s">
        <v>524</v>
      </c>
      <c r="C29" t="s">
        <v>525</v>
      </c>
      <c r="D29" t="s">
        <v>103</v>
      </c>
      <c r="E29" t="s">
        <v>126</v>
      </c>
      <c r="F29" t="s">
        <v>526</v>
      </c>
      <c r="G29" t="s">
        <v>523</v>
      </c>
      <c r="H29" t="s">
        <v>105</v>
      </c>
      <c r="I29" s="77">
        <v>6231512</v>
      </c>
      <c r="J29" s="77">
        <v>1214</v>
      </c>
      <c r="K29" s="77">
        <v>75650.555680000005</v>
      </c>
      <c r="L29" s="77">
        <v>1.78</v>
      </c>
      <c r="M29" s="77">
        <v>3.41</v>
      </c>
      <c r="N29" s="77">
        <v>0.61</v>
      </c>
    </row>
    <row r="30" spans="2:14">
      <c r="B30" t="s">
        <v>527</v>
      </c>
      <c r="C30" t="s">
        <v>528</v>
      </c>
      <c r="D30" t="s">
        <v>103</v>
      </c>
      <c r="E30" t="s">
        <v>126</v>
      </c>
      <c r="F30" t="s">
        <v>529</v>
      </c>
      <c r="G30" t="s">
        <v>319</v>
      </c>
      <c r="H30" t="s">
        <v>105</v>
      </c>
      <c r="I30" s="77">
        <v>780000</v>
      </c>
      <c r="J30" s="77">
        <v>1790</v>
      </c>
      <c r="K30" s="77">
        <v>13962</v>
      </c>
      <c r="L30" s="77">
        <v>0.9</v>
      </c>
      <c r="M30" s="77">
        <v>0.63</v>
      </c>
      <c r="N30" s="77">
        <v>0.11</v>
      </c>
    </row>
    <row r="31" spans="2:14">
      <c r="B31" t="s">
        <v>530</v>
      </c>
      <c r="C31" t="s">
        <v>531</v>
      </c>
      <c r="D31" t="s">
        <v>103</v>
      </c>
      <c r="E31" t="s">
        <v>126</v>
      </c>
      <c r="F31" t="s">
        <v>532</v>
      </c>
      <c r="G31" t="s">
        <v>319</v>
      </c>
      <c r="H31" t="s">
        <v>105</v>
      </c>
      <c r="I31" s="77">
        <v>26904</v>
      </c>
      <c r="J31" s="77">
        <v>38490</v>
      </c>
      <c r="K31" s="77">
        <v>10355.3496</v>
      </c>
      <c r="L31" s="77">
        <v>0.36</v>
      </c>
      <c r="M31" s="77">
        <v>0.47</v>
      </c>
      <c r="N31" s="77">
        <v>0.08</v>
      </c>
    </row>
    <row r="32" spans="2:14">
      <c r="B32" t="s">
        <v>533</v>
      </c>
      <c r="C32" t="s">
        <v>534</v>
      </c>
      <c r="D32" t="s">
        <v>103</v>
      </c>
      <c r="E32" t="s">
        <v>126</v>
      </c>
      <c r="F32" t="s">
        <v>535</v>
      </c>
      <c r="G32" t="s">
        <v>319</v>
      </c>
      <c r="H32" t="s">
        <v>105</v>
      </c>
      <c r="I32" s="77">
        <v>361195</v>
      </c>
      <c r="J32" s="77">
        <v>9881</v>
      </c>
      <c r="K32" s="77">
        <v>35689.677949999998</v>
      </c>
      <c r="L32" s="77">
        <v>1.62</v>
      </c>
      <c r="M32" s="77">
        <v>1.61</v>
      </c>
      <c r="N32" s="77">
        <v>0.28999999999999998</v>
      </c>
    </row>
    <row r="33" spans="2:14">
      <c r="B33" t="s">
        <v>536</v>
      </c>
      <c r="C33" t="s">
        <v>537</v>
      </c>
      <c r="D33" t="s">
        <v>103</v>
      </c>
      <c r="E33" t="s">
        <v>126</v>
      </c>
      <c r="F33" t="s">
        <v>538</v>
      </c>
      <c r="G33" t="s">
        <v>319</v>
      </c>
      <c r="H33" t="s">
        <v>105</v>
      </c>
      <c r="I33" s="77">
        <v>28067</v>
      </c>
      <c r="J33" s="77">
        <v>162400</v>
      </c>
      <c r="K33" s="77">
        <v>45580.807999999997</v>
      </c>
      <c r="L33" s="77">
        <v>1.31</v>
      </c>
      <c r="M33" s="77">
        <v>2.06</v>
      </c>
      <c r="N33" s="77">
        <v>0.36</v>
      </c>
    </row>
    <row r="34" spans="2:14">
      <c r="B34" t="s">
        <v>539</v>
      </c>
      <c r="C34" t="s">
        <v>540</v>
      </c>
      <c r="D34" t="s">
        <v>103</v>
      </c>
      <c r="E34" t="s">
        <v>126</v>
      </c>
      <c r="F34" t="s">
        <v>541</v>
      </c>
      <c r="G34" t="s">
        <v>319</v>
      </c>
      <c r="H34" t="s">
        <v>105</v>
      </c>
      <c r="I34" s="77">
        <v>791367</v>
      </c>
      <c r="J34" s="77">
        <v>873.4</v>
      </c>
      <c r="K34" s="77">
        <v>6911.7993779999997</v>
      </c>
      <c r="L34" s="77">
        <v>0.31</v>
      </c>
      <c r="M34" s="77">
        <v>0.31</v>
      </c>
      <c r="N34" s="77">
        <v>0.06</v>
      </c>
    </row>
    <row r="35" spans="2:14">
      <c r="B35" t="s">
        <v>542</v>
      </c>
      <c r="C35" t="s">
        <v>543</v>
      </c>
      <c r="D35" t="s">
        <v>103</v>
      </c>
      <c r="E35" t="s">
        <v>126</v>
      </c>
      <c r="F35" t="s">
        <v>544</v>
      </c>
      <c r="G35" t="s">
        <v>319</v>
      </c>
      <c r="H35" t="s">
        <v>105</v>
      </c>
      <c r="I35" s="77">
        <v>227400</v>
      </c>
      <c r="J35" s="77">
        <v>6710</v>
      </c>
      <c r="K35" s="77">
        <v>15258.54</v>
      </c>
      <c r="L35" s="77">
        <v>1.68</v>
      </c>
      <c r="M35" s="77">
        <v>0.69</v>
      </c>
      <c r="N35" s="77">
        <v>0.12</v>
      </c>
    </row>
    <row r="36" spans="2:14">
      <c r="B36" t="s">
        <v>545</v>
      </c>
      <c r="C36" t="s">
        <v>546</v>
      </c>
      <c r="D36" t="s">
        <v>103</v>
      </c>
      <c r="E36" t="s">
        <v>126</v>
      </c>
      <c r="F36" t="s">
        <v>547</v>
      </c>
      <c r="G36" t="s">
        <v>319</v>
      </c>
      <c r="H36" t="s">
        <v>105</v>
      </c>
      <c r="I36" s="77">
        <v>2179090</v>
      </c>
      <c r="J36" s="77">
        <v>629.9</v>
      </c>
      <c r="K36" s="77">
        <v>13726.08791</v>
      </c>
      <c r="L36" s="77">
        <v>1.53</v>
      </c>
      <c r="M36" s="77">
        <v>0.62</v>
      </c>
      <c r="N36" s="77">
        <v>0.11</v>
      </c>
    </row>
    <row r="37" spans="2:14">
      <c r="B37" t="s">
        <v>548</v>
      </c>
      <c r="C37" t="s">
        <v>549</v>
      </c>
      <c r="D37" t="s">
        <v>103</v>
      </c>
      <c r="E37" t="s">
        <v>126</v>
      </c>
      <c r="F37" t="s">
        <v>550</v>
      </c>
      <c r="G37" t="s">
        <v>319</v>
      </c>
      <c r="H37" t="s">
        <v>105</v>
      </c>
      <c r="I37" s="77">
        <v>1679316</v>
      </c>
      <c r="J37" s="77">
        <v>1373</v>
      </c>
      <c r="K37" s="77">
        <v>23057.008679999999</v>
      </c>
      <c r="L37" s="77">
        <v>0.98</v>
      </c>
      <c r="M37" s="77">
        <v>1.04</v>
      </c>
      <c r="N37" s="77">
        <v>0.18</v>
      </c>
    </row>
    <row r="38" spans="2:14">
      <c r="B38" t="s">
        <v>551</v>
      </c>
      <c r="C38" t="s">
        <v>552</v>
      </c>
      <c r="D38" t="s">
        <v>103</v>
      </c>
      <c r="E38" t="s">
        <v>126</v>
      </c>
      <c r="F38" t="s">
        <v>553</v>
      </c>
      <c r="G38" t="s">
        <v>130</v>
      </c>
      <c r="H38" t="s">
        <v>105</v>
      </c>
      <c r="I38" s="77">
        <v>109884</v>
      </c>
      <c r="J38" s="77">
        <v>17070</v>
      </c>
      <c r="K38" s="77">
        <v>18757.198799999998</v>
      </c>
      <c r="L38" s="77">
        <v>2.12</v>
      </c>
      <c r="M38" s="77">
        <v>0.85</v>
      </c>
      <c r="N38" s="77">
        <v>0.15</v>
      </c>
    </row>
    <row r="39" spans="2:14">
      <c r="B39" t="s">
        <v>554</v>
      </c>
      <c r="C39" t="s">
        <v>555</v>
      </c>
      <c r="D39" t="s">
        <v>103</v>
      </c>
      <c r="E39" t="s">
        <v>126</v>
      </c>
      <c r="F39" t="s">
        <v>556</v>
      </c>
      <c r="G39" t="s">
        <v>131</v>
      </c>
      <c r="H39" t="s">
        <v>105</v>
      </c>
      <c r="I39" s="77">
        <v>96584</v>
      </c>
      <c r="J39" s="77">
        <v>4926</v>
      </c>
      <c r="K39" s="77">
        <v>4757.7278399999996</v>
      </c>
      <c r="L39" s="77">
        <v>0.65</v>
      </c>
      <c r="M39" s="77">
        <v>0.21</v>
      </c>
      <c r="N39" s="77">
        <v>0.04</v>
      </c>
    </row>
    <row r="40" spans="2:14">
      <c r="B40" t="s">
        <v>557</v>
      </c>
      <c r="C40" t="s">
        <v>558</v>
      </c>
      <c r="D40" t="s">
        <v>103</v>
      </c>
      <c r="E40" t="s">
        <v>126</v>
      </c>
      <c r="F40" t="s">
        <v>559</v>
      </c>
      <c r="G40" t="s">
        <v>131</v>
      </c>
      <c r="H40" t="s">
        <v>105</v>
      </c>
      <c r="I40" s="77">
        <v>290824</v>
      </c>
      <c r="J40" s="77">
        <v>1247</v>
      </c>
      <c r="K40" s="77">
        <v>3626.57528</v>
      </c>
      <c r="L40" s="77">
        <v>0.43</v>
      </c>
      <c r="M40" s="77">
        <v>0.16</v>
      </c>
      <c r="N40" s="77">
        <v>0.03</v>
      </c>
    </row>
    <row r="41" spans="2:14">
      <c r="B41" t="s">
        <v>560</v>
      </c>
      <c r="C41" t="s">
        <v>561</v>
      </c>
      <c r="D41" t="s">
        <v>103</v>
      </c>
      <c r="E41" t="s">
        <v>126</v>
      </c>
      <c r="F41" t="s">
        <v>562</v>
      </c>
      <c r="G41" t="s">
        <v>131</v>
      </c>
      <c r="H41" t="s">
        <v>105</v>
      </c>
      <c r="I41" s="77">
        <v>156397</v>
      </c>
      <c r="J41" s="77">
        <v>1929</v>
      </c>
      <c r="K41" s="77">
        <v>3016.89813</v>
      </c>
      <c r="L41" s="77">
        <v>0.48</v>
      </c>
      <c r="M41" s="77">
        <v>0.14000000000000001</v>
      </c>
      <c r="N41" s="77">
        <v>0.02</v>
      </c>
    </row>
    <row r="42" spans="2:14">
      <c r="B42" s="78" t="s">
        <v>563</v>
      </c>
      <c r="E42" s="16"/>
      <c r="F42" s="16"/>
      <c r="G42" s="16"/>
      <c r="I42" s="79">
        <v>3423474</v>
      </c>
      <c r="K42" s="79">
        <v>19034.984540000001</v>
      </c>
      <c r="M42" s="79">
        <v>0.86</v>
      </c>
      <c r="N42" s="79">
        <v>0.15</v>
      </c>
    </row>
    <row r="43" spans="2:14">
      <c r="B43" t="s">
        <v>564</v>
      </c>
      <c r="C43" t="s">
        <v>565</v>
      </c>
      <c r="D43" t="s">
        <v>103</v>
      </c>
      <c r="E43" t="s">
        <v>126</v>
      </c>
      <c r="F43" t="s">
        <v>566</v>
      </c>
      <c r="G43" t="s">
        <v>567</v>
      </c>
      <c r="H43" t="s">
        <v>105</v>
      </c>
      <c r="I43" s="77">
        <v>443300</v>
      </c>
      <c r="J43" s="77">
        <v>175.5</v>
      </c>
      <c r="K43" s="77">
        <v>777.99149999999997</v>
      </c>
      <c r="L43" s="77">
        <v>1.75</v>
      </c>
      <c r="M43" s="77">
        <v>0.04</v>
      </c>
      <c r="N43" s="77">
        <v>0.01</v>
      </c>
    </row>
    <row r="44" spans="2:14">
      <c r="B44" t="s">
        <v>568</v>
      </c>
      <c r="C44" t="s">
        <v>569</v>
      </c>
      <c r="D44" t="s">
        <v>103</v>
      </c>
      <c r="E44" t="s">
        <v>126</v>
      </c>
      <c r="F44" t="s">
        <v>570</v>
      </c>
      <c r="G44" t="s">
        <v>503</v>
      </c>
      <c r="H44" t="s">
        <v>105</v>
      </c>
      <c r="I44" s="77">
        <v>190200</v>
      </c>
      <c r="J44" s="77">
        <v>1637</v>
      </c>
      <c r="K44" s="77">
        <v>3113.5740000000001</v>
      </c>
      <c r="L44" s="77">
        <v>1.43</v>
      </c>
      <c r="M44" s="77">
        <v>0.14000000000000001</v>
      </c>
      <c r="N44" s="77">
        <v>0.02</v>
      </c>
    </row>
    <row r="45" spans="2:14">
      <c r="B45" t="s">
        <v>571</v>
      </c>
      <c r="C45" t="s">
        <v>572</v>
      </c>
      <c r="D45" t="s">
        <v>103</v>
      </c>
      <c r="E45" t="s">
        <v>126</v>
      </c>
      <c r="F45" t="s">
        <v>573</v>
      </c>
      <c r="G45" t="s">
        <v>130</v>
      </c>
      <c r="H45" t="s">
        <v>126</v>
      </c>
      <c r="I45" s="77">
        <v>2613300</v>
      </c>
      <c r="J45" s="77">
        <v>302.89999999999998</v>
      </c>
      <c r="K45" s="77">
        <v>7915.6857</v>
      </c>
      <c r="L45" s="77">
        <v>2.16</v>
      </c>
      <c r="M45" s="77">
        <v>0.36</v>
      </c>
      <c r="N45" s="77">
        <v>0.06</v>
      </c>
    </row>
    <row r="46" spans="2:14">
      <c r="B46" t="s">
        <v>574</v>
      </c>
      <c r="C46" t="s">
        <v>575</v>
      </c>
      <c r="D46" t="s">
        <v>103</v>
      </c>
      <c r="E46" t="s">
        <v>126</v>
      </c>
      <c r="F46" t="s">
        <v>576</v>
      </c>
      <c r="G46" t="s">
        <v>131</v>
      </c>
      <c r="H46" t="s">
        <v>105</v>
      </c>
      <c r="I46" s="77">
        <v>176674</v>
      </c>
      <c r="J46" s="77">
        <v>4091</v>
      </c>
      <c r="K46" s="77">
        <v>7227.7333399999998</v>
      </c>
      <c r="L46" s="77">
        <v>1.1499999999999999</v>
      </c>
      <c r="M46" s="77">
        <v>0.33</v>
      </c>
      <c r="N46" s="77">
        <v>0.06</v>
      </c>
    </row>
    <row r="47" spans="2:14">
      <c r="B47" s="78" t="s">
        <v>577</v>
      </c>
      <c r="E47" s="16"/>
      <c r="F47" s="16"/>
      <c r="G47" s="16"/>
      <c r="I47" s="79">
        <v>0</v>
      </c>
      <c r="K47" s="79">
        <v>0</v>
      </c>
      <c r="M47" s="79">
        <v>0</v>
      </c>
      <c r="N47" s="79">
        <v>0</v>
      </c>
    </row>
    <row r="48" spans="2:14">
      <c r="B48" t="s">
        <v>229</v>
      </c>
      <c r="C48" t="s">
        <v>229</v>
      </c>
      <c r="E48" s="16"/>
      <c r="F48" s="16"/>
      <c r="G48" t="s">
        <v>229</v>
      </c>
      <c r="H48" t="s">
        <v>229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234</v>
      </c>
      <c r="E49" s="16"/>
      <c r="F49" s="16"/>
      <c r="G49" s="16"/>
      <c r="I49" s="79">
        <v>11063583</v>
      </c>
      <c r="K49" s="79">
        <v>511784.99612067849</v>
      </c>
      <c r="M49" s="79">
        <v>23.08</v>
      </c>
      <c r="N49" s="79">
        <v>4.0999999999999996</v>
      </c>
    </row>
    <row r="50" spans="2:14">
      <c r="B50" s="78" t="s">
        <v>291</v>
      </c>
      <c r="E50" s="16"/>
      <c r="F50" s="16"/>
      <c r="G50" s="16"/>
      <c r="I50" s="79">
        <v>5103467</v>
      </c>
      <c r="K50" s="79">
        <v>1595.1348750995001</v>
      </c>
      <c r="M50" s="79">
        <v>7.0000000000000007E-2</v>
      </c>
      <c r="N50" s="79">
        <v>0.01</v>
      </c>
    </row>
    <row r="51" spans="2:14">
      <c r="B51" t="s">
        <v>578</v>
      </c>
      <c r="C51" t="s">
        <v>579</v>
      </c>
      <c r="D51" t="s">
        <v>580</v>
      </c>
      <c r="E51" t="s">
        <v>369</v>
      </c>
      <c r="F51" t="s">
        <v>581</v>
      </c>
      <c r="G51" t="s">
        <v>582</v>
      </c>
      <c r="H51" t="s">
        <v>109</v>
      </c>
      <c r="I51" s="77">
        <v>2045725</v>
      </c>
      <c r="J51" s="77">
        <v>20.75</v>
      </c>
      <c r="K51" s="77">
        <v>1498.0179314375</v>
      </c>
      <c r="L51" s="77">
        <v>0.39</v>
      </c>
      <c r="M51" s="77">
        <v>7.0000000000000007E-2</v>
      </c>
      <c r="N51" s="77">
        <v>0.01</v>
      </c>
    </row>
    <row r="52" spans="2:14">
      <c r="B52" t="s">
        <v>583</v>
      </c>
      <c r="C52" t="s">
        <v>584</v>
      </c>
      <c r="D52" t="s">
        <v>126</v>
      </c>
      <c r="E52" t="s">
        <v>369</v>
      </c>
      <c r="F52" t="s">
        <v>585</v>
      </c>
      <c r="G52" t="s">
        <v>586</v>
      </c>
      <c r="H52" t="s">
        <v>109</v>
      </c>
      <c r="I52" s="77">
        <v>3057742</v>
      </c>
      <c r="J52" s="77">
        <v>0.9</v>
      </c>
      <c r="K52" s="77">
        <v>97.116943661999997</v>
      </c>
      <c r="L52" s="77">
        <v>0.48</v>
      </c>
      <c r="M52" s="77">
        <v>0</v>
      </c>
      <c r="N52" s="77">
        <v>0</v>
      </c>
    </row>
    <row r="53" spans="2:14">
      <c r="B53" s="78" t="s">
        <v>292</v>
      </c>
      <c r="E53" s="16"/>
      <c r="F53" s="16"/>
      <c r="G53" s="16"/>
      <c r="I53" s="79">
        <v>5960116</v>
      </c>
      <c r="K53" s="79">
        <v>510189.86124557903</v>
      </c>
      <c r="M53" s="79">
        <v>23.01</v>
      </c>
      <c r="N53" s="79">
        <v>4.08</v>
      </c>
    </row>
    <row r="54" spans="2:14">
      <c r="B54" t="s">
        <v>587</v>
      </c>
      <c r="C54" t="s">
        <v>588</v>
      </c>
      <c r="D54" t="s">
        <v>589</v>
      </c>
      <c r="E54" t="s">
        <v>369</v>
      </c>
      <c r="F54" t="s">
        <v>590</v>
      </c>
      <c r="G54" t="s">
        <v>440</v>
      </c>
      <c r="H54" t="s">
        <v>109</v>
      </c>
      <c r="I54" s="77">
        <v>71537</v>
      </c>
      <c r="J54" s="77">
        <v>25427</v>
      </c>
      <c r="K54" s="77">
        <v>64191.497141710002</v>
      </c>
      <c r="L54" s="77">
        <v>0.01</v>
      </c>
      <c r="M54" s="77">
        <v>2.9</v>
      </c>
      <c r="N54" s="77">
        <v>0.51</v>
      </c>
    </row>
    <row r="55" spans="2:14">
      <c r="B55" t="s">
        <v>591</v>
      </c>
      <c r="C55" t="s">
        <v>592</v>
      </c>
      <c r="D55" t="s">
        <v>593</v>
      </c>
      <c r="E55" t="s">
        <v>369</v>
      </c>
      <c r="F55" t="s">
        <v>594</v>
      </c>
      <c r="G55" t="s">
        <v>582</v>
      </c>
      <c r="H55" t="s">
        <v>113</v>
      </c>
      <c r="I55" s="77">
        <v>1474627</v>
      </c>
      <c r="J55" s="77">
        <v>596</v>
      </c>
      <c r="K55" s="77">
        <v>36534.066778747998</v>
      </c>
      <c r="L55" s="77">
        <v>0.3</v>
      </c>
      <c r="M55" s="77">
        <v>1.65</v>
      </c>
      <c r="N55" s="77">
        <v>0.28999999999999998</v>
      </c>
    </row>
    <row r="56" spans="2:14">
      <c r="B56" t="s">
        <v>595</v>
      </c>
      <c r="C56" t="s">
        <v>596</v>
      </c>
      <c r="D56" t="s">
        <v>126</v>
      </c>
      <c r="E56" t="s">
        <v>369</v>
      </c>
      <c r="F56" t="s">
        <v>597</v>
      </c>
      <c r="G56" t="s">
        <v>582</v>
      </c>
      <c r="H56" t="s">
        <v>113</v>
      </c>
      <c r="I56" s="77">
        <v>1507889</v>
      </c>
      <c r="J56" s="77">
        <v>393.5</v>
      </c>
      <c r="K56" s="77">
        <v>24665.1457904335</v>
      </c>
      <c r="L56" s="77">
        <v>0.4</v>
      </c>
      <c r="M56" s="77">
        <v>1.1100000000000001</v>
      </c>
      <c r="N56" s="77">
        <v>0.2</v>
      </c>
    </row>
    <row r="57" spans="2:14">
      <c r="B57" t="s">
        <v>598</v>
      </c>
      <c r="C57" t="s">
        <v>599</v>
      </c>
      <c r="D57" t="s">
        <v>580</v>
      </c>
      <c r="E57" t="s">
        <v>369</v>
      </c>
      <c r="F57" t="s">
        <v>600</v>
      </c>
      <c r="G57" t="s">
        <v>582</v>
      </c>
      <c r="H57" t="s">
        <v>113</v>
      </c>
      <c r="I57" s="77">
        <v>598985</v>
      </c>
      <c r="J57" s="77">
        <v>672.5</v>
      </c>
      <c r="K57" s="77">
        <v>16744.717020212502</v>
      </c>
      <c r="L57" s="77">
        <v>5.6</v>
      </c>
      <c r="M57" s="77">
        <v>0.76</v>
      </c>
      <c r="N57" s="77">
        <v>0.13</v>
      </c>
    </row>
    <row r="58" spans="2:14">
      <c r="B58" t="s">
        <v>601</v>
      </c>
      <c r="C58" t="s">
        <v>602</v>
      </c>
      <c r="D58" t="s">
        <v>589</v>
      </c>
      <c r="E58" t="s">
        <v>369</v>
      </c>
      <c r="F58" s="16"/>
      <c r="G58" t="s">
        <v>603</v>
      </c>
      <c r="H58" t="s">
        <v>109</v>
      </c>
      <c r="I58" s="77">
        <v>215758</v>
      </c>
      <c r="J58" s="77">
        <v>16159</v>
      </c>
      <c r="K58" s="77">
        <v>123036.23899138</v>
      </c>
      <c r="L58" s="77">
        <v>0</v>
      </c>
      <c r="M58" s="77">
        <v>5.55</v>
      </c>
      <c r="N58" s="77">
        <v>0.98</v>
      </c>
    </row>
    <row r="59" spans="2:14">
      <c r="B59" t="s">
        <v>604</v>
      </c>
      <c r="C59" t="s">
        <v>605</v>
      </c>
      <c r="D59" t="s">
        <v>589</v>
      </c>
      <c r="E59" t="s">
        <v>369</v>
      </c>
      <c r="F59" t="s">
        <v>606</v>
      </c>
      <c r="G59" t="s">
        <v>607</v>
      </c>
      <c r="H59" t="s">
        <v>109</v>
      </c>
      <c r="I59" s="77">
        <v>16235</v>
      </c>
      <c r="J59" s="77">
        <v>111100</v>
      </c>
      <c r="K59" s="77">
        <v>63652.872965000002</v>
      </c>
      <c r="L59" s="77">
        <v>0.01</v>
      </c>
      <c r="M59" s="77">
        <v>2.87</v>
      </c>
      <c r="N59" s="77">
        <v>0.51</v>
      </c>
    </row>
    <row r="60" spans="2:14">
      <c r="B60" t="s">
        <v>608</v>
      </c>
      <c r="C60" t="s">
        <v>609</v>
      </c>
      <c r="D60" t="s">
        <v>589</v>
      </c>
      <c r="E60" t="s">
        <v>369</v>
      </c>
      <c r="F60" t="s">
        <v>610</v>
      </c>
      <c r="G60" t="s">
        <v>586</v>
      </c>
      <c r="H60" t="s">
        <v>109</v>
      </c>
      <c r="I60" s="77">
        <v>36794</v>
      </c>
      <c r="J60" s="77">
        <v>24128</v>
      </c>
      <c r="K60" s="77">
        <v>31329.249153280001</v>
      </c>
      <c r="L60" s="77">
        <v>0.14000000000000001</v>
      </c>
      <c r="M60" s="77">
        <v>1.41</v>
      </c>
      <c r="N60" s="77">
        <v>0.25</v>
      </c>
    </row>
    <row r="61" spans="2:14">
      <c r="B61" t="s">
        <v>611</v>
      </c>
      <c r="C61" t="s">
        <v>612</v>
      </c>
      <c r="D61" t="s">
        <v>589</v>
      </c>
      <c r="E61" t="s">
        <v>369</v>
      </c>
      <c r="F61" t="s">
        <v>613</v>
      </c>
      <c r="G61" t="s">
        <v>586</v>
      </c>
      <c r="H61" t="s">
        <v>113</v>
      </c>
      <c r="I61" s="77">
        <v>32038</v>
      </c>
      <c r="J61" s="77">
        <v>15705</v>
      </c>
      <c r="K61" s="77">
        <v>20915.72460351</v>
      </c>
      <c r="L61" s="77">
        <v>0.16</v>
      </c>
      <c r="M61" s="77">
        <v>0.94</v>
      </c>
      <c r="N61" s="77">
        <v>0.17</v>
      </c>
    </row>
    <row r="62" spans="2:14">
      <c r="B62" t="s">
        <v>614</v>
      </c>
      <c r="C62" t="s">
        <v>615</v>
      </c>
      <c r="D62" t="s">
        <v>616</v>
      </c>
      <c r="E62" t="s">
        <v>369</v>
      </c>
      <c r="F62" t="s">
        <v>617</v>
      </c>
      <c r="G62" t="s">
        <v>586</v>
      </c>
      <c r="H62" t="s">
        <v>203</v>
      </c>
      <c r="I62" s="77">
        <v>199621</v>
      </c>
      <c r="J62" s="77">
        <v>33300</v>
      </c>
      <c r="K62" s="77">
        <v>30066.096573899998</v>
      </c>
      <c r="L62" s="77">
        <v>7.0000000000000007E-2</v>
      </c>
      <c r="M62" s="77">
        <v>1.36</v>
      </c>
      <c r="N62" s="77">
        <v>0.24</v>
      </c>
    </row>
    <row r="63" spans="2:14">
      <c r="B63" t="s">
        <v>618</v>
      </c>
      <c r="C63" t="s">
        <v>619</v>
      </c>
      <c r="D63" t="s">
        <v>589</v>
      </c>
      <c r="E63" t="s">
        <v>369</v>
      </c>
      <c r="F63" t="s">
        <v>620</v>
      </c>
      <c r="G63" t="s">
        <v>621</v>
      </c>
      <c r="H63" t="s">
        <v>109</v>
      </c>
      <c r="I63" s="77">
        <v>126652</v>
      </c>
      <c r="J63" s="77">
        <v>5617</v>
      </c>
      <c r="K63" s="77">
        <v>25105.457182360002</v>
      </c>
      <c r="L63" s="77">
        <v>0.02</v>
      </c>
      <c r="M63" s="77">
        <v>1.1299999999999999</v>
      </c>
      <c r="N63" s="77">
        <v>0.2</v>
      </c>
    </row>
    <row r="64" spans="2:14">
      <c r="B64" t="s">
        <v>622</v>
      </c>
      <c r="C64" t="s">
        <v>623</v>
      </c>
      <c r="D64" t="s">
        <v>589</v>
      </c>
      <c r="E64" t="s">
        <v>369</v>
      </c>
      <c r="F64" t="s">
        <v>624</v>
      </c>
      <c r="G64" t="s">
        <v>126</v>
      </c>
      <c r="H64" t="s">
        <v>116</v>
      </c>
      <c r="I64" s="77">
        <v>1485521</v>
      </c>
      <c r="J64" s="77">
        <v>255</v>
      </c>
      <c r="K64" s="77">
        <v>17939.203589235</v>
      </c>
      <c r="L64" s="77">
        <v>0.84</v>
      </c>
      <c r="M64" s="77">
        <v>0.81</v>
      </c>
      <c r="N64" s="77">
        <v>0.14000000000000001</v>
      </c>
    </row>
    <row r="65" spans="2:14">
      <c r="B65" t="s">
        <v>625</v>
      </c>
      <c r="C65" t="s">
        <v>626</v>
      </c>
      <c r="D65" t="s">
        <v>589</v>
      </c>
      <c r="E65" t="s">
        <v>369</v>
      </c>
      <c r="F65" t="s">
        <v>627</v>
      </c>
      <c r="G65" t="s">
        <v>115</v>
      </c>
      <c r="H65" t="s">
        <v>109</v>
      </c>
      <c r="I65" s="77">
        <v>53120</v>
      </c>
      <c r="J65" s="77">
        <v>17024</v>
      </c>
      <c r="K65" s="77">
        <v>31913.272115200001</v>
      </c>
      <c r="L65" s="77">
        <v>0.01</v>
      </c>
      <c r="M65" s="77">
        <v>1.44</v>
      </c>
      <c r="N65" s="77">
        <v>0.26</v>
      </c>
    </row>
    <row r="66" spans="2:14">
      <c r="B66" t="s">
        <v>628</v>
      </c>
      <c r="C66" t="s">
        <v>629</v>
      </c>
      <c r="D66" t="s">
        <v>589</v>
      </c>
      <c r="E66" t="s">
        <v>369</v>
      </c>
      <c r="F66" t="s">
        <v>630</v>
      </c>
      <c r="G66" t="s">
        <v>130</v>
      </c>
      <c r="H66" t="s">
        <v>109</v>
      </c>
      <c r="I66" s="77">
        <v>141339</v>
      </c>
      <c r="J66" s="77">
        <v>4831</v>
      </c>
      <c r="K66" s="77">
        <v>24096.31934061</v>
      </c>
      <c r="L66" s="77">
        <v>0</v>
      </c>
      <c r="M66" s="77">
        <v>1.0900000000000001</v>
      </c>
      <c r="N66" s="77">
        <v>0.19</v>
      </c>
    </row>
    <row r="67" spans="2:14">
      <c r="B67" t="s">
        <v>236</v>
      </c>
      <c r="E67" s="16"/>
      <c r="F67" s="16"/>
      <c r="G67" s="16"/>
    </row>
    <row r="68" spans="2:14">
      <c r="B68" t="s">
        <v>286</v>
      </c>
      <c r="E68" s="16"/>
      <c r="F68" s="16"/>
      <c r="G68" s="16"/>
    </row>
    <row r="69" spans="2:14">
      <c r="B69" t="s">
        <v>287</v>
      </c>
      <c r="E69" s="16"/>
      <c r="F69" s="16"/>
      <c r="G69" s="16"/>
    </row>
    <row r="70" spans="2:14">
      <c r="B70" t="s">
        <v>288</v>
      </c>
      <c r="E70" s="16"/>
      <c r="F70" s="16"/>
      <c r="G70" s="16"/>
    </row>
    <row r="71" spans="2:14">
      <c r="E71" s="16"/>
      <c r="F71" s="16"/>
      <c r="G71" s="16"/>
    </row>
    <row r="72" spans="2:14">
      <c r="E72" s="16"/>
      <c r="F72" s="16"/>
      <c r="G72" s="16"/>
    </row>
    <row r="73" spans="2:14"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1416</v>
      </c>
    </row>
    <row r="3" spans="2:63">
      <c r="B3" s="2" t="s">
        <v>2</v>
      </c>
      <c r="C3" t="s">
        <v>1417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264420</v>
      </c>
      <c r="I11" s="7"/>
      <c r="J11" s="76">
        <v>0</v>
      </c>
      <c r="K11" s="76">
        <v>63910.633948199997</v>
      </c>
      <c r="L11" s="7"/>
      <c r="M11" s="76">
        <v>100</v>
      </c>
      <c r="N11" s="76">
        <v>0.51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631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632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633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634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366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635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234</v>
      </c>
      <c r="D25" s="16"/>
      <c r="E25" s="16"/>
      <c r="F25" s="16"/>
      <c r="G25" s="16"/>
      <c r="H25" s="79">
        <v>264420</v>
      </c>
      <c r="J25" s="79">
        <v>0</v>
      </c>
      <c r="K25" s="79">
        <v>63910.633948199997</v>
      </c>
      <c r="M25" s="79">
        <v>100</v>
      </c>
      <c r="N25" s="79">
        <v>0.51</v>
      </c>
    </row>
    <row r="26" spans="2:14">
      <c r="B26" s="78" t="s">
        <v>636</v>
      </c>
      <c r="D26" s="16"/>
      <c r="E26" s="16"/>
      <c r="F26" s="16"/>
      <c r="G26" s="16"/>
      <c r="H26" s="79">
        <v>264420</v>
      </c>
      <c r="J26" s="79">
        <v>0</v>
      </c>
      <c r="K26" s="79">
        <v>63910.633948199997</v>
      </c>
      <c r="M26" s="79">
        <v>100</v>
      </c>
      <c r="N26" s="79">
        <v>0.51</v>
      </c>
    </row>
    <row r="27" spans="2:14">
      <c r="B27" t="s">
        <v>637</v>
      </c>
      <c r="C27" t="s">
        <v>638</v>
      </c>
      <c r="D27" t="s">
        <v>639</v>
      </c>
      <c r="E27" t="s">
        <v>640</v>
      </c>
      <c r="F27" t="s">
        <v>411</v>
      </c>
      <c r="G27" t="s">
        <v>109</v>
      </c>
      <c r="H27" s="77">
        <v>264420</v>
      </c>
      <c r="I27" s="77">
        <v>6849</v>
      </c>
      <c r="J27" s="77">
        <v>0</v>
      </c>
      <c r="K27" s="77">
        <v>63910.633948199997</v>
      </c>
      <c r="L27" s="77">
        <v>0.11</v>
      </c>
      <c r="M27" s="77">
        <v>100</v>
      </c>
      <c r="N27" s="77">
        <v>0.51</v>
      </c>
    </row>
    <row r="28" spans="2:14">
      <c r="B28" s="78" t="s">
        <v>641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366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229</v>
      </c>
      <c r="C31" t="s">
        <v>229</v>
      </c>
      <c r="D31" s="16"/>
      <c r="E31" s="16"/>
      <c r="F31" t="s">
        <v>229</v>
      </c>
      <c r="G31" t="s">
        <v>229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635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229</v>
      </c>
      <c r="C33" t="s">
        <v>229</v>
      </c>
      <c r="D33" s="16"/>
      <c r="E33" s="16"/>
      <c r="F33" t="s">
        <v>229</v>
      </c>
      <c r="G33" t="s">
        <v>229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236</v>
      </c>
      <c r="D34" s="16"/>
      <c r="E34" s="16"/>
      <c r="F34" s="16"/>
      <c r="G34" s="16"/>
    </row>
    <row r="35" spans="2:14">
      <c r="B35" t="s">
        <v>286</v>
      </c>
      <c r="D35" s="16"/>
      <c r="E35" s="16"/>
      <c r="F35" s="16"/>
      <c r="G35" s="16"/>
    </row>
    <row r="36" spans="2:14">
      <c r="B36" t="s">
        <v>287</v>
      </c>
      <c r="D36" s="16"/>
      <c r="E36" s="16"/>
      <c r="F36" s="16"/>
      <c r="G36" s="16"/>
    </row>
    <row r="37" spans="2:14">
      <c r="B37" t="s">
        <v>288</v>
      </c>
      <c r="D37" s="16"/>
      <c r="E37" s="16"/>
      <c r="F37" s="16"/>
      <c r="G37" s="16"/>
    </row>
    <row r="38" spans="2:14">
      <c r="B38" t="s">
        <v>480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1416</v>
      </c>
    </row>
    <row r="3" spans="2:65">
      <c r="B3" s="2" t="s">
        <v>2</v>
      </c>
      <c r="C3" t="s">
        <v>1417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11342250.91</v>
      </c>
      <c r="K11" s="7"/>
      <c r="L11" s="76">
        <v>218814.0093394845</v>
      </c>
      <c r="M11" s="7"/>
      <c r="N11" s="76">
        <v>100</v>
      </c>
      <c r="O11" s="76">
        <v>1.75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6603451</v>
      </c>
      <c r="L12" s="79">
        <v>14909.161893</v>
      </c>
      <c r="N12" s="79">
        <v>6.81</v>
      </c>
      <c r="O12" s="79">
        <v>0.12</v>
      </c>
    </row>
    <row r="13" spans="2:65">
      <c r="B13" s="78" t="s">
        <v>642</v>
      </c>
      <c r="C13" s="16"/>
      <c r="D13" s="16"/>
      <c r="E13" s="16"/>
      <c r="J13" s="79">
        <v>6603451</v>
      </c>
      <c r="L13" s="79">
        <v>14909.161893</v>
      </c>
      <c r="N13" s="79">
        <v>6.81</v>
      </c>
      <c r="O13" s="79">
        <v>0.12</v>
      </c>
    </row>
    <row r="14" spans="2:65">
      <c r="B14" t="s">
        <v>643</v>
      </c>
      <c r="C14" t="s">
        <v>644</v>
      </c>
      <c r="D14" t="s">
        <v>103</v>
      </c>
      <c r="E14" t="s">
        <v>645</v>
      </c>
      <c r="F14" t="s">
        <v>126</v>
      </c>
      <c r="G14" t="s">
        <v>229</v>
      </c>
      <c r="H14" t="s">
        <v>350</v>
      </c>
      <c r="I14" t="s">
        <v>105</v>
      </c>
      <c r="J14" s="77">
        <v>4193553</v>
      </c>
      <c r="K14" s="77">
        <v>140.06</v>
      </c>
      <c r="L14" s="77">
        <v>5873.4903317999997</v>
      </c>
      <c r="M14" s="77">
        <v>5.31</v>
      </c>
      <c r="N14" s="77">
        <v>2.68</v>
      </c>
      <c r="O14" s="77">
        <v>0.05</v>
      </c>
    </row>
    <row r="15" spans="2:65">
      <c r="B15" t="s">
        <v>646</v>
      </c>
      <c r="C15" t="s">
        <v>647</v>
      </c>
      <c r="D15" t="s">
        <v>103</v>
      </c>
      <c r="E15" t="s">
        <v>645</v>
      </c>
      <c r="F15" t="s">
        <v>126</v>
      </c>
      <c r="G15" t="s">
        <v>229</v>
      </c>
      <c r="H15" t="s">
        <v>350</v>
      </c>
      <c r="I15" t="s">
        <v>105</v>
      </c>
      <c r="J15" s="77">
        <v>2409898</v>
      </c>
      <c r="K15" s="77">
        <v>374.94</v>
      </c>
      <c r="L15" s="77">
        <v>9035.6715612000007</v>
      </c>
      <c r="M15" s="77">
        <v>1.6</v>
      </c>
      <c r="N15" s="77">
        <v>4.13</v>
      </c>
      <c r="O15" s="77">
        <v>7.0000000000000007E-2</v>
      </c>
    </row>
    <row r="16" spans="2:65">
      <c r="B16" s="78" t="s">
        <v>234</v>
      </c>
      <c r="C16" s="16"/>
      <c r="D16" s="16"/>
      <c r="E16" s="16"/>
      <c r="J16" s="79">
        <v>4738799.91</v>
      </c>
      <c r="L16" s="79">
        <v>203904.84744648449</v>
      </c>
      <c r="N16" s="79">
        <v>93.19</v>
      </c>
      <c r="O16" s="79">
        <v>1.63</v>
      </c>
    </row>
    <row r="17" spans="2:15">
      <c r="B17" s="78" t="s">
        <v>648</v>
      </c>
      <c r="C17" s="16"/>
      <c r="D17" s="16"/>
      <c r="E17" s="16"/>
      <c r="J17" s="79">
        <v>4738799.91</v>
      </c>
      <c r="L17" s="79">
        <v>203904.84744648449</v>
      </c>
      <c r="N17" s="79">
        <v>93.19</v>
      </c>
      <c r="O17" s="79">
        <v>1.63</v>
      </c>
    </row>
    <row r="18" spans="2:15">
      <c r="B18" t="s">
        <v>649</v>
      </c>
      <c r="C18" t="s">
        <v>650</v>
      </c>
      <c r="D18" t="s">
        <v>126</v>
      </c>
      <c r="E18" t="s">
        <v>651</v>
      </c>
      <c r="F18" t="s">
        <v>126</v>
      </c>
      <c r="G18" t="s">
        <v>229</v>
      </c>
      <c r="H18" t="s">
        <v>350</v>
      </c>
      <c r="I18" t="s">
        <v>109</v>
      </c>
      <c r="J18" s="77">
        <v>34806.370000000003</v>
      </c>
      <c r="K18" s="77">
        <v>14495</v>
      </c>
      <c r="L18" s="77">
        <v>17804.4519768635</v>
      </c>
      <c r="M18" s="77">
        <v>3.84</v>
      </c>
      <c r="N18" s="77">
        <v>8.14</v>
      </c>
      <c r="O18" s="77">
        <v>0.14000000000000001</v>
      </c>
    </row>
    <row r="19" spans="2:15">
      <c r="B19" t="s">
        <v>652</v>
      </c>
      <c r="C19" t="s">
        <v>653</v>
      </c>
      <c r="D19" t="s">
        <v>126</v>
      </c>
      <c r="E19" t="s">
        <v>654</v>
      </c>
      <c r="F19" t="s">
        <v>126</v>
      </c>
      <c r="G19" t="s">
        <v>229</v>
      </c>
      <c r="H19" t="s">
        <v>350</v>
      </c>
      <c r="I19" t="s">
        <v>109</v>
      </c>
      <c r="J19" s="77">
        <v>86300</v>
      </c>
      <c r="K19" s="77">
        <v>19218</v>
      </c>
      <c r="L19" s="77">
        <v>58528.937886</v>
      </c>
      <c r="M19" s="77">
        <v>0.52</v>
      </c>
      <c r="N19" s="77">
        <v>26.75</v>
      </c>
      <c r="O19" s="77">
        <v>0.47</v>
      </c>
    </row>
    <row r="20" spans="2:15">
      <c r="B20" t="s">
        <v>655</v>
      </c>
      <c r="C20" t="s">
        <v>656</v>
      </c>
      <c r="D20" t="s">
        <v>126</v>
      </c>
      <c r="E20" t="s">
        <v>657</v>
      </c>
      <c r="F20" t="s">
        <v>126</v>
      </c>
      <c r="G20" t="s">
        <v>229</v>
      </c>
      <c r="H20" t="s">
        <v>350</v>
      </c>
      <c r="I20" t="s">
        <v>113</v>
      </c>
      <c r="J20" s="77">
        <v>33920</v>
      </c>
      <c r="K20" s="77">
        <v>12777</v>
      </c>
      <c r="L20" s="77">
        <v>18015.831672960001</v>
      </c>
      <c r="M20" s="77">
        <v>0.51</v>
      </c>
      <c r="N20" s="77">
        <v>8.23</v>
      </c>
      <c r="O20" s="77">
        <v>0.14000000000000001</v>
      </c>
    </row>
    <row r="21" spans="2:15">
      <c r="B21" t="s">
        <v>658</v>
      </c>
      <c r="C21" t="s">
        <v>659</v>
      </c>
      <c r="D21" t="s">
        <v>126</v>
      </c>
      <c r="E21" t="s">
        <v>657</v>
      </c>
      <c r="F21" t="s">
        <v>126</v>
      </c>
      <c r="G21" t="s">
        <v>229</v>
      </c>
      <c r="H21" t="s">
        <v>350</v>
      </c>
      <c r="I21" t="s">
        <v>109</v>
      </c>
      <c r="J21" s="77">
        <v>49543.18</v>
      </c>
      <c r="K21" s="77">
        <v>13315</v>
      </c>
      <c r="L21" s="77">
        <v>23279.664017593001</v>
      </c>
      <c r="M21" s="77">
        <v>2.39</v>
      </c>
      <c r="N21" s="77">
        <v>10.64</v>
      </c>
      <c r="O21" s="77">
        <v>0.19</v>
      </c>
    </row>
    <row r="22" spans="2:15">
      <c r="B22" t="s">
        <v>660</v>
      </c>
      <c r="C22" t="s">
        <v>661</v>
      </c>
      <c r="D22" t="s">
        <v>126</v>
      </c>
      <c r="E22" t="s">
        <v>662</v>
      </c>
      <c r="F22" t="s">
        <v>387</v>
      </c>
      <c r="G22" t="s">
        <v>229</v>
      </c>
      <c r="H22" t="s">
        <v>350</v>
      </c>
      <c r="I22" t="s">
        <v>201</v>
      </c>
      <c r="J22" s="77">
        <v>29250</v>
      </c>
      <c r="K22" s="77">
        <v>11550</v>
      </c>
      <c r="L22" s="77">
        <v>12254.3796375</v>
      </c>
      <c r="M22" s="77">
        <v>0.41</v>
      </c>
      <c r="N22" s="77">
        <v>5.6</v>
      </c>
      <c r="O22" s="77">
        <v>0.1</v>
      </c>
    </row>
    <row r="23" spans="2:15">
      <c r="B23" t="s">
        <v>663</v>
      </c>
      <c r="C23" t="s">
        <v>664</v>
      </c>
      <c r="D23" t="s">
        <v>126</v>
      </c>
      <c r="E23" t="s">
        <v>665</v>
      </c>
      <c r="F23" t="s">
        <v>126</v>
      </c>
      <c r="G23" t="s">
        <v>229</v>
      </c>
      <c r="H23" t="s">
        <v>350</v>
      </c>
      <c r="I23" t="s">
        <v>109</v>
      </c>
      <c r="J23" s="77">
        <v>998258.29</v>
      </c>
      <c r="K23" s="77">
        <v>1658.61</v>
      </c>
      <c r="L23" s="77">
        <v>58430.400526080797</v>
      </c>
      <c r="M23" s="77">
        <v>2.91</v>
      </c>
      <c r="N23" s="77">
        <v>26.7</v>
      </c>
      <c r="O23" s="77">
        <v>0.47</v>
      </c>
    </row>
    <row r="24" spans="2:15">
      <c r="B24" t="s">
        <v>666</v>
      </c>
      <c r="C24" t="s">
        <v>667</v>
      </c>
      <c r="D24" t="s">
        <v>668</v>
      </c>
      <c r="E24" t="s">
        <v>669</v>
      </c>
      <c r="F24" t="s">
        <v>126</v>
      </c>
      <c r="G24" t="s">
        <v>229</v>
      </c>
      <c r="H24" t="s">
        <v>350</v>
      </c>
      <c r="I24" t="s">
        <v>123</v>
      </c>
      <c r="J24" s="77">
        <v>3506722.07</v>
      </c>
      <c r="K24" s="77">
        <v>161.02000000000024</v>
      </c>
      <c r="L24" s="77">
        <v>15591.1817294872</v>
      </c>
      <c r="M24" s="77">
        <v>0</v>
      </c>
      <c r="N24" s="77">
        <v>7.13</v>
      </c>
      <c r="O24" s="77">
        <v>0.12</v>
      </c>
    </row>
    <row r="25" spans="2:15">
      <c r="B25" t="s">
        <v>236</v>
      </c>
      <c r="C25" s="16"/>
      <c r="D25" s="16"/>
      <c r="E25" s="16"/>
    </row>
    <row r="26" spans="2:15">
      <c r="B26" t="s">
        <v>286</v>
      </c>
      <c r="C26" s="16"/>
      <c r="D26" s="16"/>
      <c r="E26" s="16"/>
    </row>
    <row r="27" spans="2:15">
      <c r="B27" t="s">
        <v>287</v>
      </c>
      <c r="C27" s="16"/>
      <c r="D27" s="16"/>
      <c r="E27" s="16"/>
    </row>
    <row r="28" spans="2:15">
      <c r="B28" t="s">
        <v>288</v>
      </c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H5" sqref="H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1416</v>
      </c>
    </row>
    <row r="3" spans="2:60">
      <c r="B3" s="2" t="s">
        <v>2</v>
      </c>
      <c r="C3" t="s">
        <v>1417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2829541</v>
      </c>
      <c r="H11" s="7"/>
      <c r="I11" s="76">
        <v>10420.477353</v>
      </c>
      <c r="J11" s="25"/>
      <c r="K11" s="76">
        <v>100</v>
      </c>
      <c r="L11" s="76">
        <v>0.08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2829541</v>
      </c>
      <c r="I12" s="79">
        <v>10420.477353</v>
      </c>
      <c r="K12" s="79">
        <v>100</v>
      </c>
      <c r="L12" s="79">
        <v>0.08</v>
      </c>
    </row>
    <row r="13" spans="2:60">
      <c r="B13" s="78" t="s">
        <v>670</v>
      </c>
      <c r="D13" s="16"/>
      <c r="E13" s="16"/>
      <c r="G13" s="79">
        <v>2829541</v>
      </c>
      <c r="I13" s="79">
        <v>10420.477353</v>
      </c>
      <c r="K13" s="79">
        <v>100</v>
      </c>
      <c r="L13" s="79">
        <v>0.08</v>
      </c>
    </row>
    <row r="14" spans="2:60">
      <c r="B14" t="s">
        <v>671</v>
      </c>
      <c r="C14" t="s">
        <v>672</v>
      </c>
      <c r="D14" t="s">
        <v>103</v>
      </c>
      <c r="E14" t="s">
        <v>567</v>
      </c>
      <c r="F14" t="s">
        <v>105</v>
      </c>
      <c r="G14" s="77">
        <v>221650</v>
      </c>
      <c r="H14" s="77">
        <v>15</v>
      </c>
      <c r="I14" s="77">
        <v>33.247500000000002</v>
      </c>
      <c r="J14" s="77">
        <v>11.18</v>
      </c>
      <c r="K14" s="77">
        <v>0.32</v>
      </c>
      <c r="L14" s="77">
        <v>0</v>
      </c>
    </row>
    <row r="15" spans="2:60">
      <c r="B15" t="s">
        <v>673</v>
      </c>
      <c r="C15" t="s">
        <v>674</v>
      </c>
      <c r="D15" t="s">
        <v>103</v>
      </c>
      <c r="E15" t="s">
        <v>319</v>
      </c>
      <c r="F15" t="s">
        <v>105</v>
      </c>
      <c r="G15" s="77">
        <v>2607891</v>
      </c>
      <c r="H15" s="77">
        <v>398.3</v>
      </c>
      <c r="I15" s="77">
        <v>10387.229853000001</v>
      </c>
      <c r="J15" s="77">
        <v>6.21</v>
      </c>
      <c r="K15" s="77">
        <v>99.68</v>
      </c>
      <c r="L15" s="77">
        <v>0.08</v>
      </c>
    </row>
    <row r="16" spans="2:60">
      <c r="B16" s="78" t="s">
        <v>234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675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236</v>
      </c>
      <c r="D19" s="16"/>
      <c r="E19" s="16"/>
    </row>
    <row r="20" spans="2:12">
      <c r="B20" t="s">
        <v>286</v>
      </c>
      <c r="D20" s="16"/>
      <c r="E20" s="16"/>
    </row>
    <row r="21" spans="2:12">
      <c r="B21" t="s">
        <v>287</v>
      </c>
      <c r="D21" s="16"/>
      <c r="E21" s="16"/>
    </row>
    <row r="22" spans="2:12">
      <c r="B22" t="s">
        <v>288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2017-12-06T08:41:41Z</dcterms:modified>
</cp:coreProperties>
</file>