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<sst xmlns="http://schemas.openxmlformats.org/spreadsheetml/2006/main" count="3424" uniqueCount="806">
  <si>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</si>
  <si>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</si>
  <si>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</si>
  <si>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</si>
  <si>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</si>
  <si>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</si>
  <si>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</si>
  <si>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</si>
  <si>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</si>
  <si>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</si>
  <si>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</si>
  <si>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</si>
  <si>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</si>
  <si>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</si>
  <si>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</si>
  <si>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</si>
  <si>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</si>
  <si>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</si>
  <si>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</si>
  <si>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</si>
  <si>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</si>
  <si>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</si>
  <si>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</si>
  <si>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</si>
  <si>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</si>
  <si>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</si>
  <si>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</si>
  <si>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</si>
  <si>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</si>
  <si>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</si>
  <si>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</si>
  <si>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</si>
  <si>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</si>
  <si>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</si>
  <si>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</si>
  <si>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</si>
  <si>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</si>
  <si>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</si>
  <si>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</si>
  <si>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</si>
  <si>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</si>
  <si>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</si>
  <si>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</si>
  <si>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</si>
  <si>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</si>
  <si>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</si>
  <si>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</si>
  <si>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</si>
  <si>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</si>
  <si>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</si>
  <si>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</si>
  <si>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</si>
  <si>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</si>
  <si>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</si>
  <si>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</si>
  <si>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</si>
  <si>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</si>
  <si>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</si>
  <si>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</si>
  <si>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</si>
  <si>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</si>
  <si>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</si>
  <si>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</si>
  <si>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</si>
  <si>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</si>
  <si>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</si>
  <si>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</si>
  <si>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</si>
  <si>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</si>
  <si>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</si>
  <si>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</si>
  <si>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</si>
  <si>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</si>
  <si>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</si>
  <si>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</si>
  <si>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</si>
  <si>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</si>
  <si>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</si>
  <si>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</si>
  <si>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</si>
  <si>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</si>
  <si>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</si>
  <si>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</si>
  <si>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</si>
  <si>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</si>
  <si>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</si>
  <si>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</si>
  <si>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</si>
  <si>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</si>
  <si>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</si>
  <si>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</si>
  <si>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</si>
  <si>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</si>
  <si>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</si>
  <si>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</si>
  <si>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</si>
  <si>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</si>
  <si>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</si>
  <si>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</si>
  <si>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</si>
  <si>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</si>
  <si>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</si>
  <si>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</si>
  <si>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</si>
  <si>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</si>
  <si>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</si>
  <si>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</si>
  <si>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</si>
  <si>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</si>
  <si>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</si>
  <si>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</si>
  <si>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</si>
  <si>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</si>
  <si>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</si>
  <si>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</si>
  <si>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</si>
  <si>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</si>
  <si>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</si>
  <si>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</si>
  <si>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</si>
  <si>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</si>
  <si>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</si>
  <si>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</si>
  <si>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</si>
  <si>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</si>
  <si>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</si>
  <si>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</si>
  <si>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</si>
  <si>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</si>
  <si>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</si>
  <si>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</si>
  <si>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</si>
  <si>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</si>
  <si>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</si>
  <si>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</si>
  <si>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</si>
  <si>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</si>
  <si>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</si>
  <si>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</si>
  <si>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</si>
  <si>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</si>
  <si>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</si>
  <si>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</si>
  <si>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</si>
  <si>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</si>
  <si>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</si>
  <si>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</si>
  <si>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</si>
  <si>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</si>
  <si>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</si>
  <si>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</si>
  <si>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</si>
  <si>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</si>
  <si>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</si>
  <si>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</si>
  <si>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</si>
  <si>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</si>
  <si>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</si>
  <si>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</si>
  <si>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</si>
  <si>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</si>
  <si>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</si>
  <si>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</si>
  <si>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</si>
  <si>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</si>
  <si>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</si>
  <si>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</si>
  <si>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</si>
  <si>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</si>
  <si>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</si>
  <si>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</si>
  <si>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</si>
  <si>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</si>
  <si>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</si>
  <si>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</si>
  <si>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</si>
  <si>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</si>
  <si>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</si>
  <si>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</si>
  <si>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</si>
  <si>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</si>
  <si>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</si>
  <si>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</si>
  <si>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</si>
  <si>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</si>
  <si>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</si>
  <si>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</si>
  <si>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</si>
  <si>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</si>
  <si>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</si>
  <si>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</si>
  <si>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</si>
  <si>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</si>
  <si>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</si>
  <si>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</si>
  <si>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</si>
  <si>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</si>
  <si>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</si>
  <si>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11325</t>
  </si>
  <si>
    <t>קוד קופת הגמל</t>
  </si>
  <si>
    <t>513173393-00000000011324-11325-000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</si>
  <si>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</si>
  <si>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</si>
  <si>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</si>
  <si>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</si>
  <si>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</si>
  <si>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</si>
  <si>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</si>
  <si>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</si>
  <si>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</si>
  <si>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</si>
  <si>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</si>
  <si>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</si>
  <si>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</si>
  <si>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</si>
  <si>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</si>
  <si>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</si>
  <si>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</si>
  <si>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</si>
  <si>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</si>
  <si>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</si>
  <si>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</si>
  <si>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</si>
  <si>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</si>
  <si>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</si>
  <si>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</si>
  <si>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</si>
  <si>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</si>
  <si>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</si>
  <si>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</si>
  <si>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</si>
  <si>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</si>
  <si>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</si>
  <si>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07/02/17</t>
  </si>
  <si>
    <t>ממשל צמודה 1025- גליל</t>
  </si>
  <si>
    <t>1135912</t>
  </si>
  <si>
    <t>19/01/17</t>
  </si>
  <si>
    <t>ממשלתי צמוד 1020- גליל</t>
  </si>
  <si>
    <t>1137181</t>
  </si>
  <si>
    <t>24/04/17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</si>
  <si>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</si>
  <si>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</si>
  <si>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</si>
  <si>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</si>
  <si>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</si>
  <si>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09/02/17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</si>
  <si>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</si>
  <si>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</si>
  <si>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</si>
  <si>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</si>
  <si>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</si>
  <si>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</si>
  <si>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</si>
  <si>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</si>
  <si>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ממשל שקלית 519- שחר</t>
  </si>
  <si>
    <t>1131770</t>
  </si>
  <si>
    <t>25/04/17</t>
  </si>
  <si>
    <t>ממשלתי שקלי  1026- שחר</t>
  </si>
  <si>
    <t>1099456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</si>
  <si>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</si>
  <si>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</si>
  <si>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</si>
  <si>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</si>
  <si>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</si>
  <si>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</si>
  <si>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</si>
  <si>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</si>
  <si>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</si>
  <si>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</si>
  <si>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</si>
  <si>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</si>
  <si>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</si>
  <si>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</si>
  <si>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</si>
  <si>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</si>
  <si>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</si>
  <si>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</si>
  <si>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</si>
  <si>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</si>
  <si>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</si>
  <si>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</si>
  <si>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</si>
  <si>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</si>
  <si>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</si>
  <si>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</si>
  <si>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</si>
  <si>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</si>
  <si>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</si>
  <si>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</si>
  <si>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</si>
  <si>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</si>
  <si>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</si>
  <si>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</si>
  <si>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</si>
  <si>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</si>
  <si>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</si>
  <si>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</si>
  <si>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</si>
  <si>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BBB-</t>
  </si>
  <si>
    <t>S&amp;P</t>
  </si>
  <si>
    <t>09/11/17</t>
  </si>
  <si>
    <t>WFC 3.55 09/29/25- WELLS FARGO COMPANY</t>
  </si>
  <si>
    <t>US94974BGP94</t>
  </si>
  <si>
    <t>10486</t>
  </si>
  <si>
    <t>Banks</t>
  </si>
  <si>
    <t>A</t>
  </si>
  <si>
    <t>03/07/17</t>
  </si>
  <si>
    <t>BAC 3.419 12/20/28- Bank of America</t>
  </si>
  <si>
    <t>usu0r8a1ab34</t>
  </si>
  <si>
    <t>10043</t>
  </si>
  <si>
    <t>A-</t>
  </si>
  <si>
    <t>28/12/17</t>
  </si>
  <si>
    <t>Bac 4.125  01/24- Bank of America</t>
  </si>
  <si>
    <t>US06051GFB05</t>
  </si>
  <si>
    <t>A3</t>
  </si>
  <si>
    <t>Moodys</t>
  </si>
  <si>
    <t>10/07/17</t>
  </si>
  <si>
    <t>JPM 3.9 07/15/25- JP MORGAN</t>
  </si>
  <si>
    <t>US46625HMN79</t>
  </si>
  <si>
    <t>10232</t>
  </si>
  <si>
    <t>14/08/17</t>
  </si>
  <si>
    <t>C 3.7 12/01/2026- CITIGROUP INC</t>
  </si>
  <si>
    <t>US172967KG57</t>
  </si>
  <si>
    <t>10083</t>
  </si>
  <si>
    <t>Baa1</t>
  </si>
  <si>
    <t>04/07/17</t>
  </si>
  <si>
    <t>Verizon 4.125% 16/03/2027- VERIZON COMMUNICATI</t>
  </si>
  <si>
    <t>US92343VDY74</t>
  </si>
  <si>
    <t>10469</t>
  </si>
  <si>
    <t>Telecommunication Services</t>
  </si>
  <si>
    <t>BBB+</t>
  </si>
  <si>
    <t>Bayer 3.75% 01/07/74- Bayer AG</t>
  </si>
  <si>
    <t>DE000A11QR73</t>
  </si>
  <si>
    <t>12075</t>
  </si>
  <si>
    <t>BBB</t>
  </si>
  <si>
    <t>BRFSBZ 4 3/4 05/22/2- BRF-BRASIL FOODS SA-ADR</t>
  </si>
  <si>
    <t>USP1905CAE05</t>
  </si>
  <si>
    <t>10889</t>
  </si>
  <si>
    <t>Food, Beverage &amp; Tobacco</t>
  </si>
  <si>
    <t>05/07/17</t>
  </si>
  <si>
    <t>PEMEX 4.5 01/26</t>
  </si>
  <si>
    <t>US71654QBW15</t>
  </si>
  <si>
    <t>12345</t>
  </si>
  <si>
    <t>Baa3</t>
  </si>
  <si>
    <t>VW 3.75% 24/03/49- Volkswagen intl fin</t>
  </si>
  <si>
    <t>XS1048428012</t>
  </si>
  <si>
    <t>16302</t>
  </si>
  <si>
    <t>Diversified Financials</t>
  </si>
  <si>
    <t>Cielbz 3.75% 16/11/22- Cielo sa</t>
  </si>
  <si>
    <t>USP28610AA46</t>
  </si>
  <si>
    <t>12830</t>
  </si>
  <si>
    <t>Ba1</t>
  </si>
  <si>
    <t>Telefonica 6.5 29/09/49- TELEFONICA S.A</t>
  </si>
  <si>
    <t>XS0972570351</t>
  </si>
  <si>
    <t>10414</t>
  </si>
  <si>
    <t>BB+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</si>
  <si>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</si>
  <si>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</si>
  <si>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</si>
  <si>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</si>
  <si>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</si>
  <si>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</si>
  <si>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</si>
  <si>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</si>
  <si>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</si>
  <si>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</si>
  <si>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</si>
  <si>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</si>
  <si>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</si>
  <si>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</si>
  <si>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</si>
  <si>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</si>
  <si>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</si>
  <si>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</si>
  <si>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</si>
  <si>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</si>
  <si>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</si>
  <si>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</si>
  <si>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</si>
  <si>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</si>
  <si>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</si>
  <si>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</si>
  <si>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</si>
  <si>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</si>
  <si>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</si>
  <si>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</si>
  <si>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</si>
  <si>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</si>
  <si>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</si>
  <si>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</si>
  <si>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</si>
  <si>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</si>
  <si>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</si>
  <si>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</si>
  <si>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</si>
  <si>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</si>
  <si>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</si>
  <si>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</si>
  <si>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</si>
  <si>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</si>
  <si>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</si>
  <si>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</si>
  <si>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</si>
  <si>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</si>
  <si>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</si>
  <si>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</si>
  <si>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</si>
  <si>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</si>
  <si>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</si>
  <si>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</si>
  <si>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</si>
  <si>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</si>
  <si>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</si>
  <si>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</si>
  <si>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</si>
  <si>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</si>
  <si>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</si>
  <si>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</si>
  <si>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</si>
  <si>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</si>
  <si>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</si>
  <si>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</si>
  <si>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</si>
  <si>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</si>
  <si>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</si>
  <si>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</si>
  <si>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</si>
  <si>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</si>
  <si>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</si>
  <si>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</si>
  <si>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</si>
  <si>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</si>
  <si>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</si>
  <si>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סה"כ מניות היתר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</si>
  <si>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</si>
  <si>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</si>
  <si>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</si>
  <si>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</si>
  <si>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</si>
  <si>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</si>
  <si>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</t>
  </si>
  <si>
    <t>1142587</t>
  </si>
  <si>
    <t>512466723</t>
  </si>
  <si>
    <t>סה"כ call 001 אופציות</t>
  </si>
  <si>
    <t>Boeing com- BOEING CO</t>
  </si>
  <si>
    <t>US0970231058</t>
  </si>
  <si>
    <t>NASDAQ</t>
  </si>
  <si>
    <t>27015</t>
  </si>
  <si>
    <t>Capital Goods</t>
  </si>
  <si>
    <t>Centene Corporation- Centene Corporation</t>
  </si>
  <si>
    <t>US15135B1017</t>
  </si>
  <si>
    <t>Health Care Equipment &amp; Services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</si>
  <si>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</si>
  <si>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</si>
  <si>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</si>
  <si>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</si>
  <si>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</si>
  <si>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</si>
  <si>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</si>
  <si>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</si>
  <si>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</si>
  <si>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LSE</t>
  </si>
  <si>
    <t>12682</t>
  </si>
  <si>
    <t>SIMON PROPERTY GROU</t>
  </si>
  <si>
    <t>US8288061091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</si>
  <si>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</si>
  <si>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</si>
  <si>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</si>
  <si>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</si>
  <si>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</si>
  <si>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</si>
  <si>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</si>
  <si>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</si>
  <si>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</si>
  <si>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Tencent holdings- Tencent holdings</t>
  </si>
  <si>
    <t>KYG875721634</t>
  </si>
  <si>
    <t>HKSE</t>
  </si>
  <si>
    <t>11074</t>
  </si>
  <si>
    <t>Southwest Airlines- SOUTHWEST AIRLINES CO</t>
  </si>
  <si>
    <t>US8447411088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</si>
  <si>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</si>
  <si>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</si>
  <si>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</si>
  <si>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</si>
  <si>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</si>
  <si>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</si>
  <si>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</si>
  <si>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</si>
  <si>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השקעה ואחזקות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</si>
  <si>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</si>
  <si>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</si>
  <si>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</si>
  <si>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</si>
  <si>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</si>
  <si>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</si>
  <si>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</si>
  <si>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</si>
  <si>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</si>
  <si>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</si>
  <si>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</si>
  <si>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</si>
  <si>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</si>
  <si>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</si>
  <si>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</si>
  <si>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</si>
  <si>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</si>
  <si>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</si>
  <si>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</si>
  <si>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</si>
  <si>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</si>
  <si>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</si>
  <si>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</si>
  <si>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</si>
  <si>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</si>
  <si>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</si>
  <si>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</si>
  <si>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</si>
  <si>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Energy</t>
  </si>
  <si>
    <t>סה"כ שמחקות מדדים אחרים</t>
  </si>
  <si>
    <t>סה"כ אג"ח ממשלתי</t>
  </si>
  <si>
    <t>סה"כ אגח קונצרני</t>
  </si>
  <si>
    <t>*אלטשולר אגח גלובלי קרן נאמנות- אלטשולר שחם בית השקעות בע"מ</t>
  </si>
  <si>
    <t>5105911</t>
  </si>
  <si>
    <t>10593</t>
  </si>
  <si>
    <t>לא מדורג</t>
  </si>
  <si>
    <t>*אלטשולר יתר 40 דיב ק.נ- אלטשולר שחם בית השקעות בע"מ</t>
  </si>
  <si>
    <t>5105903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</si>
  <si>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</si>
  <si>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</si>
  <si>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</si>
  <si>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</si>
  <si>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</si>
  <si>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</si>
  <si>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</si>
  <si>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</si>
  <si>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</si>
  <si>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</si>
  <si>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</si>
  <si>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</si>
  <si>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</si>
  <si>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</si>
  <si>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</si>
  <si>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</si>
  <si>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</si>
  <si>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</si>
  <si>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</si>
  <si>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</si>
  <si>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</si>
  <si>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</si>
  <si>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</si>
  <si>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</si>
  <si>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</si>
  <si>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</si>
  <si>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</si>
  <si>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</si>
  <si>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SPX C2700 31/01/18- אופציות על מדדים בחו"ל</t>
  </si>
  <si>
    <t>70466628</t>
  </si>
  <si>
    <t>SPX C2725 28/02/18- אופציות על מדדים בחו"ל</t>
  </si>
  <si>
    <t>70466644</t>
  </si>
  <si>
    <t>סה"כ מטבע</t>
  </si>
  <si>
    <t>סה"כ סחורות</t>
  </si>
  <si>
    <t>ESH8_s&amp;p mini  fut Mar18- חוזים עתידיים בחול</t>
  </si>
  <si>
    <t>70778394</t>
  </si>
  <si>
    <t>GXH8_dax  fut Mar18- חוזים עתידיים בחול</t>
  </si>
  <si>
    <t>70778402</t>
  </si>
  <si>
    <t>NQH8_nasdaq100 mini fut Mar18- חוזים עתידיים בחול</t>
  </si>
  <si>
    <t>70298989</t>
  </si>
  <si>
    <t>SMH8_swiss index fut Mar18- חוזים עתידיים בחול</t>
  </si>
  <si>
    <t>70486519</t>
  </si>
  <si>
    <t>USH8_Us long Bond (cbt_Mar18- חוזים עתידיים בחול</t>
  </si>
  <si>
    <t>70458955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</si>
  <si>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</si>
  <si>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</si>
  <si>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</si>
  <si>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</si>
  <si>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</si>
  <si>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</si>
  <si>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</si>
  <si>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</si>
  <si>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</si>
  <si>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</si>
  <si>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</si>
  <si>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</si>
  <si>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</si>
  <si>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</si>
  <si>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</si>
  <si>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</si>
  <si>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</si>
  <si>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</si>
  <si>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</si>
  <si>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</si>
  <si>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</si>
  <si>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</si>
  <si>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</si>
  <si>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A2.IL</t>
  </si>
  <si>
    <t>26/04/17</t>
  </si>
  <si>
    <t>סה"כ קרנות הון סיכון</t>
  </si>
  <si>
    <t>סה"כ קרנות גידור</t>
  </si>
  <si>
    <t>סה"כ קרנות נדל"ן</t>
  </si>
  <si>
    <t>סה"כ קרנות השקעה אחרות</t>
  </si>
  <si>
    <t>Noy 2 Infrastructure and Energy Investments Fund- קרן נוי 1 להשקעה בתשתיות אנרגיה ש.מ</t>
  </si>
  <si>
    <t>29992822</t>
  </si>
  <si>
    <t>קרן נוי 1 להשקעה בתשתיות אנרגיה פש"ה- קרן נוי 1 להשקעה בתשתיות אנרגיה ש.מ</t>
  </si>
  <si>
    <t>29992821</t>
  </si>
  <si>
    <t>סה"כ קרנות הון סיכון בחו"ל</t>
  </si>
  <si>
    <t>סה"כ קרנות גידור בחו"ל</t>
  </si>
  <si>
    <t>*אורקה לונג שורט- אורקה לונג שורט</t>
  </si>
  <si>
    <t>29992829</t>
  </si>
  <si>
    <t>31/12/17</t>
  </si>
  <si>
    <t>סה"כ קרנות נדל"ן בחו"ל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</si>
  <si>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</si>
  <si>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</si>
  <si>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</si>
  <si>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</si>
  <si>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</si>
  <si>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</si>
  <si>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</si>
  <si>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</si>
  <si>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</si>
  <si>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</si>
  <si>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</si>
  <si>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</si>
  <si>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</si>
  <si>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</si>
  <si>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</si>
  <si>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</si>
  <si>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14/06/17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</si>
  <si>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</si>
  <si>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</si>
  <si>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</si>
  <si>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</si>
  <si>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</si>
  <si>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</si>
  <si>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</si>
  <si>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</si>
  <si>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</si>
  <si>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</si>
  <si>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</si>
  <si>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</si>
  <si>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</si>
  <si>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</si>
  <si>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</si>
  <si>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</si>
  <si>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FWD CCY\ILS 20171106 EUR\ILS 4.0787000 20180110- בנק לאומי לישראל בע"מ</t>
  </si>
  <si>
    <t>90005369</t>
  </si>
  <si>
    <t>06/11/17</t>
  </si>
  <si>
    <t>FWD CCY\ILS 20171106 USD\ILS 3.5052000 20180110- בנק לאומי לישראל בע"מ</t>
  </si>
  <si>
    <t>90005371</t>
  </si>
  <si>
    <t>FWD CCY\ILS 20171120 EUR\ILS 4.1450000 20180124- בנק לאומי לישראל בע"מ</t>
  </si>
  <si>
    <t>90005480</t>
  </si>
  <si>
    <t>20/11/17</t>
  </si>
  <si>
    <t>FWD CCY\ILS 20171127 USD\ILS 3.4942000 20180110- בנק לאומי לישראל בע"מ</t>
  </si>
  <si>
    <t>90005530</t>
  </si>
  <si>
    <t>27/11/17</t>
  </si>
  <si>
    <t>FWD CCY\ILS 20171204 EUR\ILS 4.1459000 20180214- בנק לאומי לישראל בע"מ</t>
  </si>
  <si>
    <t>90005579</t>
  </si>
  <si>
    <t>04/12/17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</si>
  <si>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</si>
  <si>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</si>
  <si>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</si>
  <si>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</si>
  <si>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</si>
  <si>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</si>
  <si>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</si>
  <si>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</si>
  <si>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</si>
  <si>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</si>
  <si>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</si>
  <si>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</si>
  <si>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</si>
  <si>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</si>
  <si>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</si>
  <si>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</si>
  <si>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</si>
  <si>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</si>
  <si>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</si>
  <si>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</si>
  <si>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</si>
  <si>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</si>
  <si>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</si>
  <si>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</si>
  <si>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</si>
  <si>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</si>
  <si>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</si>
  <si>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</si>
  <si>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</si>
  <si>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</si>
  <si>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</si>
  <si>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</si>
  <si>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</si>
  <si>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</si>
  <si>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</si>
  <si>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</si>
  <si>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</si>
  <si>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</si>
  <si>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</si>
  <si>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</si>
  <si>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</si>
  <si>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</si>
  <si>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</si>
  <si>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</si>
  <si>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</si>
  <si>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</si>
  <si>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</si>
  <si>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</si>
  <si>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36 08/2017</t>
  </si>
  <si>
    <t>לא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</si>
  <si>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</si>
  <si>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</si>
  <si>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</si>
  <si>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</si>
  <si>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</si>
  <si>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</si>
  <si>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</si>
  <si>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</si>
  <si>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</si>
  <si>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</si>
  <si>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</si>
  <si>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</si>
  <si>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</si>
  <si>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</si>
  <si>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</si>
  <si>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</si>
  <si>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</si>
  <si>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</si>
  <si>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 מס עמיתים</t>
  </si>
  <si>
    <t>28200000</t>
  </si>
  <si>
    <t>חייבים</t>
  </si>
  <si>
    <t>27960000</t>
  </si>
  <si>
    <t xml:space="preserve"> 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</si>
  <si>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</si>
  <si>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</si>
  <si>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</si>
  <si>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</si>
  <si>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</si>
  <si>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</si>
  <si>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</si>
  <si>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</si>
  <si>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</si>
  <si>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</si>
  <si>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</si>
  <si>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</si>
  <si>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</si>
  <si>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</si>
  <si>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</si>
  <si>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</si>
  <si>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</si>
  <si>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</si>
  <si>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</si>
  <si>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</si>
  <si>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</si>
  <si>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</si>
  <si>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</si>
  <si>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</si>
  <si>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</si>
  <si>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</si>
  <si>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</si>
  <si>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</si>
  <si>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</si>
  <si>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</si>
  <si>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</si>
  <si>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</si>
  <si>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</si>
  <si>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</si>
  <si>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</si>
  <si>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</si>
  <si>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</si>
  <si>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</si>
  <si>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</si>
  <si>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</si>
  <si>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</si>
  <si>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</si>
  <si>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</si>
  <si>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</si>
  <si>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</si>
  <si>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</si>
  <si>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</si>
  <si>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</si>
  <si>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</si>
  <si>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</si>
  <si>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</si>
  <si>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</si>
  <si>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</si>
  <si>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</si>
  <si>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</si>
  <si>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</si>
  <si>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</si>
  <si>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</si>
  <si>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</si>
  <si>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</si>
  <si>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</si>
  <si>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</si>
  <si>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</si>
  <si>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</si>
  <si>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</si>
  <si>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</si>
  <si>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</si>
  <si>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</si>
  <si>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עד למועד פירוק שותפות</t>
  </si>
  <si>
    <t>25/01/2020</t>
  </si>
  <si>
    <t>עד למועד פירוק השותפות</t>
  </si>
  <si>
    <t>אלטשולר שחם גם ופנסיה בע"מ</t>
  </si>
  <si>
    <t>אלטשולר שחם חסכון לילד סיכון מועט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</si>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</sst>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5" borderId="30" xfId="0" applyFont="1" applyFill="1" applyBorder="1"/>
    <xf numFmtId="0" fontId="0" fillId="5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4" fontId="0" fillId="0" borderId="30" xfId="11" applyNumberFormat="1" applyFont="1" applyBorder="1"/>
    <xf numFmtId="164" fontId="0" fillId="5" borderId="30" xfId="11" applyFont="1" applyFill="1" applyBorder="1"/>
    <xf numFmtId="0" fontId="21" fillId="0" borderId="30" xfId="0" applyFont="1" applyBorder="1" applyAlignment="1">
      <alignment wrapText="1"/>
    </xf>
    <xf numFmtId="0" fontId="22" fillId="0" borderId="30" xfId="0" applyFont="1" applyBorder="1" applyAlignment="1">
      <alignment wrapText="1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A54" sqref="A5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.5703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803</v>
      </c>
    </row>
    <row r="2" spans="1:36">
      <c r="B2" s="2" t="s">
        <v>1</v>
      </c>
      <c r="C2" s="1" t="s">
        <v>801</v>
      </c>
      <c r="E2" s="108"/>
    </row>
    <row r="3" spans="1:36">
      <c r="B3" s="2" t="s">
        <v>2</v>
      </c>
      <c r="C3" s="90" t="s">
        <v>802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1" t="s">
        <v>4</v>
      </c>
      <c r="C6" s="92"/>
      <c r="D6" s="93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11962.877444906</v>
      </c>
      <c r="D11" s="76">
        <v>9.17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76677.821245600004</v>
      </c>
      <c r="D13" s="77">
        <v>58.75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22999.967636593599</v>
      </c>
      <c r="D15" s="77">
        <v>17.62</v>
      </c>
      <c r="E15" s="108"/>
    </row>
    <row r="16" spans="1:36">
      <c r="A16" s="10" t="s">
        <v>13</v>
      </c>
      <c r="B16" s="70" t="s">
        <v>19</v>
      </c>
      <c r="C16" s="77">
        <v>10780.3367535609</v>
      </c>
      <c r="D16" s="77">
        <v>8.26</v>
      </c>
      <c r="E16" s="108"/>
    </row>
    <row r="17" spans="1:5">
      <c r="A17" s="10" t="s">
        <v>13</v>
      </c>
      <c r="B17" s="70" t="s">
        <v>20</v>
      </c>
      <c r="C17" s="77">
        <v>3114.46401952</v>
      </c>
      <c r="D17" s="77">
        <v>2.39</v>
      </c>
      <c r="E17" s="108"/>
    </row>
    <row r="18" spans="1:5">
      <c r="A18" s="10" t="s">
        <v>13</v>
      </c>
      <c r="B18" s="70" t="s">
        <v>21</v>
      </c>
      <c r="C18" s="77">
        <v>3677.8955955909441</v>
      </c>
      <c r="D18" s="77">
        <v>2.82</v>
      </c>
      <c r="E18" s="10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18.097740000000002</v>
      </c>
      <c r="D20" s="77">
        <v>0.01</v>
      </c>
      <c r="E20" s="108"/>
    </row>
    <row r="21" spans="1:5">
      <c r="A21" s="10" t="s">
        <v>13</v>
      </c>
      <c r="B21" s="70" t="s">
        <v>24</v>
      </c>
      <c r="C21" s="77">
        <v>-85.943626854056134</v>
      </c>
      <c r="D21" s="77">
        <v>-7.0000000000000007E-2</v>
      </c>
      <c r="E21" s="10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501.39094399999999</v>
      </c>
      <c r="D26" s="77">
        <v>0.38</v>
      </c>
      <c r="E26" s="10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8"/>
    </row>
    <row r="28" spans="1:5">
      <c r="A28" s="10" t="s">
        <v>13</v>
      </c>
      <c r="B28" s="70" t="s">
        <v>30</v>
      </c>
      <c r="C28" s="77">
        <v>353.64681380000002</v>
      </c>
      <c r="D28" s="77">
        <v>0.27</v>
      </c>
      <c r="E28" s="108"/>
    </row>
    <row r="29" spans="1:5">
      <c r="A29" s="10" t="s">
        <v>13</v>
      </c>
      <c r="B29" s="70" t="s">
        <v>31</v>
      </c>
      <c r="C29" s="77">
        <v>23.0499048</v>
      </c>
      <c r="D29" s="77">
        <v>0.02</v>
      </c>
      <c r="E29" s="108"/>
    </row>
    <row r="30" spans="1:5">
      <c r="A30" s="10" t="s">
        <v>13</v>
      </c>
      <c r="B30" s="70" t="s">
        <v>32</v>
      </c>
      <c r="C30" s="77">
        <v>33.458660931487998</v>
      </c>
      <c r="D30" s="77">
        <v>0.03</v>
      </c>
      <c r="E30" s="108"/>
    </row>
    <row r="31" spans="1:5">
      <c r="A31" s="10" t="s">
        <v>13</v>
      </c>
      <c r="B31" s="70" t="s">
        <v>33</v>
      </c>
      <c r="C31" s="77">
        <v>-345.4213346257456</v>
      </c>
      <c r="D31" s="77">
        <v>-0.26</v>
      </c>
      <c r="E31" s="10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8"/>
    </row>
    <row r="33" spans="1:5">
      <c r="A33" s="10" t="s">
        <v>13</v>
      </c>
      <c r="B33" s="69" t="s">
        <v>35</v>
      </c>
      <c r="C33" s="77">
        <v>167.11080000000001</v>
      </c>
      <c r="D33" s="77">
        <v>0.13</v>
      </c>
      <c r="E33" s="108"/>
    </row>
    <row r="34" spans="1:5">
      <c r="A34" s="10" t="s">
        <v>13</v>
      </c>
      <c r="B34" s="69" t="s">
        <v>36</v>
      </c>
      <c r="C34" s="77">
        <v>645.59360633999995</v>
      </c>
      <c r="D34" s="77">
        <v>0.49</v>
      </c>
      <c r="E34" s="10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-0.12519</v>
      </c>
      <c r="D37" s="77">
        <v>0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130524.22101416314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193.56044688067226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3.4670000000000001</v>
      </c>
      <c r="E47" s="108"/>
    </row>
    <row r="48" spans="1:5">
      <c r="C48" t="s">
        <v>113</v>
      </c>
      <c r="D48">
        <v>4.1525999999999996</v>
      </c>
      <c r="E48" s="108"/>
    </row>
    <row r="49" spans="1:5">
      <c r="C49" t="s">
        <v>202</v>
      </c>
      <c r="D49">
        <v>3.5546000000000002</v>
      </c>
      <c r="E49" s="108"/>
    </row>
    <row r="50" spans="1:5">
      <c r="C50" t="s">
        <v>116</v>
      </c>
      <c r="D50">
        <v>4.6818999999999997</v>
      </c>
      <c r="E50" s="108"/>
    </row>
    <row r="51" spans="1:5">
      <c r="C51" t="s">
        <v>203</v>
      </c>
      <c r="D51">
        <v>0.44340000000000002</v>
      </c>
      <c r="E51" s="108"/>
    </row>
    <row r="52" spans="1:5">
      <c r="A52" s="108" t="s">
        <v>804</v>
      </c>
      <c r="B52" s="108"/>
      <c r="C52" s="108"/>
      <c r="D52" s="108"/>
    </row>
    <row r="53" spans="1:5">
      <c r="A53" s="108" t="s">
        <v>805</v>
      </c>
      <c r="B53" s="108"/>
      <c r="C53" s="108"/>
      <c r="D53" s="108"/>
    </row>
  </sheetData>
  <mergeCells count="4">
    <mergeCell ref="B6:D6"/>
    <mergeCell ref="E1:E51"/>
    <mergeCell ref="A52:D52"/>
    <mergeCell ref="A53:D53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801</v>
      </c>
    </row>
    <row r="3" spans="2:61">
      <c r="B3" s="2" t="s">
        <v>2</v>
      </c>
      <c r="C3" t="s">
        <v>802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4</v>
      </c>
      <c r="H11" s="7"/>
      <c r="I11" s="76">
        <v>18.097740000000002</v>
      </c>
      <c r="J11" s="25"/>
      <c r="K11" s="76">
        <v>100</v>
      </c>
      <c r="L11" s="76">
        <v>0.01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552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553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554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4</v>
      </c>
      <c r="I21" s="79">
        <v>18.097740000000002</v>
      </c>
      <c r="K21" s="79">
        <v>100</v>
      </c>
      <c r="L21" s="79">
        <v>0.01</v>
      </c>
    </row>
    <row r="22" spans="2:12">
      <c r="B22" s="78" t="s">
        <v>552</v>
      </c>
      <c r="C22" s="16"/>
      <c r="D22" s="16"/>
      <c r="E22" s="16"/>
      <c r="G22" s="79">
        <v>4</v>
      </c>
      <c r="I22" s="79">
        <v>18.097740000000002</v>
      </c>
      <c r="K22" s="79">
        <v>100</v>
      </c>
      <c r="L22" s="79">
        <v>0.01</v>
      </c>
    </row>
    <row r="23" spans="2:12">
      <c r="B23" t="s">
        <v>555</v>
      </c>
      <c r="C23" t="s">
        <v>556</v>
      </c>
      <c r="D23" t="s">
        <v>446</v>
      </c>
      <c r="E23" t="s">
        <v>126</v>
      </c>
      <c r="F23" t="s">
        <v>109</v>
      </c>
      <c r="G23" s="77">
        <v>2</v>
      </c>
      <c r="H23" s="77">
        <v>125000</v>
      </c>
      <c r="I23" s="77">
        <v>8.6675000000000004</v>
      </c>
      <c r="J23" s="77">
        <v>0</v>
      </c>
      <c r="K23" s="77">
        <v>47.89</v>
      </c>
      <c r="L23" s="77">
        <v>0.01</v>
      </c>
    </row>
    <row r="24" spans="2:12">
      <c r="B24" t="s">
        <v>557</v>
      </c>
      <c r="C24" t="s">
        <v>558</v>
      </c>
      <c r="D24" t="s">
        <v>446</v>
      </c>
      <c r="E24" t="s">
        <v>126</v>
      </c>
      <c r="F24" t="s">
        <v>109</v>
      </c>
      <c r="G24" s="77">
        <v>2</v>
      </c>
      <c r="H24" s="77">
        <v>136000</v>
      </c>
      <c r="I24" s="77">
        <v>9.4302399999999995</v>
      </c>
      <c r="J24" s="77">
        <v>0</v>
      </c>
      <c r="K24" s="77">
        <v>52.11</v>
      </c>
      <c r="L24" s="77">
        <v>0.01</v>
      </c>
    </row>
    <row r="25" spans="2:12">
      <c r="B25" s="78" t="s">
        <v>559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F26" t="s">
        <v>217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554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217</v>
      </c>
      <c r="C28" t="s">
        <v>217</v>
      </c>
      <c r="D28" s="16"/>
      <c r="E28" t="s">
        <v>217</v>
      </c>
      <c r="F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560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217</v>
      </c>
      <c r="C30" t="s">
        <v>217</v>
      </c>
      <c r="D30" s="16"/>
      <c r="E30" t="s">
        <v>217</v>
      </c>
      <c r="F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292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s="16"/>
      <c r="E32" t="s">
        <v>217</v>
      </c>
      <c r="F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224</v>
      </c>
      <c r="C33" s="16"/>
      <c r="D33" s="16"/>
      <c r="E33" s="16"/>
    </row>
    <row r="34" spans="2:5">
      <c r="B34" t="s">
        <v>265</v>
      </c>
      <c r="C34" s="16"/>
      <c r="D34" s="16"/>
      <c r="E34" s="16"/>
    </row>
    <row r="35" spans="2:5">
      <c r="B35" t="s">
        <v>266</v>
      </c>
      <c r="C35" s="16"/>
      <c r="D35" s="16"/>
      <c r="E35" s="16"/>
    </row>
    <row r="36" spans="2:5">
      <c r="B36" t="s">
        <v>267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801</v>
      </c>
    </row>
    <row r="3" spans="1:60">
      <c r="B3" s="2" t="s">
        <v>2</v>
      </c>
      <c r="C3" t="s">
        <v>802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-15</v>
      </c>
      <c r="H11" s="25"/>
      <c r="I11" s="76">
        <v>-85.943626854056134</v>
      </c>
      <c r="J11" s="76">
        <v>100</v>
      </c>
      <c r="K11" s="76">
        <v>-7.0000000000000007E-2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-15</v>
      </c>
      <c r="H14" s="19"/>
      <c r="I14" s="79">
        <v>-85.943626854056134</v>
      </c>
      <c r="J14" s="79">
        <v>100</v>
      </c>
      <c r="K14" s="79">
        <v>-7.0000000000000007E-2</v>
      </c>
      <c r="BF14" s="16" t="s">
        <v>129</v>
      </c>
    </row>
    <row r="15" spans="1:60">
      <c r="B15" t="s">
        <v>561</v>
      </c>
      <c r="C15" t="s">
        <v>562</v>
      </c>
      <c r="D15" t="s">
        <v>126</v>
      </c>
      <c r="E15" t="s">
        <v>126</v>
      </c>
      <c r="F15" t="s">
        <v>109</v>
      </c>
      <c r="G15" s="77">
        <v>3</v>
      </c>
      <c r="H15" s="77">
        <v>37916.66666666801</v>
      </c>
      <c r="I15" s="77">
        <v>3.9437125000001401</v>
      </c>
      <c r="J15" s="77">
        <v>-4.59</v>
      </c>
      <c r="K15" s="77">
        <v>0</v>
      </c>
      <c r="BF15" s="16" t="s">
        <v>130</v>
      </c>
    </row>
    <row r="16" spans="1:60">
      <c r="B16" t="s">
        <v>563</v>
      </c>
      <c r="C16" t="s">
        <v>564</v>
      </c>
      <c r="D16" t="s">
        <v>126</v>
      </c>
      <c r="E16" t="s">
        <v>126</v>
      </c>
      <c r="F16" t="s">
        <v>113</v>
      </c>
      <c r="G16" s="77">
        <v>1</v>
      </c>
      <c r="H16" s="77">
        <v>-655000</v>
      </c>
      <c r="I16" s="77">
        <v>-27.199529999999999</v>
      </c>
      <c r="J16" s="77">
        <v>31.65</v>
      </c>
      <c r="K16" s="77">
        <v>-0.02</v>
      </c>
      <c r="BF16" s="16" t="s">
        <v>131</v>
      </c>
    </row>
    <row r="17" spans="2:58">
      <c r="B17" t="s">
        <v>565</v>
      </c>
      <c r="C17" t="s">
        <v>566</v>
      </c>
      <c r="D17" t="s">
        <v>126</v>
      </c>
      <c r="E17" t="s">
        <v>126</v>
      </c>
      <c r="F17" t="s">
        <v>109</v>
      </c>
      <c r="G17" s="77">
        <v>3</v>
      </c>
      <c r="H17" s="77">
        <v>-22306.341333334487</v>
      </c>
      <c r="I17" s="77">
        <v>-2.32008256208012</v>
      </c>
      <c r="J17" s="77">
        <v>2.7</v>
      </c>
      <c r="K17" s="77">
        <v>0</v>
      </c>
      <c r="BF17" s="16" t="s">
        <v>132</v>
      </c>
    </row>
    <row r="18" spans="2:58">
      <c r="B18" t="s">
        <v>567</v>
      </c>
      <c r="C18" t="s">
        <v>568</v>
      </c>
      <c r="D18" t="s">
        <v>126</v>
      </c>
      <c r="E18" t="s">
        <v>126</v>
      </c>
      <c r="F18" t="s">
        <v>202</v>
      </c>
      <c r="G18" s="77">
        <v>1</v>
      </c>
      <c r="H18" s="77">
        <v>-95627.119000001403</v>
      </c>
      <c r="I18" s="77">
        <v>-3.3991615719740498</v>
      </c>
      <c r="J18" s="77">
        <v>3.96</v>
      </c>
      <c r="K18" s="77">
        <v>0</v>
      </c>
      <c r="BF18" s="16" t="s">
        <v>133</v>
      </c>
    </row>
    <row r="19" spans="2:58">
      <c r="B19" t="s">
        <v>569</v>
      </c>
      <c r="C19" t="s">
        <v>570</v>
      </c>
      <c r="D19" t="s">
        <v>126</v>
      </c>
      <c r="E19" t="s">
        <v>126</v>
      </c>
      <c r="F19" t="s">
        <v>109</v>
      </c>
      <c r="G19" s="77">
        <v>-23</v>
      </c>
      <c r="H19" s="77">
        <v>71442.000000002634</v>
      </c>
      <c r="I19" s="77">
        <v>-56.968565220002098</v>
      </c>
      <c r="J19" s="77">
        <v>66.290000000000006</v>
      </c>
      <c r="K19" s="77">
        <v>-0.04</v>
      </c>
      <c r="BF19" s="16" t="s">
        <v>134</v>
      </c>
    </row>
    <row r="20" spans="2:58">
      <c r="B20" t="s">
        <v>224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265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266</v>
      </c>
      <c r="C22" s="19"/>
      <c r="D22" s="19"/>
      <c r="E22" s="19"/>
      <c r="F22" s="19"/>
      <c r="G22" s="19"/>
      <c r="H22" s="19"/>
    </row>
    <row r="23" spans="2:58">
      <c r="B23" t="s">
        <v>267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801</v>
      </c>
    </row>
    <row r="3" spans="2:81">
      <c r="B3" s="2" t="s">
        <v>2</v>
      </c>
      <c r="C3" t="s">
        <v>802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571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572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573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574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575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576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577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571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572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573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574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575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576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577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265</v>
      </c>
    </row>
    <row r="42" spans="2:17">
      <c r="B42" t="s">
        <v>266</v>
      </c>
    </row>
    <row r="43" spans="2:17">
      <c r="B43" t="s">
        <v>267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801</v>
      </c>
    </row>
    <row r="3" spans="2:72">
      <c r="B3" s="2" t="s">
        <v>2</v>
      </c>
      <c r="C3" t="s">
        <v>802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578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579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580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581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582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265</v>
      </c>
    </row>
    <row r="29" spans="2:16">
      <c r="B29" t="s">
        <v>266</v>
      </c>
    </row>
    <row r="30" spans="2:16">
      <c r="B30" t="s">
        <v>267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801</v>
      </c>
    </row>
    <row r="3" spans="2:65">
      <c r="B3" s="2" t="s">
        <v>2</v>
      </c>
      <c r="C3" t="s">
        <v>802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583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584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585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586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265</v>
      </c>
      <c r="D27" s="16"/>
      <c r="E27" s="16"/>
      <c r="F27" s="16"/>
    </row>
    <row r="28" spans="2:19">
      <c r="B28" t="s">
        <v>266</v>
      </c>
      <c r="D28" s="16"/>
      <c r="E28" s="16"/>
      <c r="F28" s="16"/>
    </row>
    <row r="29" spans="2:19">
      <c r="B29" t="s">
        <v>267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801</v>
      </c>
    </row>
    <row r="3" spans="2:81">
      <c r="B3" s="2" t="s">
        <v>2</v>
      </c>
      <c r="C3" t="s">
        <v>802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5.27</v>
      </c>
      <c r="K11" s="7"/>
      <c r="L11" s="7"/>
      <c r="M11" s="76">
        <v>3.6</v>
      </c>
      <c r="N11" s="76">
        <v>488520</v>
      </c>
      <c r="O11" s="7"/>
      <c r="P11" s="76">
        <v>501.39094399999999</v>
      </c>
      <c r="Q11" s="7"/>
      <c r="R11" s="76">
        <v>100</v>
      </c>
      <c r="S11" s="76">
        <v>0.38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5.27</v>
      </c>
      <c r="M12" s="79">
        <v>3.6</v>
      </c>
      <c r="N12" s="79">
        <v>488520</v>
      </c>
      <c r="P12" s="79">
        <v>501.39094399999999</v>
      </c>
      <c r="R12" s="79">
        <v>100</v>
      </c>
      <c r="S12" s="79">
        <v>0.38</v>
      </c>
    </row>
    <row r="13" spans="2:81">
      <c r="B13" s="78" t="s">
        <v>583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584</v>
      </c>
      <c r="C15" s="16"/>
      <c r="D15" s="16"/>
      <c r="E15" s="16"/>
      <c r="J15" s="79">
        <v>5.27</v>
      </c>
      <c r="M15" s="79">
        <v>3.6</v>
      </c>
      <c r="N15" s="79">
        <v>488520</v>
      </c>
      <c r="P15" s="79">
        <v>501.39094399999999</v>
      </c>
      <c r="R15" s="79">
        <v>100</v>
      </c>
      <c r="S15" s="79">
        <v>0.38</v>
      </c>
    </row>
    <row r="16" spans="2:81">
      <c r="B16" t="s">
        <v>587</v>
      </c>
      <c r="C16" t="s">
        <v>588</v>
      </c>
      <c r="D16" t="s">
        <v>126</v>
      </c>
      <c r="E16" t="s">
        <v>589</v>
      </c>
      <c r="F16" t="s">
        <v>488</v>
      </c>
      <c r="G16" t="s">
        <v>290</v>
      </c>
      <c r="H16" t="s">
        <v>153</v>
      </c>
      <c r="I16" t="s">
        <v>590</v>
      </c>
      <c r="J16" s="77">
        <v>5.26</v>
      </c>
      <c r="K16" t="s">
        <v>105</v>
      </c>
      <c r="L16" s="77">
        <v>3.85</v>
      </c>
      <c r="M16" s="77">
        <v>3.61</v>
      </c>
      <c r="N16" s="77">
        <v>481000</v>
      </c>
      <c r="O16" s="77">
        <v>102.52</v>
      </c>
      <c r="P16" s="77">
        <v>493.12119999999999</v>
      </c>
      <c r="Q16" s="77">
        <v>0.04</v>
      </c>
      <c r="R16" s="77">
        <v>98.35</v>
      </c>
      <c r="S16" s="77">
        <v>0.38</v>
      </c>
    </row>
    <row r="17" spans="2:19">
      <c r="B17" t="s">
        <v>591</v>
      </c>
      <c r="C17" t="s">
        <v>592</v>
      </c>
      <c r="D17" t="s">
        <v>126</v>
      </c>
      <c r="E17" t="s">
        <v>593</v>
      </c>
      <c r="F17" t="s">
        <v>488</v>
      </c>
      <c r="G17" t="s">
        <v>594</v>
      </c>
      <c r="H17" t="s">
        <v>153</v>
      </c>
      <c r="I17" t="s">
        <v>595</v>
      </c>
      <c r="J17" s="77">
        <v>5.72</v>
      </c>
      <c r="K17" t="s">
        <v>105</v>
      </c>
      <c r="L17" s="77">
        <v>4.5999999999999996</v>
      </c>
      <c r="M17" s="77">
        <v>2.9</v>
      </c>
      <c r="N17" s="77">
        <v>7520</v>
      </c>
      <c r="O17" s="77">
        <v>109.97</v>
      </c>
      <c r="P17" s="77">
        <v>8.2697439999999993</v>
      </c>
      <c r="Q17" s="77">
        <v>0</v>
      </c>
      <c r="R17" s="77">
        <v>1.65</v>
      </c>
      <c r="S17" s="77">
        <v>0.01</v>
      </c>
    </row>
    <row r="18" spans="2:19">
      <c r="B18" s="78" t="s">
        <v>269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217</v>
      </c>
      <c r="C19" t="s">
        <v>217</v>
      </c>
      <c r="D19" s="16"/>
      <c r="E19" s="16"/>
      <c r="F19" t="s">
        <v>217</v>
      </c>
      <c r="G19" t="s">
        <v>217</v>
      </c>
      <c r="J19" s="77">
        <v>0</v>
      </c>
      <c r="K19" t="s">
        <v>217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292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J21" s="77">
        <v>0</v>
      </c>
      <c r="K21" t="s">
        <v>217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270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J24" s="77">
        <v>0</v>
      </c>
      <c r="K24" t="s">
        <v>217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271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J26" s="77">
        <v>0</v>
      </c>
      <c r="K26" t="s">
        <v>217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224</v>
      </c>
      <c r="C27" s="16"/>
      <c r="D27" s="16"/>
      <c r="E27" s="16"/>
    </row>
    <row r="28" spans="2:19">
      <c r="B28" t="s">
        <v>265</v>
      </c>
      <c r="C28" s="16"/>
      <c r="D28" s="16"/>
      <c r="E28" s="16"/>
    </row>
    <row r="29" spans="2:19">
      <c r="B29" t="s">
        <v>266</v>
      </c>
      <c r="C29" s="16"/>
      <c r="D29" s="16"/>
      <c r="E29" s="16"/>
    </row>
    <row r="30" spans="2:19">
      <c r="B30" t="s">
        <v>267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801</v>
      </c>
    </row>
    <row r="3" spans="2:98">
      <c r="B3" s="2" t="s">
        <v>2</v>
      </c>
      <c r="C3" t="s">
        <v>802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265</v>
      </c>
      <c r="C20" s="16"/>
      <c r="D20" s="16"/>
      <c r="E20" s="16"/>
    </row>
    <row r="21" spans="2:13">
      <c r="B21" t="s">
        <v>266</v>
      </c>
      <c r="C21" s="16"/>
      <c r="D21" s="16"/>
      <c r="E21" s="16"/>
    </row>
    <row r="22" spans="2:13">
      <c r="B22" t="s">
        <v>267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801</v>
      </c>
    </row>
    <row r="3" spans="2:55">
      <c r="B3" s="2" t="s">
        <v>2</v>
      </c>
      <c r="C3" t="s">
        <v>802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232678</v>
      </c>
      <c r="G11" s="7"/>
      <c r="H11" s="76">
        <v>353.64681380000002</v>
      </c>
      <c r="I11" s="7"/>
      <c r="J11" s="76">
        <v>100</v>
      </c>
      <c r="K11" s="76">
        <v>0.27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69155</v>
      </c>
      <c r="H12" s="79">
        <v>84.439204000000004</v>
      </c>
      <c r="J12" s="79">
        <v>23.88</v>
      </c>
      <c r="K12" s="79">
        <v>0.06</v>
      </c>
    </row>
    <row r="13" spans="2:55">
      <c r="B13" s="78" t="s">
        <v>596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597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598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599</v>
      </c>
      <c r="C19" s="16"/>
      <c r="F19" s="79">
        <v>69155</v>
      </c>
      <c r="H19" s="79">
        <v>84.439204000000004</v>
      </c>
      <c r="J19" s="79">
        <v>23.88</v>
      </c>
      <c r="K19" s="79">
        <v>0.06</v>
      </c>
    </row>
    <row r="20" spans="2:11">
      <c r="B20" t="s">
        <v>600</v>
      </c>
      <c r="C20" t="s">
        <v>601</v>
      </c>
      <c r="D20" t="s">
        <v>105</v>
      </c>
      <c r="E20" t="s">
        <v>311</v>
      </c>
      <c r="F20" s="77">
        <v>21915</v>
      </c>
      <c r="G20" s="77">
        <v>96</v>
      </c>
      <c r="H20" s="77">
        <v>21.038399999999999</v>
      </c>
      <c r="I20" s="77">
        <v>0</v>
      </c>
      <c r="J20" s="77">
        <v>5.95</v>
      </c>
      <c r="K20" s="77">
        <v>0.02</v>
      </c>
    </row>
    <row r="21" spans="2:11">
      <c r="B21" t="s">
        <v>602</v>
      </c>
      <c r="C21" t="s">
        <v>603</v>
      </c>
      <c r="D21" t="s">
        <v>105</v>
      </c>
      <c r="E21" t="s">
        <v>311</v>
      </c>
      <c r="F21" s="77">
        <v>47240</v>
      </c>
      <c r="G21" s="77">
        <v>134.21</v>
      </c>
      <c r="H21" s="77">
        <v>63.400804000000001</v>
      </c>
      <c r="I21" s="77">
        <v>0</v>
      </c>
      <c r="J21" s="77">
        <v>17.93</v>
      </c>
      <c r="K21" s="77">
        <v>0.05</v>
      </c>
    </row>
    <row r="22" spans="2:11">
      <c r="B22" s="78" t="s">
        <v>222</v>
      </c>
      <c r="C22" s="16"/>
      <c r="F22" s="79">
        <v>163523</v>
      </c>
      <c r="H22" s="79">
        <v>269.2076098</v>
      </c>
      <c r="J22" s="79">
        <v>76.12</v>
      </c>
      <c r="K22" s="79">
        <v>0.21</v>
      </c>
    </row>
    <row r="23" spans="2:11">
      <c r="B23" s="78" t="s">
        <v>604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217</v>
      </c>
      <c r="C24" t="s">
        <v>217</v>
      </c>
      <c r="D24" t="s">
        <v>217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605</v>
      </c>
      <c r="C25" s="16"/>
      <c r="F25" s="79">
        <v>130000</v>
      </c>
      <c r="H25" s="79">
        <v>130</v>
      </c>
      <c r="J25" s="79">
        <v>36.76</v>
      </c>
      <c r="K25" s="79">
        <v>0.1</v>
      </c>
    </row>
    <row r="26" spans="2:11">
      <c r="B26" t="s">
        <v>606</v>
      </c>
      <c r="C26" t="s">
        <v>607</v>
      </c>
      <c r="D26" t="s">
        <v>105</v>
      </c>
      <c r="E26" t="s">
        <v>608</v>
      </c>
      <c r="F26" s="77">
        <v>130000</v>
      </c>
      <c r="G26" s="77">
        <v>100</v>
      </c>
      <c r="H26" s="77">
        <v>130</v>
      </c>
      <c r="I26" s="77">
        <v>0.04</v>
      </c>
      <c r="J26" s="77">
        <v>36.76</v>
      </c>
      <c r="K26" s="77">
        <v>0.1</v>
      </c>
    </row>
    <row r="27" spans="2:11">
      <c r="B27" s="78" t="s">
        <v>609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217</v>
      </c>
      <c r="C28" t="s">
        <v>217</v>
      </c>
      <c r="D28" t="s">
        <v>217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610</v>
      </c>
      <c r="C29" s="16"/>
      <c r="F29" s="79">
        <v>33523</v>
      </c>
      <c r="H29" s="79">
        <v>139.2076098</v>
      </c>
      <c r="J29" s="79">
        <v>39.36</v>
      </c>
      <c r="K29" s="79">
        <v>0.11</v>
      </c>
    </row>
    <row r="30" spans="2:11">
      <c r="B30" t="s">
        <v>611</v>
      </c>
      <c r="C30" t="s">
        <v>612</v>
      </c>
      <c r="D30" t="s">
        <v>113</v>
      </c>
      <c r="E30" t="s">
        <v>248</v>
      </c>
      <c r="F30" s="77">
        <v>33523</v>
      </c>
      <c r="G30" s="77">
        <v>100</v>
      </c>
      <c r="H30" s="77">
        <v>139.2076098</v>
      </c>
      <c r="I30" s="77">
        <v>0.06</v>
      </c>
      <c r="J30" s="77">
        <v>39.36</v>
      </c>
      <c r="K30" s="77">
        <v>0.11</v>
      </c>
    </row>
    <row r="31" spans="2:11">
      <c r="B31" t="s">
        <v>224</v>
      </c>
      <c r="C31" s="16"/>
    </row>
    <row r="32" spans="2:11">
      <c r="B32" t="s">
        <v>265</v>
      </c>
      <c r="C32" s="16"/>
    </row>
    <row r="33" spans="2:3">
      <c r="B33" t="s">
        <v>266</v>
      </c>
      <c r="C33" s="16"/>
    </row>
    <row r="34" spans="2:3">
      <c r="B34" t="s">
        <v>267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801</v>
      </c>
    </row>
    <row r="3" spans="2:59">
      <c r="B3" s="2" t="s">
        <v>2</v>
      </c>
      <c r="C3" t="s">
        <v>802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59163</v>
      </c>
      <c r="H11" s="7"/>
      <c r="I11" s="76">
        <v>23.0499048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613</v>
      </c>
      <c r="C12" s="16"/>
      <c r="D12" s="16"/>
      <c r="G12" s="79">
        <v>59163</v>
      </c>
      <c r="I12" s="79">
        <v>23.0499048</v>
      </c>
      <c r="K12" s="79">
        <v>100</v>
      </c>
      <c r="L12" s="79">
        <v>0.02</v>
      </c>
    </row>
    <row r="13" spans="2:59">
      <c r="B13" t="s">
        <v>614</v>
      </c>
      <c r="C13" t="s">
        <v>615</v>
      </c>
      <c r="D13" t="s">
        <v>488</v>
      </c>
      <c r="E13" t="s">
        <v>105</v>
      </c>
      <c r="F13" t="s">
        <v>616</v>
      </c>
      <c r="G13" s="77">
        <v>19721</v>
      </c>
      <c r="H13" s="77">
        <v>27.59</v>
      </c>
      <c r="I13" s="77">
        <v>5.4410239000000002</v>
      </c>
      <c r="J13" s="77">
        <v>0</v>
      </c>
      <c r="K13" s="77">
        <v>23.61</v>
      </c>
      <c r="L13" s="77">
        <v>0</v>
      </c>
    </row>
    <row r="14" spans="2:59">
      <c r="B14" t="s">
        <v>617</v>
      </c>
      <c r="C14" t="s">
        <v>618</v>
      </c>
      <c r="D14" t="s">
        <v>488</v>
      </c>
      <c r="E14" t="s">
        <v>105</v>
      </c>
      <c r="F14" t="s">
        <v>616</v>
      </c>
      <c r="G14" s="77">
        <v>19721</v>
      </c>
      <c r="H14" s="77">
        <v>39.42</v>
      </c>
      <c r="I14" s="77">
        <v>7.7740182000000004</v>
      </c>
      <c r="J14" s="77">
        <v>0</v>
      </c>
      <c r="K14" s="77">
        <v>33.729999999999997</v>
      </c>
      <c r="L14" s="77">
        <v>0.01</v>
      </c>
    </row>
    <row r="15" spans="2:59">
      <c r="B15" t="s">
        <v>619</v>
      </c>
      <c r="C15" t="s">
        <v>620</v>
      </c>
      <c r="D15" t="s">
        <v>488</v>
      </c>
      <c r="E15" t="s">
        <v>105</v>
      </c>
      <c r="F15" t="s">
        <v>616</v>
      </c>
      <c r="G15" s="77">
        <v>19721</v>
      </c>
      <c r="H15" s="77">
        <v>49.87</v>
      </c>
      <c r="I15" s="77">
        <v>9.8348627000000004</v>
      </c>
      <c r="J15" s="77">
        <v>0</v>
      </c>
      <c r="K15" s="77">
        <v>42.67</v>
      </c>
      <c r="L15" s="77">
        <v>0.01</v>
      </c>
    </row>
    <row r="16" spans="2:59">
      <c r="B16" s="78" t="s">
        <v>551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t="s">
        <v>217</v>
      </c>
      <c r="E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C18" s="16"/>
      <c r="D18" s="16"/>
    </row>
    <row r="19" spans="2:12">
      <c r="B19" t="s">
        <v>265</v>
      </c>
      <c r="C19" s="16"/>
      <c r="D19" s="16"/>
    </row>
    <row r="20" spans="2:12">
      <c r="B20" t="s">
        <v>266</v>
      </c>
      <c r="C20" s="16"/>
      <c r="D20" s="16"/>
    </row>
    <row r="21" spans="2:12">
      <c r="B21" t="s">
        <v>267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801</v>
      </c>
    </row>
    <row r="3" spans="2:52">
      <c r="B3" s="2" t="s">
        <v>2</v>
      </c>
      <c r="C3" t="s">
        <v>802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1510304</v>
      </c>
      <c r="H11" s="7"/>
      <c r="I11" s="76">
        <v>33.458660931487998</v>
      </c>
      <c r="J11" s="7"/>
      <c r="K11" s="76">
        <v>100</v>
      </c>
      <c r="L11" s="76">
        <v>0.03</v>
      </c>
      <c r="AZ11" s="16"/>
    </row>
    <row r="12" spans="2:52">
      <c r="B12" s="78" t="s">
        <v>204</v>
      </c>
      <c r="C12" s="16"/>
      <c r="D12" s="16"/>
      <c r="G12" s="79">
        <v>1510304</v>
      </c>
      <c r="I12" s="79">
        <v>33.458660931487998</v>
      </c>
      <c r="K12" s="79">
        <v>100</v>
      </c>
      <c r="L12" s="79">
        <v>0.03</v>
      </c>
    </row>
    <row r="13" spans="2:52">
      <c r="B13" s="78" t="s">
        <v>552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553</v>
      </c>
      <c r="C15" s="16"/>
      <c r="D15" s="16"/>
      <c r="G15" s="79">
        <v>1510304</v>
      </c>
      <c r="I15" s="79">
        <v>33.458660931487998</v>
      </c>
      <c r="K15" s="79">
        <v>100</v>
      </c>
      <c r="L15" s="79">
        <v>0.03</v>
      </c>
    </row>
    <row r="16" spans="2:52">
      <c r="B16" t="s">
        <v>621</v>
      </c>
      <c r="C16" t="s">
        <v>622</v>
      </c>
      <c r="D16" t="s">
        <v>126</v>
      </c>
      <c r="E16" t="s">
        <v>109</v>
      </c>
      <c r="F16" t="s">
        <v>623</v>
      </c>
      <c r="G16" s="77">
        <v>-109000</v>
      </c>
      <c r="H16" s="77">
        <v>0.5071</v>
      </c>
      <c r="I16" s="77">
        <v>-1.9163461129999999</v>
      </c>
      <c r="J16" s="77">
        <v>0</v>
      </c>
      <c r="K16" s="77">
        <v>-5.73</v>
      </c>
      <c r="L16" s="77">
        <v>0</v>
      </c>
    </row>
    <row r="17" spans="2:12">
      <c r="B17" t="s">
        <v>624</v>
      </c>
      <c r="C17" t="s">
        <v>625</v>
      </c>
      <c r="D17" t="s">
        <v>126</v>
      </c>
      <c r="E17" t="s">
        <v>109</v>
      </c>
      <c r="F17" t="s">
        <v>626</v>
      </c>
      <c r="G17" s="77">
        <v>-264652</v>
      </c>
      <c r="H17" s="77">
        <v>9.0700000000000003E-2</v>
      </c>
      <c r="I17" s="77">
        <v>-0.832216474988</v>
      </c>
      <c r="J17" s="77">
        <v>0</v>
      </c>
      <c r="K17" s="77">
        <v>-2.4900000000000002</v>
      </c>
      <c r="L17" s="77">
        <v>0</v>
      </c>
    </row>
    <row r="18" spans="2:12">
      <c r="B18" t="s">
        <v>627</v>
      </c>
      <c r="C18" t="s">
        <v>628</v>
      </c>
      <c r="D18" t="s">
        <v>126</v>
      </c>
      <c r="E18" t="s">
        <v>109</v>
      </c>
      <c r="F18" t="s">
        <v>629</v>
      </c>
      <c r="G18" s="77">
        <v>-109000</v>
      </c>
      <c r="H18" s="77">
        <v>0.37609999999999999</v>
      </c>
      <c r="I18" s="77">
        <v>-1.421293183</v>
      </c>
      <c r="J18" s="77">
        <v>0</v>
      </c>
      <c r="K18" s="77">
        <v>-4.25</v>
      </c>
      <c r="L18" s="77">
        <v>0</v>
      </c>
    </row>
    <row r="19" spans="2:12">
      <c r="B19" t="s">
        <v>630</v>
      </c>
      <c r="C19" t="s">
        <v>631</v>
      </c>
      <c r="D19" t="s">
        <v>126</v>
      </c>
      <c r="E19" t="s">
        <v>109</v>
      </c>
      <c r="F19" t="s">
        <v>632</v>
      </c>
      <c r="G19" s="77">
        <v>-109000</v>
      </c>
      <c r="H19" s="77">
        <v>0.50590000000000002</v>
      </c>
      <c r="I19" s="77">
        <v>-1.911811277</v>
      </c>
      <c r="J19" s="77">
        <v>0</v>
      </c>
      <c r="K19" s="77">
        <v>-5.71</v>
      </c>
      <c r="L19" s="77">
        <v>0</v>
      </c>
    </row>
    <row r="20" spans="2:12">
      <c r="B20" t="s">
        <v>633</v>
      </c>
      <c r="C20" t="s">
        <v>634</v>
      </c>
      <c r="D20" t="s">
        <v>126</v>
      </c>
      <c r="E20" t="s">
        <v>109</v>
      </c>
      <c r="F20" t="s">
        <v>635</v>
      </c>
      <c r="G20" s="77">
        <v>-264652</v>
      </c>
      <c r="H20" s="77">
        <v>9.7100000000000006E-2</v>
      </c>
      <c r="I20" s="77">
        <v>-0.89093957796400003</v>
      </c>
      <c r="J20" s="77">
        <v>0</v>
      </c>
      <c r="K20" s="77">
        <v>-2.66</v>
      </c>
      <c r="L20" s="77">
        <v>0</v>
      </c>
    </row>
    <row r="21" spans="2:12">
      <c r="B21" t="s">
        <v>636</v>
      </c>
      <c r="C21" t="s">
        <v>637</v>
      </c>
      <c r="D21" t="s">
        <v>126</v>
      </c>
      <c r="E21" t="s">
        <v>109</v>
      </c>
      <c r="F21" t="s">
        <v>626</v>
      </c>
      <c r="G21" s="77">
        <v>1058608</v>
      </c>
      <c r="H21" s="77">
        <v>0.104</v>
      </c>
      <c r="I21" s="77">
        <v>3.81700169344</v>
      </c>
      <c r="J21" s="77">
        <v>0</v>
      </c>
      <c r="K21" s="77">
        <v>11.41</v>
      </c>
      <c r="L21" s="77">
        <v>0</v>
      </c>
    </row>
    <row r="22" spans="2:12">
      <c r="B22" t="s">
        <v>638</v>
      </c>
      <c r="C22" t="s">
        <v>639</v>
      </c>
      <c r="D22" t="s">
        <v>126</v>
      </c>
      <c r="E22" t="s">
        <v>109</v>
      </c>
      <c r="F22" t="s">
        <v>629</v>
      </c>
      <c r="G22" s="77">
        <v>872000</v>
      </c>
      <c r="H22" s="77">
        <v>0.52610000000000001</v>
      </c>
      <c r="I22" s="77">
        <v>15.905181464</v>
      </c>
      <c r="J22" s="77">
        <v>0</v>
      </c>
      <c r="K22" s="77">
        <v>47.54</v>
      </c>
      <c r="L22" s="77">
        <v>0.01</v>
      </c>
    </row>
    <row r="23" spans="2:12">
      <c r="B23" t="s">
        <v>640</v>
      </c>
      <c r="C23" t="s">
        <v>641</v>
      </c>
      <c r="D23" t="s">
        <v>126</v>
      </c>
      <c r="E23" t="s">
        <v>109</v>
      </c>
      <c r="F23" t="s">
        <v>632</v>
      </c>
      <c r="G23" s="77">
        <v>436000</v>
      </c>
      <c r="H23" s="77">
        <v>1.37</v>
      </c>
      <c r="I23" s="77">
        <v>20.709084399999998</v>
      </c>
      <c r="J23" s="77">
        <v>0</v>
      </c>
      <c r="K23" s="77">
        <v>61.89</v>
      </c>
      <c r="L23" s="77">
        <v>0.02</v>
      </c>
    </row>
    <row r="24" spans="2:12">
      <c r="B24" s="78" t="s">
        <v>642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554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552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t="s">
        <v>217</v>
      </c>
      <c r="E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559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t="s">
        <v>217</v>
      </c>
      <c r="E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554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560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292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224</v>
      </c>
      <c r="C41" s="16"/>
      <c r="D41" s="16"/>
    </row>
    <row r="42" spans="2:12">
      <c r="B42" t="s">
        <v>265</v>
      </c>
      <c r="C42" s="16"/>
      <c r="D42" s="16"/>
    </row>
    <row r="43" spans="2:12">
      <c r="B43" t="s">
        <v>266</v>
      </c>
      <c r="C43" s="16"/>
      <c r="D43" s="16"/>
    </row>
    <row r="44" spans="2:12">
      <c r="B44" t="s">
        <v>267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803</v>
      </c>
    </row>
    <row r="2" spans="2:13">
      <c r="B2" s="2" t="s">
        <v>1</v>
      </c>
      <c r="C2" s="15" t="s">
        <v>801</v>
      </c>
      <c r="M2" s="107"/>
    </row>
    <row r="3" spans="2:13">
      <c r="B3" s="2" t="s">
        <v>2</v>
      </c>
      <c r="C3" t="s">
        <v>802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11962.877444906</v>
      </c>
      <c r="K11" s="76">
        <v>100</v>
      </c>
      <c r="L11" s="76">
        <v>9.17</v>
      </c>
      <c r="M11" s="107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11962.877444906</v>
      </c>
      <c r="K12" s="79">
        <v>100</v>
      </c>
      <c r="L12" s="79">
        <v>9.17</v>
      </c>
      <c r="M12" s="107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11716.93147</v>
      </c>
      <c r="K13" s="79">
        <v>97.94</v>
      </c>
      <c r="L13" s="79">
        <v>8.98</v>
      </c>
      <c r="M13" s="107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11716.93147</v>
      </c>
      <c r="K14" s="77">
        <v>97.94</v>
      </c>
      <c r="L14" s="77">
        <v>8.98</v>
      </c>
      <c r="M14" s="107"/>
    </row>
    <row r="15" spans="2:13">
      <c r="B15" s="78" t="s">
        <v>211</v>
      </c>
      <c r="C15" s="26"/>
      <c r="D15" s="27"/>
      <c r="E15" s="27"/>
      <c r="F15" s="27"/>
      <c r="G15" s="27"/>
      <c r="H15" s="27"/>
      <c r="I15" s="79">
        <v>0</v>
      </c>
      <c r="J15" s="79">
        <v>245.945974906</v>
      </c>
      <c r="K15" s="79">
        <v>2.06</v>
      </c>
      <c r="L15" s="79">
        <v>0.19</v>
      </c>
      <c r="M15" s="107"/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109</v>
      </c>
      <c r="H16" s="77">
        <v>0</v>
      </c>
      <c r="I16" s="77">
        <v>0</v>
      </c>
      <c r="J16" s="77">
        <v>244.71157303000001</v>
      </c>
      <c r="K16" s="77">
        <v>2.0499999999999998</v>
      </c>
      <c r="L16" s="77">
        <v>0.19</v>
      </c>
      <c r="M16" s="107"/>
    </row>
    <row r="17" spans="2:13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113</v>
      </c>
      <c r="H17" s="77">
        <v>0</v>
      </c>
      <c r="I17" s="77">
        <v>0</v>
      </c>
      <c r="J17" s="77">
        <v>1.234401876</v>
      </c>
      <c r="K17" s="77">
        <v>0.01</v>
      </c>
      <c r="L17" s="77">
        <v>0</v>
      </c>
      <c r="M17" s="107"/>
    </row>
    <row r="18" spans="2:13">
      <c r="B18" s="78" t="s">
        <v>216</v>
      </c>
      <c r="D18" s="16"/>
      <c r="I18" s="79">
        <v>0</v>
      </c>
      <c r="J18" s="79">
        <v>0</v>
      </c>
      <c r="K18" s="79">
        <v>0</v>
      </c>
      <c r="L18" s="79">
        <v>0</v>
      </c>
      <c r="M18" s="107"/>
    </row>
    <row r="19" spans="2:13">
      <c r="B19" t="s">
        <v>217</v>
      </c>
      <c r="C19" t="s">
        <v>217</v>
      </c>
      <c r="D19" s="16"/>
      <c r="E19" t="s">
        <v>217</v>
      </c>
      <c r="G19" t="s">
        <v>217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07"/>
    </row>
    <row r="20" spans="2:13">
      <c r="B20" s="78" t="s">
        <v>218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217</v>
      </c>
      <c r="C21" t="s">
        <v>217</v>
      </c>
      <c r="D21" s="16"/>
      <c r="E21" t="s">
        <v>217</v>
      </c>
      <c r="G21" t="s">
        <v>217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217</v>
      </c>
      <c r="C23" t="s">
        <v>217</v>
      </c>
      <c r="D23" s="16"/>
      <c r="E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217</v>
      </c>
      <c r="C25" t="s">
        <v>217</v>
      </c>
      <c r="D25" s="16"/>
      <c r="E25" t="s">
        <v>217</v>
      </c>
      <c r="G25" t="s">
        <v>217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217</v>
      </c>
      <c r="C27" t="s">
        <v>217</v>
      </c>
      <c r="D27" s="16"/>
      <c r="E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217</v>
      </c>
      <c r="C30" t="s">
        <v>217</v>
      </c>
      <c r="D30" s="16"/>
      <c r="E30" t="s">
        <v>217</v>
      </c>
      <c r="G30" t="s">
        <v>217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217</v>
      </c>
      <c r="C32" t="s">
        <v>217</v>
      </c>
      <c r="D32" s="16"/>
      <c r="E32" t="s">
        <v>217</v>
      </c>
      <c r="G32" t="s">
        <v>217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t="s">
        <v>224</v>
      </c>
      <c r="D33" s="16"/>
      <c r="M33" s="107"/>
    </row>
    <row r="34" spans="1:13">
      <c r="A34" s="107" t="s">
        <v>804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1:13">
      <c r="A35" s="107" t="s">
        <v>805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801</v>
      </c>
    </row>
    <row r="3" spans="2:49">
      <c r="B3" s="2" t="s">
        <v>2</v>
      </c>
      <c r="C3" t="s">
        <v>802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11455500</v>
      </c>
      <c r="H11" s="7"/>
      <c r="I11" s="76">
        <v>-345.4213346257456</v>
      </c>
      <c r="J11" s="76">
        <v>100</v>
      </c>
      <c r="K11" s="76">
        <v>-0.26</v>
      </c>
      <c r="AW11" s="16"/>
    </row>
    <row r="12" spans="2:49">
      <c r="B12" s="78" t="s">
        <v>204</v>
      </c>
      <c r="C12" s="16"/>
      <c r="D12" s="16"/>
      <c r="G12" s="79">
        <v>11455500</v>
      </c>
      <c r="I12" s="79">
        <v>-345.4213346257456</v>
      </c>
      <c r="J12" s="79">
        <v>100</v>
      </c>
      <c r="K12" s="79">
        <v>-0.26</v>
      </c>
    </row>
    <row r="13" spans="2:49">
      <c r="B13" s="78" t="s">
        <v>552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553</v>
      </c>
      <c r="C15" s="16"/>
      <c r="D15" s="16"/>
      <c r="G15" s="79">
        <v>-763500</v>
      </c>
      <c r="I15" s="79">
        <v>-4.9001703183924796</v>
      </c>
      <c r="J15" s="79">
        <v>1.42</v>
      </c>
      <c r="K15" s="79">
        <v>0</v>
      </c>
    </row>
    <row r="16" spans="2:49">
      <c r="B16" t="s">
        <v>643</v>
      </c>
      <c r="C16" t="s">
        <v>644</v>
      </c>
      <c r="D16" t="s">
        <v>126</v>
      </c>
      <c r="E16" t="s">
        <v>113</v>
      </c>
      <c r="F16" t="s">
        <v>645</v>
      </c>
      <c r="G16" s="77">
        <v>-44800</v>
      </c>
      <c r="H16" s="77">
        <v>9.1631904450261832</v>
      </c>
      <c r="I16" s="77">
        <v>-4.1051093193717296</v>
      </c>
      <c r="J16" s="77">
        <v>1.19</v>
      </c>
      <c r="K16" s="77">
        <v>0</v>
      </c>
    </row>
    <row r="17" spans="2:11">
      <c r="B17" t="s">
        <v>646</v>
      </c>
      <c r="C17" t="s">
        <v>647</v>
      </c>
      <c r="D17" t="s">
        <v>126</v>
      </c>
      <c r="E17" t="s">
        <v>109</v>
      </c>
      <c r="F17" t="s">
        <v>645</v>
      </c>
      <c r="G17" s="77">
        <v>-251200</v>
      </c>
      <c r="H17" s="77">
        <v>-3.5209146102624405</v>
      </c>
      <c r="I17" s="77">
        <v>8.84453750097925</v>
      </c>
      <c r="J17" s="77">
        <v>-2.56</v>
      </c>
      <c r="K17" s="77">
        <v>0.01</v>
      </c>
    </row>
    <row r="18" spans="2:11">
      <c r="B18" t="s">
        <v>648</v>
      </c>
      <c r="C18" t="s">
        <v>649</v>
      </c>
      <c r="D18" t="s">
        <v>126</v>
      </c>
      <c r="E18" t="s">
        <v>113</v>
      </c>
      <c r="F18" t="s">
        <v>650</v>
      </c>
      <c r="G18" s="77">
        <v>-33500</v>
      </c>
      <c r="H18" s="77">
        <v>2.5030999999999999</v>
      </c>
      <c r="I18" s="77">
        <v>-0.83853849999999996</v>
      </c>
      <c r="J18" s="77">
        <v>0.24</v>
      </c>
      <c r="K18" s="77">
        <v>0</v>
      </c>
    </row>
    <row r="19" spans="2:11">
      <c r="B19" t="s">
        <v>651</v>
      </c>
      <c r="C19" t="s">
        <v>652</v>
      </c>
      <c r="D19" t="s">
        <v>126</v>
      </c>
      <c r="E19" t="s">
        <v>109</v>
      </c>
      <c r="F19" t="s">
        <v>653</v>
      </c>
      <c r="G19" s="77">
        <v>-50000</v>
      </c>
      <c r="H19" s="77">
        <v>-2.87276</v>
      </c>
      <c r="I19" s="77">
        <v>1.43638</v>
      </c>
      <c r="J19" s="77">
        <v>-0.42</v>
      </c>
      <c r="K19" s="77">
        <v>0</v>
      </c>
    </row>
    <row r="20" spans="2:11">
      <c r="B20" t="s">
        <v>654</v>
      </c>
      <c r="C20" t="s">
        <v>655</v>
      </c>
      <c r="D20" t="s">
        <v>126</v>
      </c>
      <c r="E20" t="s">
        <v>113</v>
      </c>
      <c r="F20" t="s">
        <v>656</v>
      </c>
      <c r="G20" s="77">
        <v>-384000</v>
      </c>
      <c r="H20" s="77">
        <v>2.6659999999999999</v>
      </c>
      <c r="I20" s="77">
        <v>-10.237439999999999</v>
      </c>
      <c r="J20" s="77">
        <v>2.96</v>
      </c>
      <c r="K20" s="77">
        <v>-0.01</v>
      </c>
    </row>
    <row r="21" spans="2:11">
      <c r="B21" s="78" t="s">
        <v>642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554</v>
      </c>
      <c r="C23" s="16"/>
      <c r="D23" s="16"/>
      <c r="G23" s="79">
        <v>12219000</v>
      </c>
      <c r="I23" s="79">
        <v>-340.5211643073531</v>
      </c>
      <c r="J23" s="79">
        <v>98.58</v>
      </c>
      <c r="K23" s="79">
        <v>-0.26</v>
      </c>
    </row>
    <row r="24" spans="2:11">
      <c r="B24" t="s">
        <v>657</v>
      </c>
      <c r="C24" t="s">
        <v>658</v>
      </c>
      <c r="D24" t="s">
        <v>126</v>
      </c>
      <c r="E24" t="s">
        <v>105</v>
      </c>
      <c r="F24" t="s">
        <v>590</v>
      </c>
      <c r="G24" s="77">
        <v>739000</v>
      </c>
      <c r="H24" s="77">
        <v>-0.24744805194805142</v>
      </c>
      <c r="I24" s="77">
        <v>-1.8286411038960999</v>
      </c>
      <c r="J24" s="77">
        <v>0.53</v>
      </c>
      <c r="K24" s="77">
        <v>0</v>
      </c>
    </row>
    <row r="25" spans="2:11">
      <c r="B25" t="s">
        <v>659</v>
      </c>
      <c r="C25" t="s">
        <v>660</v>
      </c>
      <c r="D25" t="s">
        <v>126</v>
      </c>
      <c r="E25" t="s">
        <v>105</v>
      </c>
      <c r="F25" t="s">
        <v>661</v>
      </c>
      <c r="G25" s="77">
        <v>724000</v>
      </c>
      <c r="H25" s="77">
        <v>-0.77975700934579417</v>
      </c>
      <c r="I25" s="77">
        <v>-5.6454407476635504</v>
      </c>
      <c r="J25" s="77">
        <v>1.63</v>
      </c>
      <c r="K25" s="77">
        <v>0</v>
      </c>
    </row>
    <row r="26" spans="2:11">
      <c r="B26" t="s">
        <v>662</v>
      </c>
      <c r="C26" t="s">
        <v>663</v>
      </c>
      <c r="D26" t="s">
        <v>126</v>
      </c>
      <c r="E26" t="s">
        <v>105</v>
      </c>
      <c r="F26" t="s">
        <v>664</v>
      </c>
      <c r="G26" s="77">
        <v>129000</v>
      </c>
      <c r="H26" s="77">
        <v>-1.3587594936708915</v>
      </c>
      <c r="I26" s="77">
        <v>-1.7527997468354499</v>
      </c>
      <c r="J26" s="77">
        <v>0.51</v>
      </c>
      <c r="K26" s="77">
        <v>0</v>
      </c>
    </row>
    <row r="27" spans="2:11">
      <c r="B27" t="s">
        <v>665</v>
      </c>
      <c r="C27" t="s">
        <v>666</v>
      </c>
      <c r="D27" t="s">
        <v>126</v>
      </c>
      <c r="E27" t="s">
        <v>105</v>
      </c>
      <c r="F27" t="s">
        <v>667</v>
      </c>
      <c r="G27" s="77">
        <v>25000</v>
      </c>
      <c r="H27" s="77">
        <v>-1.4436315789473679</v>
      </c>
      <c r="I27" s="77">
        <v>-0.36090789473684198</v>
      </c>
      <c r="J27" s="77">
        <v>0.1</v>
      </c>
      <c r="K27" s="77">
        <v>0</v>
      </c>
    </row>
    <row r="28" spans="2:11">
      <c r="B28" t="s">
        <v>668</v>
      </c>
      <c r="C28" t="s">
        <v>669</v>
      </c>
      <c r="D28" t="s">
        <v>126</v>
      </c>
      <c r="E28" t="s">
        <v>105</v>
      </c>
      <c r="F28" t="s">
        <v>670</v>
      </c>
      <c r="G28" s="77">
        <v>728000</v>
      </c>
      <c r="H28" s="77">
        <v>-1.6366927592954945</v>
      </c>
      <c r="I28" s="77">
        <v>-11.9151232876712</v>
      </c>
      <c r="J28" s="77">
        <v>3.45</v>
      </c>
      <c r="K28" s="77">
        <v>-0.01</v>
      </c>
    </row>
    <row r="29" spans="2:11">
      <c r="B29" t="s">
        <v>671</v>
      </c>
      <c r="C29" t="s">
        <v>672</v>
      </c>
      <c r="D29" t="s">
        <v>126</v>
      </c>
      <c r="E29" t="s">
        <v>105</v>
      </c>
      <c r="F29" t="s">
        <v>673</v>
      </c>
      <c r="G29" s="77">
        <v>482000</v>
      </c>
      <c r="H29" s="77">
        <v>-2.5631125628140663</v>
      </c>
      <c r="I29" s="77">
        <v>-12.3542025527638</v>
      </c>
      <c r="J29" s="77">
        <v>3.58</v>
      </c>
      <c r="K29" s="77">
        <v>-0.01</v>
      </c>
    </row>
    <row r="30" spans="2:11">
      <c r="B30" t="s">
        <v>674</v>
      </c>
      <c r="C30" t="s">
        <v>675</v>
      </c>
      <c r="D30" t="s">
        <v>126</v>
      </c>
      <c r="E30" t="s">
        <v>105</v>
      </c>
      <c r="F30" t="s">
        <v>676</v>
      </c>
      <c r="G30" s="77">
        <v>6351000</v>
      </c>
      <c r="H30" s="77">
        <v>-2.8641977831659267</v>
      </c>
      <c r="I30" s="77">
        <v>-181.90520120886799</v>
      </c>
      <c r="J30" s="77">
        <v>52.66</v>
      </c>
      <c r="K30" s="77">
        <v>-0.14000000000000001</v>
      </c>
    </row>
    <row r="31" spans="2:11">
      <c r="B31" t="s">
        <v>677</v>
      </c>
      <c r="C31" t="s">
        <v>678</v>
      </c>
      <c r="D31" t="s">
        <v>126</v>
      </c>
      <c r="E31" t="s">
        <v>105</v>
      </c>
      <c r="F31" t="s">
        <v>679</v>
      </c>
      <c r="G31" s="77">
        <v>275000</v>
      </c>
      <c r="H31" s="77">
        <v>-3.1421157894736802</v>
      </c>
      <c r="I31" s="77">
        <v>-8.6408184210526198</v>
      </c>
      <c r="J31" s="77">
        <v>2.5</v>
      </c>
      <c r="K31" s="77">
        <v>-0.01</v>
      </c>
    </row>
    <row r="32" spans="2:11">
      <c r="B32" t="s">
        <v>680</v>
      </c>
      <c r="C32" t="s">
        <v>681</v>
      </c>
      <c r="D32" t="s">
        <v>126</v>
      </c>
      <c r="E32" t="s">
        <v>105</v>
      </c>
      <c r="F32" t="s">
        <v>239</v>
      </c>
      <c r="G32" s="77">
        <v>248000</v>
      </c>
      <c r="H32" s="77">
        <v>-3.9141349693251493</v>
      </c>
      <c r="I32" s="77">
        <v>-9.7070547239263707</v>
      </c>
      <c r="J32" s="77">
        <v>2.81</v>
      </c>
      <c r="K32" s="77">
        <v>-0.01</v>
      </c>
    </row>
    <row r="33" spans="2:11">
      <c r="B33" t="s">
        <v>682</v>
      </c>
      <c r="C33" t="s">
        <v>683</v>
      </c>
      <c r="D33" t="s">
        <v>126</v>
      </c>
      <c r="E33" t="s">
        <v>105</v>
      </c>
      <c r="F33" t="s">
        <v>251</v>
      </c>
      <c r="G33" s="77">
        <v>415000</v>
      </c>
      <c r="H33" s="77">
        <v>-4.570356097560988</v>
      </c>
      <c r="I33" s="77">
        <v>-18.966977804878098</v>
      </c>
      <c r="J33" s="77">
        <v>5.49</v>
      </c>
      <c r="K33" s="77">
        <v>-0.01</v>
      </c>
    </row>
    <row r="34" spans="2:11">
      <c r="B34" t="s">
        <v>682</v>
      </c>
      <c r="C34" t="s">
        <v>684</v>
      </c>
      <c r="D34" t="s">
        <v>126</v>
      </c>
      <c r="E34" t="s">
        <v>105</v>
      </c>
      <c r="F34" t="s">
        <v>685</v>
      </c>
      <c r="G34" s="77">
        <v>173000</v>
      </c>
      <c r="H34" s="77">
        <v>-4.5703510638297917</v>
      </c>
      <c r="I34" s="77">
        <v>-7.9067073404255401</v>
      </c>
      <c r="J34" s="77">
        <v>2.29</v>
      </c>
      <c r="K34" s="77">
        <v>-0.01</v>
      </c>
    </row>
    <row r="35" spans="2:11">
      <c r="B35" t="s">
        <v>686</v>
      </c>
      <c r="C35" t="s">
        <v>687</v>
      </c>
      <c r="D35" t="s">
        <v>126</v>
      </c>
      <c r="E35" t="s">
        <v>105</v>
      </c>
      <c r="F35" t="s">
        <v>688</v>
      </c>
      <c r="G35" s="77">
        <v>146000</v>
      </c>
      <c r="H35" s="77">
        <v>-3.4509276315789519</v>
      </c>
      <c r="I35" s="77">
        <v>-5.0383543421052703</v>
      </c>
      <c r="J35" s="77">
        <v>1.46</v>
      </c>
      <c r="K35" s="77">
        <v>0</v>
      </c>
    </row>
    <row r="36" spans="2:11">
      <c r="B36" t="s">
        <v>689</v>
      </c>
      <c r="C36" t="s">
        <v>690</v>
      </c>
      <c r="D36" t="s">
        <v>126</v>
      </c>
      <c r="E36" t="s">
        <v>105</v>
      </c>
      <c r="F36" t="s">
        <v>691</v>
      </c>
      <c r="G36" s="77">
        <v>678000</v>
      </c>
      <c r="H36" s="77">
        <v>-3.682535714285708</v>
      </c>
      <c r="I36" s="77">
        <v>-24.9675921428571</v>
      </c>
      <c r="J36" s="77">
        <v>7.23</v>
      </c>
      <c r="K36" s="77">
        <v>-0.02</v>
      </c>
    </row>
    <row r="37" spans="2:11">
      <c r="B37" t="s">
        <v>692</v>
      </c>
      <c r="C37" t="s">
        <v>693</v>
      </c>
      <c r="D37" t="s">
        <v>126</v>
      </c>
      <c r="E37" t="s">
        <v>105</v>
      </c>
      <c r="F37" t="s">
        <v>694</v>
      </c>
      <c r="G37" s="77">
        <v>229000</v>
      </c>
      <c r="H37" s="77">
        <v>-3.9141357142857118</v>
      </c>
      <c r="I37" s="77">
        <v>-8.9633707857142806</v>
      </c>
      <c r="J37" s="77">
        <v>2.59</v>
      </c>
      <c r="K37" s="77">
        <v>-0.01</v>
      </c>
    </row>
    <row r="38" spans="2:11">
      <c r="B38" t="s">
        <v>695</v>
      </c>
      <c r="C38" t="s">
        <v>696</v>
      </c>
      <c r="D38" t="s">
        <v>126</v>
      </c>
      <c r="E38" t="s">
        <v>105</v>
      </c>
      <c r="F38" t="s">
        <v>697</v>
      </c>
      <c r="G38" s="77">
        <v>244000</v>
      </c>
      <c r="H38" s="77">
        <v>-4.0685466666666725</v>
      </c>
      <c r="I38" s="77">
        <v>-9.9272538666666801</v>
      </c>
      <c r="J38" s="77">
        <v>2.87</v>
      </c>
      <c r="K38" s="77">
        <v>-0.01</v>
      </c>
    </row>
    <row r="39" spans="2:11">
      <c r="B39" t="s">
        <v>698</v>
      </c>
      <c r="C39" t="s">
        <v>699</v>
      </c>
      <c r="D39" t="s">
        <v>126</v>
      </c>
      <c r="E39" t="s">
        <v>105</v>
      </c>
      <c r="F39" t="s">
        <v>700</v>
      </c>
      <c r="G39" s="77">
        <v>633000</v>
      </c>
      <c r="H39" s="77">
        <v>-4.8405558194774407</v>
      </c>
      <c r="I39" s="77">
        <v>-30.640718337292199</v>
      </c>
      <c r="J39" s="77">
        <v>8.8699999999999992</v>
      </c>
      <c r="K39" s="77">
        <v>-0.02</v>
      </c>
    </row>
    <row r="40" spans="2:11">
      <c r="B40" s="78" t="s">
        <v>292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217</v>
      </c>
      <c r="C41" t="s">
        <v>217</v>
      </c>
      <c r="D41" t="s">
        <v>217</v>
      </c>
      <c r="E41" t="s">
        <v>217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222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552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217</v>
      </c>
      <c r="C44" t="s">
        <v>217</v>
      </c>
      <c r="D44" t="s">
        <v>217</v>
      </c>
      <c r="E44" t="s">
        <v>217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559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217</v>
      </c>
      <c r="C46" t="s">
        <v>217</v>
      </c>
      <c r="D46" t="s">
        <v>217</v>
      </c>
      <c r="E46" t="s">
        <v>217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554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217</v>
      </c>
      <c r="C48" t="s">
        <v>217</v>
      </c>
      <c r="D48" t="s">
        <v>217</v>
      </c>
      <c r="E48" t="s">
        <v>217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292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217</v>
      </c>
      <c r="C50" t="s">
        <v>217</v>
      </c>
      <c r="D50" t="s">
        <v>217</v>
      </c>
      <c r="E50" t="s">
        <v>217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224</v>
      </c>
      <c r="C51" s="16"/>
      <c r="D51" s="16"/>
    </row>
    <row r="52" spans="2:11">
      <c r="B52" t="s">
        <v>265</v>
      </c>
      <c r="C52" s="16"/>
      <c r="D52" s="16"/>
    </row>
    <row r="53" spans="2:11">
      <c r="B53" t="s">
        <v>266</v>
      </c>
      <c r="C53" s="16"/>
      <c r="D53" s="16"/>
    </row>
    <row r="54" spans="2:11">
      <c r="B54" t="s">
        <v>267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801</v>
      </c>
    </row>
    <row r="3" spans="2:78">
      <c r="B3" s="2" t="s">
        <v>2</v>
      </c>
      <c r="C3" t="s">
        <v>802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571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572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573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574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575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576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577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571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572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573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574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575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576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577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265</v>
      </c>
      <c r="D41" s="16"/>
    </row>
    <row r="42" spans="2:17">
      <c r="B42" t="s">
        <v>266</v>
      </c>
      <c r="D42" s="16"/>
    </row>
    <row r="43" spans="2:17">
      <c r="B43" t="s">
        <v>267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801</v>
      </c>
    </row>
    <row r="3" spans="2:59">
      <c r="B3" s="2" t="s">
        <v>2</v>
      </c>
      <c r="C3" s="2" t="s">
        <v>802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4.1100000000000003</v>
      </c>
      <c r="J11" s="18"/>
      <c r="K11" s="18"/>
      <c r="L11" s="76">
        <v>3.83</v>
      </c>
      <c r="M11" s="76">
        <v>157000</v>
      </c>
      <c r="N11" s="7"/>
      <c r="O11" s="76">
        <v>167.11080000000001</v>
      </c>
      <c r="P11" s="76">
        <v>100</v>
      </c>
      <c r="Q11" s="76">
        <v>0.13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4.1100000000000003</v>
      </c>
      <c r="L12" s="79">
        <v>3.83</v>
      </c>
      <c r="M12" s="79">
        <v>157000</v>
      </c>
      <c r="O12" s="79">
        <v>167.11080000000001</v>
      </c>
      <c r="P12" s="79">
        <v>100</v>
      </c>
      <c r="Q12" s="79">
        <v>0.13</v>
      </c>
    </row>
    <row r="13" spans="2:59">
      <c r="B13" s="78" t="s">
        <v>701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702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703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704</v>
      </c>
      <c r="I19" s="79">
        <v>4.1100000000000003</v>
      </c>
      <c r="L19" s="79">
        <v>3.83</v>
      </c>
      <c r="M19" s="79">
        <v>157000</v>
      </c>
      <c r="O19" s="79">
        <v>167.11080000000001</v>
      </c>
      <c r="P19" s="79">
        <v>100</v>
      </c>
      <c r="Q19" s="79">
        <v>0.13</v>
      </c>
    </row>
    <row r="20" spans="2:17">
      <c r="B20" t="s">
        <v>705</v>
      </c>
      <c r="C20" t="s">
        <v>706</v>
      </c>
      <c r="D20" t="s">
        <v>707</v>
      </c>
      <c r="E20" t="s">
        <v>708</v>
      </c>
      <c r="F20" t="s">
        <v>217</v>
      </c>
      <c r="G20" t="s">
        <v>709</v>
      </c>
      <c r="H20" t="s">
        <v>524</v>
      </c>
      <c r="I20" s="77">
        <v>4.1100000000000003</v>
      </c>
      <c r="J20" t="s">
        <v>105</v>
      </c>
      <c r="K20" s="77">
        <v>5</v>
      </c>
      <c r="L20" s="77">
        <v>3.83</v>
      </c>
      <c r="M20" s="77">
        <v>157000</v>
      </c>
      <c r="N20" s="77">
        <v>106.44</v>
      </c>
      <c r="O20" s="77">
        <v>167.11080000000001</v>
      </c>
      <c r="P20" s="77">
        <v>100</v>
      </c>
      <c r="Q20" s="77">
        <v>0.13</v>
      </c>
    </row>
    <row r="21" spans="2:17">
      <c r="B21" s="78" t="s">
        <v>710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711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712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713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714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715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716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217</v>
      </c>
      <c r="D34" t="s">
        <v>217</v>
      </c>
      <c r="F34" t="s">
        <v>217</v>
      </c>
      <c r="I34" s="77">
        <v>0</v>
      </c>
      <c r="J34" t="s">
        <v>217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703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704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715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</row>
    <row r="42" spans="2:17">
      <c r="B42" t="s">
        <v>265</v>
      </c>
    </row>
    <row r="43" spans="2:17">
      <c r="B43" t="s">
        <v>266</v>
      </c>
    </row>
    <row r="44" spans="2:17">
      <c r="B44" t="s">
        <v>267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801</v>
      </c>
    </row>
    <row r="3" spans="2:64">
      <c r="B3" s="2" t="s">
        <v>2</v>
      </c>
      <c r="C3" t="s">
        <v>802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186211.02</v>
      </c>
      <c r="L11" s="7"/>
      <c r="M11" s="76">
        <v>645.59360633999995</v>
      </c>
      <c r="N11" s="76">
        <v>100</v>
      </c>
      <c r="O11" s="76">
        <v>0.49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186211.02</v>
      </c>
      <c r="M12" s="79">
        <v>645.59360633999995</v>
      </c>
      <c r="N12" s="79">
        <v>100</v>
      </c>
      <c r="O12" s="79">
        <v>0.49</v>
      </c>
    </row>
    <row r="13" spans="2:64">
      <c r="B13" s="78" t="s">
        <v>583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584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717</v>
      </c>
      <c r="G17" s="79">
        <v>0.01</v>
      </c>
      <c r="J17" s="79">
        <v>0.01</v>
      </c>
      <c r="K17" s="79">
        <v>186211.02</v>
      </c>
      <c r="M17" s="79">
        <v>645.59360633999995</v>
      </c>
      <c r="N17" s="79">
        <v>100</v>
      </c>
      <c r="O17" s="79">
        <v>0.49</v>
      </c>
    </row>
    <row r="18" spans="2:15">
      <c r="B18" t="s">
        <v>718</v>
      </c>
      <c r="C18" t="s">
        <v>719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80000</v>
      </c>
      <c r="L18" s="77">
        <v>100</v>
      </c>
      <c r="M18" s="77">
        <v>277.36</v>
      </c>
      <c r="N18" s="77">
        <v>42.96</v>
      </c>
      <c r="O18" s="77">
        <v>0.21</v>
      </c>
    </row>
    <row r="19" spans="2:15">
      <c r="B19" t="s">
        <v>720</v>
      </c>
      <c r="C19" t="s">
        <v>721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106211.02</v>
      </c>
      <c r="L19" s="77">
        <v>100</v>
      </c>
      <c r="M19" s="77">
        <v>368.23360633999999</v>
      </c>
      <c r="N19" s="77">
        <v>57.04</v>
      </c>
      <c r="O19" s="77">
        <v>0.28000000000000003</v>
      </c>
    </row>
    <row r="20" spans="2:15">
      <c r="B20" s="78" t="s">
        <v>722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E21" t="s">
        <v>217</v>
      </c>
      <c r="G21" s="77">
        <v>0</v>
      </c>
      <c r="H21" t="s">
        <v>217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292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t="s">
        <v>217</v>
      </c>
      <c r="G23" s="77">
        <v>0</v>
      </c>
      <c r="H23" t="s">
        <v>217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</row>
    <row r="27" spans="2:15">
      <c r="B27" t="s">
        <v>265</v>
      </c>
    </row>
    <row r="28" spans="2:15">
      <c r="B28" t="s">
        <v>266</v>
      </c>
    </row>
    <row r="29" spans="2:15">
      <c r="B29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801</v>
      </c>
    </row>
    <row r="3" spans="2:55">
      <c r="B3" s="2" t="s">
        <v>2</v>
      </c>
      <c r="C3" t="s">
        <v>802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723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724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723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724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801</v>
      </c>
    </row>
    <row r="3" spans="2:60">
      <c r="B3" s="2" t="s">
        <v>2</v>
      </c>
      <c r="C3" s="2" t="s">
        <v>802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801</v>
      </c>
    </row>
    <row r="3" spans="2:60">
      <c r="B3" s="2" t="s">
        <v>2</v>
      </c>
      <c r="C3" t="s">
        <v>802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-0.12519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-0.12519</v>
      </c>
      <c r="J12" s="79">
        <v>100</v>
      </c>
      <c r="K12" s="79">
        <v>0</v>
      </c>
    </row>
    <row r="13" spans="2:60">
      <c r="B13" t="s">
        <v>725</v>
      </c>
      <c r="C13" t="s">
        <v>726</v>
      </c>
      <c r="D13" t="s">
        <v>217</v>
      </c>
      <c r="E13" t="s">
        <v>524</v>
      </c>
      <c r="F13" s="77">
        <v>0</v>
      </c>
      <c r="G13" t="s">
        <v>105</v>
      </c>
      <c r="H13" s="77">
        <v>0</v>
      </c>
      <c r="I13" s="77">
        <v>-0.13422999999999999</v>
      </c>
      <c r="J13" s="77">
        <v>107.22</v>
      </c>
      <c r="K13" s="77">
        <v>0</v>
      </c>
    </row>
    <row r="14" spans="2:60">
      <c r="B14" t="s">
        <v>727</v>
      </c>
      <c r="C14" t="s">
        <v>728</v>
      </c>
      <c r="D14" t="s">
        <v>217</v>
      </c>
      <c r="E14" t="s">
        <v>524</v>
      </c>
      <c r="F14" s="77">
        <v>0</v>
      </c>
      <c r="G14" t="s">
        <v>105</v>
      </c>
      <c r="H14" s="77">
        <v>0</v>
      </c>
      <c r="I14" s="77">
        <v>9.0399999999999994E-3</v>
      </c>
      <c r="J14" s="77">
        <v>-7.22</v>
      </c>
      <c r="K14" s="77">
        <v>0</v>
      </c>
    </row>
    <row r="15" spans="2:60">
      <c r="B15" s="78" t="s">
        <v>222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217</v>
      </c>
      <c r="C16" t="s">
        <v>217</v>
      </c>
      <c r="D16" t="s">
        <v>217</v>
      </c>
      <c r="E16" s="19"/>
      <c r="F16" s="77">
        <v>0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801</v>
      </c>
    </row>
    <row r="3" spans="2:17">
      <c r="B3" s="2" t="s">
        <v>2</v>
      </c>
      <c r="C3" t="s">
        <v>802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193.56044688067226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SUM(C13:C55)</f>
        <v>55.582006680672272</v>
      </c>
    </row>
    <row r="13" spans="2:17">
      <c r="B13" s="80" t="s">
        <v>730</v>
      </c>
      <c r="C13" s="88">
        <v>0</v>
      </c>
      <c r="D13" s="84">
        <v>43040</v>
      </c>
    </row>
    <row r="14" spans="2:17">
      <c r="B14" s="80" t="s">
        <v>731</v>
      </c>
      <c r="C14" s="88">
        <v>0</v>
      </c>
      <c r="D14" s="84">
        <v>43245</v>
      </c>
    </row>
    <row r="15" spans="2:17">
      <c r="B15" s="80" t="s">
        <v>732</v>
      </c>
      <c r="C15" s="88">
        <v>0</v>
      </c>
      <c r="D15" s="84">
        <v>43313</v>
      </c>
    </row>
    <row r="16" spans="2:17">
      <c r="B16" s="80" t="s">
        <v>733</v>
      </c>
      <c r="C16" s="88">
        <v>0</v>
      </c>
      <c r="D16" s="84">
        <v>44713</v>
      </c>
    </row>
    <row r="17" spans="2:4">
      <c r="B17" s="80" t="s">
        <v>734</v>
      </c>
      <c r="C17" s="88">
        <v>0</v>
      </c>
      <c r="D17" s="84" t="s">
        <v>798</v>
      </c>
    </row>
    <row r="18" spans="2:4">
      <c r="B18" s="80" t="s">
        <v>735</v>
      </c>
      <c r="C18" s="88">
        <v>0</v>
      </c>
      <c r="D18" s="84">
        <v>44166</v>
      </c>
    </row>
    <row r="19" spans="2:4">
      <c r="B19" s="80" t="s">
        <v>736</v>
      </c>
      <c r="C19" s="88">
        <v>0</v>
      </c>
      <c r="D19" s="84">
        <v>43160</v>
      </c>
    </row>
    <row r="20" spans="2:4">
      <c r="B20" s="80" t="s">
        <v>737</v>
      </c>
      <c r="C20" s="88">
        <v>0</v>
      </c>
      <c r="D20" s="84">
        <v>44835</v>
      </c>
    </row>
    <row r="21" spans="2:4">
      <c r="B21" s="80" t="s">
        <v>738</v>
      </c>
      <c r="C21" s="88">
        <v>0</v>
      </c>
      <c r="D21" s="84">
        <v>43770</v>
      </c>
    </row>
    <row r="22" spans="2:4">
      <c r="B22" s="80" t="s">
        <v>739</v>
      </c>
      <c r="C22" s="88">
        <v>0</v>
      </c>
      <c r="D22" s="84">
        <v>45536</v>
      </c>
    </row>
    <row r="23" spans="2:4">
      <c r="B23" s="80" t="s">
        <v>740</v>
      </c>
      <c r="C23" s="88">
        <v>0</v>
      </c>
      <c r="D23" s="84">
        <v>43344</v>
      </c>
    </row>
    <row r="24" spans="2:4">
      <c r="B24" s="80" t="s">
        <v>741</v>
      </c>
      <c r="C24" s="88">
        <v>0</v>
      </c>
      <c r="D24" s="84" t="s">
        <v>798</v>
      </c>
    </row>
    <row r="25" spans="2:4">
      <c r="B25" s="80" t="s">
        <v>742</v>
      </c>
      <c r="C25" s="88">
        <v>0</v>
      </c>
      <c r="D25" s="84">
        <v>44409</v>
      </c>
    </row>
    <row r="26" spans="2:4">
      <c r="B26" s="80" t="s">
        <v>743</v>
      </c>
      <c r="C26" s="88">
        <v>0</v>
      </c>
      <c r="D26" s="84" t="s">
        <v>798</v>
      </c>
    </row>
    <row r="27" spans="2:4">
      <c r="B27" s="80" t="s">
        <v>744</v>
      </c>
      <c r="C27" s="88">
        <v>0</v>
      </c>
      <c r="D27" s="84">
        <v>42948</v>
      </c>
    </row>
    <row r="28" spans="2:4">
      <c r="B28" s="80" t="s">
        <v>745</v>
      </c>
      <c r="C28" s="88">
        <v>0</v>
      </c>
      <c r="D28" s="84">
        <v>42887</v>
      </c>
    </row>
    <row r="29" spans="2:4">
      <c r="B29" s="80" t="s">
        <v>746</v>
      </c>
      <c r="C29" s="88">
        <v>0</v>
      </c>
      <c r="D29" s="84">
        <v>44470</v>
      </c>
    </row>
    <row r="30" spans="2:4">
      <c r="B30" s="80" t="s">
        <v>747</v>
      </c>
      <c r="C30" s="88">
        <v>0</v>
      </c>
      <c r="D30" s="84">
        <v>44105</v>
      </c>
    </row>
    <row r="31" spans="2:4">
      <c r="B31" s="80" t="s">
        <v>748</v>
      </c>
      <c r="C31" s="88">
        <v>0</v>
      </c>
      <c r="D31" s="84">
        <v>42644</v>
      </c>
    </row>
    <row r="32" spans="2:4">
      <c r="B32" s="80" t="s">
        <v>749</v>
      </c>
      <c r="C32" s="88">
        <v>0</v>
      </c>
      <c r="D32" s="84">
        <v>44774</v>
      </c>
    </row>
    <row r="33" spans="2:4">
      <c r="B33" s="80" t="s">
        <v>750</v>
      </c>
      <c r="C33" s="88">
        <v>0</v>
      </c>
      <c r="D33" s="84">
        <v>43252</v>
      </c>
    </row>
    <row r="34" spans="2:4">
      <c r="B34" s="80" t="s">
        <v>751</v>
      </c>
      <c r="C34" s="88">
        <v>0</v>
      </c>
      <c r="D34" s="84">
        <v>43282</v>
      </c>
    </row>
    <row r="35" spans="2:4">
      <c r="B35" s="80" t="s">
        <v>752</v>
      </c>
      <c r="C35" s="88">
        <v>0</v>
      </c>
      <c r="D35" s="84">
        <v>44593</v>
      </c>
    </row>
    <row r="36" spans="2:4">
      <c r="B36" s="80" t="s">
        <v>753</v>
      </c>
      <c r="C36" s="88">
        <v>0</v>
      </c>
      <c r="D36" s="84">
        <v>44713</v>
      </c>
    </row>
    <row r="37" spans="2:4">
      <c r="B37" s="80" t="s">
        <v>754</v>
      </c>
      <c r="C37" s="88">
        <v>0</v>
      </c>
      <c r="D37" s="84">
        <v>44440</v>
      </c>
    </row>
    <row r="38" spans="2:4">
      <c r="B38" s="80" t="s">
        <v>755</v>
      </c>
      <c r="C38" s="88">
        <v>0</v>
      </c>
      <c r="D38" s="84">
        <v>44409</v>
      </c>
    </row>
    <row r="39" spans="2:4">
      <c r="B39" s="80" t="s">
        <v>756</v>
      </c>
      <c r="C39" s="88">
        <v>0</v>
      </c>
      <c r="D39" s="84">
        <v>45627</v>
      </c>
    </row>
    <row r="40" spans="2:4">
      <c r="B40" s="80" t="s">
        <v>757</v>
      </c>
      <c r="C40" s="88">
        <v>0</v>
      </c>
      <c r="D40" s="84">
        <v>43221</v>
      </c>
    </row>
    <row r="41" spans="2:4">
      <c r="B41" s="80" t="s">
        <v>758</v>
      </c>
      <c r="C41" s="88">
        <v>0</v>
      </c>
      <c r="D41" s="84">
        <v>45748</v>
      </c>
    </row>
    <row r="42" spans="2:4">
      <c r="B42" s="80" t="s">
        <v>759</v>
      </c>
      <c r="C42" s="88">
        <v>0</v>
      </c>
      <c r="D42" s="84">
        <v>43344</v>
      </c>
    </row>
    <row r="43" spans="2:4">
      <c r="B43" s="80" t="s">
        <v>760</v>
      </c>
      <c r="C43" s="88">
        <v>0</v>
      </c>
      <c r="D43" s="84">
        <v>43891</v>
      </c>
    </row>
    <row r="44" spans="2:4">
      <c r="B44" s="80" t="s">
        <v>761</v>
      </c>
      <c r="C44" s="88">
        <v>0</v>
      </c>
      <c r="D44" s="84">
        <v>46143</v>
      </c>
    </row>
    <row r="45" spans="2:4">
      <c r="B45" s="80" t="s">
        <v>762</v>
      </c>
      <c r="C45" s="88">
        <v>0</v>
      </c>
      <c r="D45" s="85" t="s">
        <v>799</v>
      </c>
    </row>
    <row r="46" spans="2:4">
      <c r="B46" s="80" t="s">
        <v>763</v>
      </c>
      <c r="C46" s="88">
        <v>0</v>
      </c>
      <c r="D46" s="84">
        <v>42795</v>
      </c>
    </row>
    <row r="47" spans="2:4">
      <c r="B47" s="80" t="s">
        <v>764</v>
      </c>
      <c r="C47" s="88">
        <v>0</v>
      </c>
      <c r="D47" s="84" t="s">
        <v>800</v>
      </c>
    </row>
    <row r="48" spans="2:4">
      <c r="B48" s="80" t="s">
        <v>765</v>
      </c>
      <c r="C48" s="88">
        <v>0</v>
      </c>
      <c r="D48" s="84">
        <v>44256</v>
      </c>
    </row>
    <row r="49" spans="2:4">
      <c r="B49" s="80" t="s">
        <v>766</v>
      </c>
      <c r="C49" s="88">
        <v>0</v>
      </c>
      <c r="D49" s="84">
        <v>46174</v>
      </c>
    </row>
    <row r="50" spans="2:4">
      <c r="B50" s="80" t="s">
        <v>767</v>
      </c>
      <c r="C50" s="88">
        <v>0</v>
      </c>
      <c r="D50" s="84">
        <v>44166</v>
      </c>
    </row>
    <row r="51" spans="2:4">
      <c r="B51" s="80" t="s">
        <v>768</v>
      </c>
      <c r="C51" s="88">
        <v>0</v>
      </c>
      <c r="D51" s="84">
        <v>46631</v>
      </c>
    </row>
    <row r="52" spans="2:4">
      <c r="B52" s="80" t="s">
        <v>769</v>
      </c>
      <c r="C52" s="88">
        <v>0</v>
      </c>
      <c r="D52" s="84">
        <v>47119</v>
      </c>
    </row>
    <row r="53" spans="2:4">
      <c r="B53" s="80" t="s">
        <v>770</v>
      </c>
      <c r="C53" s="88">
        <v>0</v>
      </c>
      <c r="D53" s="84" t="s">
        <v>800</v>
      </c>
    </row>
    <row r="54" spans="2:4">
      <c r="B54" s="80" t="s">
        <v>771</v>
      </c>
      <c r="C54" s="88">
        <v>8.4001335714285741</v>
      </c>
      <c r="D54" s="84">
        <v>44409</v>
      </c>
    </row>
    <row r="55" spans="2:4">
      <c r="B55" s="80" t="s">
        <v>772</v>
      </c>
      <c r="C55" s="88">
        <v>47.181873109243696</v>
      </c>
      <c r="D55" s="86" t="s">
        <v>798</v>
      </c>
    </row>
    <row r="56" spans="2:4">
      <c r="B56" s="81" t="s">
        <v>222</v>
      </c>
      <c r="C56" s="89">
        <f>SUM(C57:C82)</f>
        <v>137.97844019999999</v>
      </c>
      <c r="D56" s="84"/>
    </row>
    <row r="57" spans="2:4">
      <c r="B57" s="80" t="s">
        <v>773</v>
      </c>
      <c r="C57" s="88">
        <v>0</v>
      </c>
      <c r="D57" s="84">
        <v>45776</v>
      </c>
    </row>
    <row r="58" spans="2:4">
      <c r="B58" s="80" t="s">
        <v>774</v>
      </c>
      <c r="C58" s="88">
        <v>0</v>
      </c>
      <c r="D58" s="84">
        <v>44795</v>
      </c>
    </row>
    <row r="59" spans="2:4">
      <c r="B59" s="80" t="s">
        <v>775</v>
      </c>
      <c r="C59" s="88">
        <v>0</v>
      </c>
      <c r="D59" s="84">
        <v>42979</v>
      </c>
    </row>
    <row r="60" spans="2:4">
      <c r="B60" s="80" t="s">
        <v>776</v>
      </c>
      <c r="C60" s="88">
        <v>0</v>
      </c>
      <c r="D60" s="84">
        <v>44348</v>
      </c>
    </row>
    <row r="61" spans="2:4">
      <c r="B61" s="80" t="s">
        <v>777</v>
      </c>
      <c r="C61" s="88">
        <v>0</v>
      </c>
      <c r="D61" s="84">
        <v>44317</v>
      </c>
    </row>
    <row r="62" spans="2:4">
      <c r="B62" s="80" t="s">
        <v>778</v>
      </c>
      <c r="C62" s="88">
        <v>0</v>
      </c>
      <c r="D62" s="84">
        <v>43544</v>
      </c>
    </row>
    <row r="63" spans="2:4">
      <c r="B63" s="80" t="s">
        <v>779</v>
      </c>
      <c r="C63" s="88">
        <v>0</v>
      </c>
      <c r="D63" s="84" t="s">
        <v>798</v>
      </c>
    </row>
    <row r="64" spans="2:4">
      <c r="B64" s="80" t="s">
        <v>780</v>
      </c>
      <c r="C64" s="88">
        <v>0</v>
      </c>
      <c r="D64" s="84" t="s">
        <v>798</v>
      </c>
    </row>
    <row r="65" spans="2:4">
      <c r="B65" s="80" t="s">
        <v>781</v>
      </c>
      <c r="C65" s="88">
        <v>0</v>
      </c>
      <c r="D65" s="84" t="s">
        <v>798</v>
      </c>
    </row>
    <row r="66" spans="2:4">
      <c r="B66" s="80" t="s">
        <v>782</v>
      </c>
      <c r="C66" s="88">
        <v>0</v>
      </c>
      <c r="D66" s="84">
        <v>43435</v>
      </c>
    </row>
    <row r="67" spans="2:4">
      <c r="B67" s="80" t="s">
        <v>783</v>
      </c>
      <c r="C67" s="88">
        <v>0</v>
      </c>
      <c r="D67" s="84">
        <v>45444</v>
      </c>
    </row>
    <row r="68" spans="2:4">
      <c r="B68" s="80" t="s">
        <v>784</v>
      </c>
      <c r="C68" s="88">
        <v>0</v>
      </c>
      <c r="D68" s="84">
        <v>45413</v>
      </c>
    </row>
    <row r="69" spans="2:4">
      <c r="B69" s="80" t="s">
        <v>785</v>
      </c>
      <c r="C69" s="88">
        <v>0</v>
      </c>
      <c r="D69" s="84">
        <v>45931</v>
      </c>
    </row>
    <row r="70" spans="2:4">
      <c r="B70" s="80" t="s">
        <v>786</v>
      </c>
      <c r="C70" s="88">
        <v>0</v>
      </c>
      <c r="D70" s="84">
        <v>43709</v>
      </c>
    </row>
    <row r="71" spans="2:4">
      <c r="B71" s="80" t="s">
        <v>787</v>
      </c>
      <c r="C71" s="88">
        <v>0</v>
      </c>
      <c r="D71" s="84">
        <v>44562</v>
      </c>
    </row>
    <row r="72" spans="2:4">
      <c r="B72" s="80" t="s">
        <v>788</v>
      </c>
      <c r="C72" s="88">
        <v>0</v>
      </c>
      <c r="D72" s="84">
        <v>44562</v>
      </c>
    </row>
    <row r="73" spans="2:4">
      <c r="B73" s="80" t="s">
        <v>789</v>
      </c>
      <c r="C73" s="88">
        <v>0</v>
      </c>
      <c r="D73" s="84">
        <v>45047</v>
      </c>
    </row>
    <row r="74" spans="2:4">
      <c r="B74" s="80" t="s">
        <v>790</v>
      </c>
      <c r="C74" s="88">
        <v>0</v>
      </c>
      <c r="D74" s="84">
        <v>43800</v>
      </c>
    </row>
    <row r="75" spans="2:4">
      <c r="B75" s="80" t="s">
        <v>791</v>
      </c>
      <c r="C75" s="88">
        <v>0</v>
      </c>
      <c r="D75" s="84">
        <v>43554</v>
      </c>
    </row>
    <row r="76" spans="2:4">
      <c r="B76" s="80" t="s">
        <v>792</v>
      </c>
      <c r="C76" s="88">
        <v>0</v>
      </c>
      <c r="D76" s="84">
        <v>44012</v>
      </c>
    </row>
    <row r="77" spans="2:4">
      <c r="B77" s="80" t="s">
        <v>793</v>
      </c>
      <c r="C77" s="88">
        <v>0</v>
      </c>
      <c r="D77" s="84">
        <v>46417</v>
      </c>
    </row>
    <row r="78" spans="2:4">
      <c r="B78" s="80" t="s">
        <v>794</v>
      </c>
      <c r="C78" s="88">
        <v>0</v>
      </c>
      <c r="D78" s="84">
        <v>46357</v>
      </c>
    </row>
    <row r="79" spans="2:4">
      <c r="B79" s="80" t="s">
        <v>795</v>
      </c>
      <c r="C79" s="88">
        <v>0</v>
      </c>
      <c r="D79" s="84">
        <v>44531</v>
      </c>
    </row>
    <row r="80" spans="2:4">
      <c r="B80" s="80" t="s">
        <v>796</v>
      </c>
      <c r="C80" s="88">
        <v>0</v>
      </c>
      <c r="D80" s="84">
        <v>45807</v>
      </c>
    </row>
    <row r="81" spans="2:4">
      <c r="B81" s="80" t="s">
        <v>797</v>
      </c>
      <c r="C81" s="88">
        <v>137.97844019999999</v>
      </c>
      <c r="D81" s="84">
        <v>45901</v>
      </c>
    </row>
    <row r="82" spans="2:4">
      <c r="B82" s="82"/>
      <c r="C82" s="82"/>
      <c r="D82" s="87"/>
    </row>
    <row r="83" spans="2:4">
      <c r="B83" s="83"/>
      <c r="C83" s="83"/>
      <c r="D83" s="83"/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</sheetData>
  <mergeCells count="1">
    <mergeCell ref="B7:D7"/>
  </mergeCells>
  <conditionalFormatting sqref="B52">
    <cfRule type="cellIs" dxfId="1" priority="2" operator="lessThan">
      <formula>0</formula>
    </cfRule>
  </conditionalFormatting>
  <conditionalFormatting sqref="D55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801</v>
      </c>
    </row>
    <row r="3" spans="2:18">
      <c r="B3" s="2" t="s">
        <v>2</v>
      </c>
      <c r="C3" t="s">
        <v>802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801</v>
      </c>
    </row>
    <row r="3" spans="2:18">
      <c r="B3" s="2" t="s">
        <v>2</v>
      </c>
      <c r="C3" t="s">
        <v>802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583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584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4" sqref="A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803</v>
      </c>
    </row>
    <row r="2" spans="2:53">
      <c r="B2" s="2" t="s">
        <v>1</v>
      </c>
      <c r="C2" s="15" t="s">
        <v>801</v>
      </c>
      <c r="S2" s="107"/>
    </row>
    <row r="3" spans="2:53">
      <c r="B3" s="2" t="s">
        <v>2</v>
      </c>
      <c r="C3" t="s">
        <v>802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F5" s="16" t="s">
        <v>729</v>
      </c>
      <c r="S5" s="107"/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  <c r="S6" s="107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7.25</v>
      </c>
      <c r="I11" s="7"/>
      <c r="J11" s="7"/>
      <c r="K11" s="76">
        <v>0.8</v>
      </c>
      <c r="L11" s="76">
        <v>68470697</v>
      </c>
      <c r="M11" s="7"/>
      <c r="N11" s="76">
        <v>0</v>
      </c>
      <c r="O11" s="76">
        <v>76677.821245600004</v>
      </c>
      <c r="P11" s="7"/>
      <c r="Q11" s="76">
        <v>100</v>
      </c>
      <c r="R11" s="76">
        <v>58.75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7.25</v>
      </c>
      <c r="K12" s="79">
        <v>0.8</v>
      </c>
      <c r="L12" s="79">
        <v>68470697</v>
      </c>
      <c r="N12" s="79">
        <v>0</v>
      </c>
      <c r="O12" s="79">
        <v>76677.821245600004</v>
      </c>
      <c r="Q12" s="79">
        <v>100</v>
      </c>
      <c r="R12" s="79">
        <v>58.75</v>
      </c>
      <c r="S12" s="107"/>
    </row>
    <row r="13" spans="2:53">
      <c r="B13" s="78" t="s">
        <v>225</v>
      </c>
      <c r="C13" s="16"/>
      <c r="D13" s="16"/>
      <c r="H13" s="79">
        <v>7.5</v>
      </c>
      <c r="K13" s="79">
        <v>0.01</v>
      </c>
      <c r="L13" s="79">
        <v>26584349</v>
      </c>
      <c r="N13" s="79">
        <v>0</v>
      </c>
      <c r="O13" s="79">
        <v>27933.334726100002</v>
      </c>
      <c r="Q13" s="79">
        <v>36.43</v>
      </c>
      <c r="R13" s="79">
        <v>21.4</v>
      </c>
      <c r="S13" s="107"/>
    </row>
    <row r="14" spans="2:53">
      <c r="B14" s="78" t="s">
        <v>226</v>
      </c>
      <c r="C14" s="16"/>
      <c r="D14" s="16"/>
      <c r="H14" s="79">
        <v>7.5</v>
      </c>
      <c r="K14" s="79">
        <v>0.01</v>
      </c>
      <c r="L14" s="79">
        <v>26584349</v>
      </c>
      <c r="N14" s="79">
        <v>0</v>
      </c>
      <c r="O14" s="79">
        <v>27933.334726100002</v>
      </c>
      <c r="Q14" s="79">
        <v>36.43</v>
      </c>
      <c r="R14" s="79">
        <v>21.4</v>
      </c>
      <c r="S14" s="107"/>
    </row>
    <row r="15" spans="2:53">
      <c r="B15" t="s">
        <v>227</v>
      </c>
      <c r="C15" t="s">
        <v>228</v>
      </c>
      <c r="D15" t="s">
        <v>103</v>
      </c>
      <c r="E15" t="s">
        <v>229</v>
      </c>
      <c r="F15"/>
      <c r="G15" t="s">
        <v>230</v>
      </c>
      <c r="H15" s="77">
        <v>9.1</v>
      </c>
      <c r="I15" t="s">
        <v>105</v>
      </c>
      <c r="J15" s="77">
        <v>0.75</v>
      </c>
      <c r="K15" s="77">
        <v>0.2</v>
      </c>
      <c r="L15" s="77">
        <v>8546508</v>
      </c>
      <c r="M15" s="77">
        <v>105.74</v>
      </c>
      <c r="N15" s="77">
        <v>0</v>
      </c>
      <c r="O15" s="77">
        <v>9037.0775592000009</v>
      </c>
      <c r="P15" s="77">
        <v>0.24</v>
      </c>
      <c r="Q15" s="77">
        <v>11.79</v>
      </c>
      <c r="R15" s="77">
        <v>6.92</v>
      </c>
      <c r="S15" s="107"/>
    </row>
    <row r="16" spans="2:53">
      <c r="B16" t="s">
        <v>231</v>
      </c>
      <c r="C16" t="s">
        <v>232</v>
      </c>
      <c r="D16" t="s">
        <v>103</v>
      </c>
      <c r="E16" t="s">
        <v>229</v>
      </c>
      <c r="F16"/>
      <c r="G16" t="s">
        <v>233</v>
      </c>
      <c r="H16" s="77">
        <v>5.51</v>
      </c>
      <c r="I16" t="s">
        <v>105</v>
      </c>
      <c r="J16" s="77">
        <v>1.75</v>
      </c>
      <c r="K16" s="77">
        <v>-0.26</v>
      </c>
      <c r="L16" s="77">
        <v>500</v>
      </c>
      <c r="M16" s="77">
        <v>113.12</v>
      </c>
      <c r="N16" s="77">
        <v>0</v>
      </c>
      <c r="O16" s="77">
        <v>0.56559999999999999</v>
      </c>
      <c r="P16" s="77">
        <v>0</v>
      </c>
      <c r="Q16" s="77">
        <v>0</v>
      </c>
      <c r="R16" s="77">
        <v>0</v>
      </c>
      <c r="S16" s="107"/>
    </row>
    <row r="17" spans="2:19">
      <c r="B17" t="s">
        <v>234</v>
      </c>
      <c r="C17" t="s">
        <v>235</v>
      </c>
      <c r="D17" t="s">
        <v>103</v>
      </c>
      <c r="E17" t="s">
        <v>229</v>
      </c>
      <c r="F17"/>
      <c r="G17" t="s">
        <v>236</v>
      </c>
      <c r="H17" s="77">
        <v>7.63</v>
      </c>
      <c r="I17" t="s">
        <v>105</v>
      </c>
      <c r="J17" s="77">
        <v>0.75</v>
      </c>
      <c r="K17" s="77">
        <v>0.01</v>
      </c>
      <c r="L17" s="77">
        <v>14607074</v>
      </c>
      <c r="M17" s="77">
        <v>105.47</v>
      </c>
      <c r="N17" s="77">
        <v>0</v>
      </c>
      <c r="O17" s="77">
        <v>15406.080947799999</v>
      </c>
      <c r="P17" s="77">
        <v>0.11</v>
      </c>
      <c r="Q17" s="77">
        <v>20.09</v>
      </c>
      <c r="R17" s="77">
        <v>11.8</v>
      </c>
      <c r="S17" s="107"/>
    </row>
    <row r="18" spans="2:19">
      <c r="B18" t="s">
        <v>237</v>
      </c>
      <c r="C18" t="s">
        <v>238</v>
      </c>
      <c r="D18" t="s">
        <v>103</v>
      </c>
      <c r="E18" t="s">
        <v>229</v>
      </c>
      <c r="F18"/>
      <c r="G18" t="s">
        <v>239</v>
      </c>
      <c r="H18" s="77">
        <v>2.82</v>
      </c>
      <c r="I18" t="s">
        <v>105</v>
      </c>
      <c r="J18" s="77">
        <v>0.1</v>
      </c>
      <c r="K18" s="77">
        <v>-0.5</v>
      </c>
      <c r="L18" s="77">
        <v>3430267</v>
      </c>
      <c r="M18" s="77">
        <v>101.73</v>
      </c>
      <c r="N18" s="77">
        <v>0</v>
      </c>
      <c r="O18" s="77">
        <v>3489.6106190999999</v>
      </c>
      <c r="P18" s="77">
        <v>0.03</v>
      </c>
      <c r="Q18" s="77">
        <v>4.55</v>
      </c>
      <c r="R18" s="77">
        <v>2.67</v>
      </c>
      <c r="S18" s="107"/>
    </row>
    <row r="19" spans="2:19">
      <c r="B19" s="78" t="s">
        <v>240</v>
      </c>
      <c r="C19" s="16"/>
      <c r="D19" s="16"/>
      <c r="H19" s="79">
        <v>7.11</v>
      </c>
      <c r="K19" s="79">
        <v>1.25</v>
      </c>
      <c r="L19" s="79">
        <v>41886348</v>
      </c>
      <c r="N19" s="79">
        <v>0</v>
      </c>
      <c r="O19" s="79">
        <v>48744.486519500002</v>
      </c>
      <c r="Q19" s="79">
        <v>63.57</v>
      </c>
      <c r="R19" s="79">
        <v>37.35</v>
      </c>
      <c r="S19" s="107"/>
    </row>
    <row r="20" spans="2:19">
      <c r="B20" s="78" t="s">
        <v>241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  <c r="S20" s="107"/>
    </row>
    <row r="21" spans="2:19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  <c r="S21" s="107"/>
    </row>
    <row r="22" spans="2:19">
      <c r="B22" s="78" t="s">
        <v>242</v>
      </c>
      <c r="C22" s="16"/>
      <c r="D22" s="16"/>
      <c r="H22" s="79">
        <v>7.11</v>
      </c>
      <c r="K22" s="79">
        <v>1.25</v>
      </c>
      <c r="L22" s="79">
        <v>41886348</v>
      </c>
      <c r="N22" s="79">
        <v>0</v>
      </c>
      <c r="O22" s="79">
        <v>48744.486519500002</v>
      </c>
      <c r="Q22" s="79">
        <v>63.57</v>
      </c>
      <c r="R22" s="79">
        <v>37.35</v>
      </c>
      <c r="S22" s="107"/>
    </row>
    <row r="23" spans="2:19">
      <c r="B23" t="s">
        <v>243</v>
      </c>
      <c r="C23" t="s">
        <v>244</v>
      </c>
      <c r="D23" t="s">
        <v>103</v>
      </c>
      <c r="E23" t="s">
        <v>229</v>
      </c>
      <c r="F23"/>
      <c r="G23" t="s">
        <v>245</v>
      </c>
      <c r="H23" s="77">
        <v>1.1000000000000001</v>
      </c>
      <c r="I23" t="s">
        <v>105</v>
      </c>
      <c r="J23" s="77">
        <v>6</v>
      </c>
      <c r="K23" s="77">
        <v>0.12</v>
      </c>
      <c r="L23" s="77">
        <v>2035000</v>
      </c>
      <c r="M23" s="77">
        <v>111.85</v>
      </c>
      <c r="N23" s="77">
        <v>0</v>
      </c>
      <c r="O23" s="77">
        <v>2276.1475</v>
      </c>
      <c r="P23" s="77">
        <v>0.01</v>
      </c>
      <c r="Q23" s="77">
        <v>2.97</v>
      </c>
      <c r="R23" s="77">
        <v>1.74</v>
      </c>
      <c r="S23" s="107"/>
    </row>
    <row r="24" spans="2:19">
      <c r="B24" t="s">
        <v>246</v>
      </c>
      <c r="C24" t="s">
        <v>247</v>
      </c>
      <c r="D24" t="s">
        <v>103</v>
      </c>
      <c r="E24" t="s">
        <v>229</v>
      </c>
      <c r="F24"/>
      <c r="G24" t="s">
        <v>248</v>
      </c>
      <c r="H24" s="77">
        <v>18.579999999999998</v>
      </c>
      <c r="I24" t="s">
        <v>105</v>
      </c>
      <c r="J24" s="77">
        <v>3.75</v>
      </c>
      <c r="K24" s="77">
        <v>2.98</v>
      </c>
      <c r="L24" s="77">
        <v>1511523</v>
      </c>
      <c r="M24" s="77">
        <v>117.83</v>
      </c>
      <c r="N24" s="77">
        <v>0</v>
      </c>
      <c r="O24" s="77">
        <v>1781.0275509000001</v>
      </c>
      <c r="P24" s="77">
        <v>0.06</v>
      </c>
      <c r="Q24" s="77">
        <v>2.3199999999999998</v>
      </c>
      <c r="R24" s="77">
        <v>1.36</v>
      </c>
      <c r="S24" s="107"/>
    </row>
    <row r="25" spans="2:19">
      <c r="B25" t="s">
        <v>249</v>
      </c>
      <c r="C25" t="s">
        <v>250</v>
      </c>
      <c r="D25" t="s">
        <v>103</v>
      </c>
      <c r="E25" t="s">
        <v>229</v>
      </c>
      <c r="F25"/>
      <c r="G25" t="s">
        <v>251</v>
      </c>
      <c r="H25" s="77">
        <v>7.21</v>
      </c>
      <c r="I25" t="s">
        <v>105</v>
      </c>
      <c r="J25" s="77">
        <v>1.75</v>
      </c>
      <c r="K25" s="77">
        <v>1.35</v>
      </c>
      <c r="L25" s="77">
        <v>11922368</v>
      </c>
      <c r="M25" s="77">
        <v>103.49</v>
      </c>
      <c r="N25" s="77">
        <v>0</v>
      </c>
      <c r="O25" s="77">
        <v>12338.4586432</v>
      </c>
      <c r="P25" s="77">
        <v>7.0000000000000007E-2</v>
      </c>
      <c r="Q25" s="77">
        <v>16.09</v>
      </c>
      <c r="R25" s="77">
        <v>9.4499999999999993</v>
      </c>
      <c r="S25" s="107"/>
    </row>
    <row r="26" spans="2:19">
      <c r="B26" t="s">
        <v>252</v>
      </c>
      <c r="C26" t="s">
        <v>253</v>
      </c>
      <c r="D26" t="s">
        <v>103</v>
      </c>
      <c r="E26" t="s">
        <v>229</v>
      </c>
      <c r="F26"/>
      <c r="G26" t="s">
        <v>236</v>
      </c>
      <c r="H26" s="77">
        <v>0.83</v>
      </c>
      <c r="I26" t="s">
        <v>105</v>
      </c>
      <c r="J26" s="77">
        <v>0.5</v>
      </c>
      <c r="K26" s="77">
        <v>0.12</v>
      </c>
      <c r="L26" s="77">
        <v>3030000</v>
      </c>
      <c r="M26" s="77">
        <v>100.4</v>
      </c>
      <c r="N26" s="77">
        <v>0</v>
      </c>
      <c r="O26" s="77">
        <v>3042.12</v>
      </c>
      <c r="P26" s="77">
        <v>0.02</v>
      </c>
      <c r="Q26" s="77">
        <v>3.97</v>
      </c>
      <c r="R26" s="77">
        <v>2.33</v>
      </c>
      <c r="S26" s="107"/>
    </row>
    <row r="27" spans="2:19">
      <c r="B27" t="s">
        <v>254</v>
      </c>
      <c r="C27" t="s">
        <v>255</v>
      </c>
      <c r="D27" t="s">
        <v>103</v>
      </c>
      <c r="E27" t="s">
        <v>229</v>
      </c>
      <c r="F27"/>
      <c r="G27" t="s">
        <v>256</v>
      </c>
      <c r="H27" s="77">
        <v>1.39</v>
      </c>
      <c r="I27" t="s">
        <v>105</v>
      </c>
      <c r="J27" s="77">
        <v>2.25</v>
      </c>
      <c r="K27" s="77">
        <v>0.11</v>
      </c>
      <c r="L27" s="77">
        <v>12300000</v>
      </c>
      <c r="M27" s="77">
        <v>104.34</v>
      </c>
      <c r="N27" s="77">
        <v>0</v>
      </c>
      <c r="O27" s="77">
        <v>12833.82</v>
      </c>
      <c r="P27" s="77">
        <v>7.0000000000000007E-2</v>
      </c>
      <c r="Q27" s="77">
        <v>16.739999999999998</v>
      </c>
      <c r="R27" s="77">
        <v>9.83</v>
      </c>
      <c r="S27" s="107"/>
    </row>
    <row r="28" spans="2:19">
      <c r="B28" t="s">
        <v>257</v>
      </c>
      <c r="C28" t="s">
        <v>258</v>
      </c>
      <c r="D28" t="s">
        <v>103</v>
      </c>
      <c r="E28" t="s">
        <v>229</v>
      </c>
      <c r="F28"/>
      <c r="G28" t="s">
        <v>236</v>
      </c>
      <c r="H28" s="77">
        <v>7.3</v>
      </c>
      <c r="I28" t="s">
        <v>105</v>
      </c>
      <c r="J28" s="77">
        <v>6.25</v>
      </c>
      <c r="K28" s="77">
        <v>1.45</v>
      </c>
      <c r="L28" s="77">
        <v>4462675</v>
      </c>
      <c r="M28" s="77">
        <v>140.56</v>
      </c>
      <c r="N28" s="77">
        <v>0</v>
      </c>
      <c r="O28" s="77">
        <v>6272.7359800000004</v>
      </c>
      <c r="P28" s="77">
        <v>0.03</v>
      </c>
      <c r="Q28" s="77">
        <v>8.18</v>
      </c>
      <c r="R28" s="77">
        <v>4.8099999999999996</v>
      </c>
      <c r="S28" s="107"/>
    </row>
    <row r="29" spans="2:19">
      <c r="B29" t="s">
        <v>259</v>
      </c>
      <c r="C29" t="s">
        <v>260</v>
      </c>
      <c r="D29" t="s">
        <v>103</v>
      </c>
      <c r="E29" t="s">
        <v>229</v>
      </c>
      <c r="F29"/>
      <c r="G29" t="s">
        <v>236</v>
      </c>
      <c r="H29" s="77">
        <v>15.27</v>
      </c>
      <c r="I29" t="s">
        <v>105</v>
      </c>
      <c r="J29" s="77">
        <v>5.5</v>
      </c>
      <c r="K29" s="77">
        <v>2.71</v>
      </c>
      <c r="L29" s="77">
        <v>6624782</v>
      </c>
      <c r="M29" s="77">
        <v>153.97</v>
      </c>
      <c r="N29" s="77">
        <v>0</v>
      </c>
      <c r="O29" s="77">
        <v>10200.176845399999</v>
      </c>
      <c r="P29" s="77">
        <v>0.04</v>
      </c>
      <c r="Q29" s="77">
        <v>13.3</v>
      </c>
      <c r="R29" s="77">
        <v>7.81</v>
      </c>
      <c r="S29" s="107"/>
    </row>
    <row r="30" spans="2:19">
      <c r="B30" s="78" t="s">
        <v>261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7"/>
    </row>
    <row r="31" spans="2:19">
      <c r="B31" t="s">
        <v>217</v>
      </c>
      <c r="C31" t="s">
        <v>217</v>
      </c>
      <c r="D31" s="16"/>
      <c r="E31" t="s">
        <v>217</v>
      </c>
      <c r="H31" s="77">
        <v>0</v>
      </c>
      <c r="I31" t="s">
        <v>217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7"/>
    </row>
    <row r="32" spans="2:19">
      <c r="B32" s="78" t="s">
        <v>262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7"/>
    </row>
    <row r="33" spans="1:19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7"/>
    </row>
    <row r="34" spans="1:19">
      <c r="B34" s="78" t="s">
        <v>222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s="78" t="s">
        <v>263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217</v>
      </c>
      <c r="C36" t="s">
        <v>217</v>
      </c>
      <c r="D36" s="16"/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s="78" t="s">
        <v>264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t="s">
        <v>217</v>
      </c>
      <c r="C38" t="s">
        <v>217</v>
      </c>
      <c r="D38" s="16"/>
      <c r="E38" t="s">
        <v>217</v>
      </c>
      <c r="H38" s="77">
        <v>0</v>
      </c>
      <c r="I38" t="s">
        <v>217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7"/>
    </row>
    <row r="39" spans="1:19">
      <c r="B39" t="s">
        <v>265</v>
      </c>
      <c r="C39" s="16"/>
      <c r="D39" s="16"/>
      <c r="S39" s="107"/>
    </row>
    <row r="40" spans="1:19">
      <c r="B40" t="s">
        <v>266</v>
      </c>
      <c r="C40" s="16"/>
      <c r="D40" s="16"/>
      <c r="S40" s="107"/>
    </row>
    <row r="41" spans="1:19">
      <c r="B41" t="s">
        <v>267</v>
      </c>
      <c r="C41" s="16"/>
      <c r="D41" s="16"/>
      <c r="S41" s="107"/>
    </row>
    <row r="42" spans="1:19">
      <c r="A42" s="107" t="s">
        <v>804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</row>
    <row r="43" spans="1:19">
      <c r="A43" s="107" t="s">
        <v>805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801</v>
      </c>
    </row>
    <row r="3" spans="2:23">
      <c r="B3" s="2" t="s">
        <v>2</v>
      </c>
      <c r="C3" t="s">
        <v>802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583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584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265</v>
      </c>
      <c r="D27" s="16"/>
    </row>
    <row r="28" spans="2:23">
      <c r="B28" t="s">
        <v>266</v>
      </c>
      <c r="D28" s="16"/>
    </row>
    <row r="29" spans="2:23">
      <c r="B29" t="s">
        <v>267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801</v>
      </c>
    </row>
    <row r="3" spans="2:68">
      <c r="B3" s="2" t="s">
        <v>2</v>
      </c>
      <c r="C3" t="s">
        <v>802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265</v>
      </c>
      <c r="C25" s="16"/>
      <c r="D25" s="16"/>
      <c r="E25" s="16"/>
      <c r="F25" s="16"/>
      <c r="G25" s="16"/>
    </row>
    <row r="26" spans="2:21">
      <c r="B26" t="s">
        <v>266</v>
      </c>
      <c r="C26" s="16"/>
      <c r="D26" s="16"/>
      <c r="E26" s="16"/>
      <c r="F26" s="16"/>
      <c r="G26" s="16"/>
    </row>
    <row r="27" spans="2:21">
      <c r="B27" t="s">
        <v>267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801</v>
      </c>
    </row>
    <row r="3" spans="2:66">
      <c r="B3" s="2" t="s">
        <v>2</v>
      </c>
      <c r="C3" t="s">
        <v>802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4.5599999999999996</v>
      </c>
      <c r="L11" s="7"/>
      <c r="M11" s="7"/>
      <c r="N11" s="76">
        <v>1.29</v>
      </c>
      <c r="O11" s="76">
        <v>17736969.899999999</v>
      </c>
      <c r="P11" s="33"/>
      <c r="Q11" s="76">
        <v>0</v>
      </c>
      <c r="R11" s="76">
        <v>22999.967636593599</v>
      </c>
      <c r="S11" s="7"/>
      <c r="T11" s="76">
        <v>100</v>
      </c>
      <c r="U11" s="76">
        <v>17.62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2.4500000000000002</v>
      </c>
      <c r="N12" s="79">
        <v>0.16</v>
      </c>
      <c r="O12" s="79">
        <v>15809969.9</v>
      </c>
      <c r="Q12" s="79">
        <v>0</v>
      </c>
      <c r="R12" s="79">
        <v>16044.18851233</v>
      </c>
      <c r="T12" s="79">
        <v>69.760000000000005</v>
      </c>
      <c r="U12" s="79">
        <v>12.29</v>
      </c>
    </row>
    <row r="13" spans="2:66">
      <c r="B13" s="78" t="s">
        <v>268</v>
      </c>
      <c r="C13" s="16"/>
      <c r="D13" s="16"/>
      <c r="E13" s="16"/>
      <c r="F13" s="16"/>
      <c r="K13" s="79">
        <v>2.39</v>
      </c>
      <c r="N13" s="79">
        <v>0.08</v>
      </c>
      <c r="O13" s="79">
        <v>15550067.9</v>
      </c>
      <c r="Q13" s="79">
        <v>0</v>
      </c>
      <c r="R13" s="79">
        <v>15783.32487493</v>
      </c>
      <c r="T13" s="79">
        <v>68.62</v>
      </c>
      <c r="U13" s="79">
        <v>12.09</v>
      </c>
    </row>
    <row r="14" spans="2:66">
      <c r="B14" t="s">
        <v>272</v>
      </c>
      <c r="C14" t="s">
        <v>273</v>
      </c>
      <c r="D14" t="s">
        <v>103</v>
      </c>
      <c r="E14" t="s">
        <v>126</v>
      </c>
      <c r="F14" t="s">
        <v>274</v>
      </c>
      <c r="G14" t="s">
        <v>275</v>
      </c>
      <c r="H14" t="s">
        <v>209</v>
      </c>
      <c r="I14" t="s">
        <v>210</v>
      </c>
      <c r="J14" t="s">
        <v>236</v>
      </c>
      <c r="K14" s="77">
        <v>2.48</v>
      </c>
      <c r="L14" t="s">
        <v>105</v>
      </c>
      <c r="M14" s="77">
        <v>0.59</v>
      </c>
      <c r="N14" s="77">
        <v>0.02</v>
      </c>
      <c r="O14" s="77">
        <v>4666073</v>
      </c>
      <c r="P14" s="77">
        <v>100.7</v>
      </c>
      <c r="Q14" s="77">
        <v>0</v>
      </c>
      <c r="R14" s="77">
        <v>4698.7355109999999</v>
      </c>
      <c r="S14" s="77">
        <v>0.09</v>
      </c>
      <c r="T14" s="77">
        <v>20.43</v>
      </c>
      <c r="U14" s="77">
        <v>3.6</v>
      </c>
    </row>
    <row r="15" spans="2:66">
      <c r="B15" t="s">
        <v>276</v>
      </c>
      <c r="C15" t="s">
        <v>277</v>
      </c>
      <c r="D15" t="s">
        <v>103</v>
      </c>
      <c r="E15" t="s">
        <v>126</v>
      </c>
      <c r="F15" t="s">
        <v>278</v>
      </c>
      <c r="G15" t="s">
        <v>275</v>
      </c>
      <c r="H15" t="s">
        <v>209</v>
      </c>
      <c r="I15" t="s">
        <v>210</v>
      </c>
      <c r="J15" t="s">
        <v>236</v>
      </c>
      <c r="K15" s="77">
        <v>2.0699999999999998</v>
      </c>
      <c r="L15" t="s">
        <v>105</v>
      </c>
      <c r="M15" s="77">
        <v>0.64</v>
      </c>
      <c r="N15" s="77">
        <v>0.13</v>
      </c>
      <c r="O15" s="77">
        <v>5366949</v>
      </c>
      <c r="P15" s="77">
        <v>100.74</v>
      </c>
      <c r="Q15" s="77">
        <v>0</v>
      </c>
      <c r="R15" s="77">
        <v>5406.6644225999999</v>
      </c>
      <c r="S15" s="77">
        <v>0.17</v>
      </c>
      <c r="T15" s="77">
        <v>23.51</v>
      </c>
      <c r="U15" s="77">
        <v>4.1399999999999997</v>
      </c>
    </row>
    <row r="16" spans="2:66">
      <c r="B16" t="s">
        <v>279</v>
      </c>
      <c r="C16" t="s">
        <v>280</v>
      </c>
      <c r="D16" t="s">
        <v>103</v>
      </c>
      <c r="E16" t="s">
        <v>126</v>
      </c>
      <c r="F16" t="s">
        <v>281</v>
      </c>
      <c r="G16" t="s">
        <v>275</v>
      </c>
      <c r="H16" t="s">
        <v>209</v>
      </c>
      <c r="I16" t="s">
        <v>210</v>
      </c>
      <c r="J16" t="s">
        <v>236</v>
      </c>
      <c r="K16" s="77">
        <v>2.71</v>
      </c>
      <c r="L16" t="s">
        <v>105</v>
      </c>
      <c r="M16" s="77">
        <v>0.7</v>
      </c>
      <c r="N16" s="77">
        <v>0.11</v>
      </c>
      <c r="O16" s="77">
        <v>4458785.9000000004</v>
      </c>
      <c r="P16" s="77">
        <v>102.87</v>
      </c>
      <c r="Q16" s="77">
        <v>0</v>
      </c>
      <c r="R16" s="77">
        <v>4586.7530553300003</v>
      </c>
      <c r="S16" s="77">
        <v>0.1</v>
      </c>
      <c r="T16" s="77">
        <v>19.940000000000001</v>
      </c>
      <c r="U16" s="77">
        <v>3.51</v>
      </c>
    </row>
    <row r="17" spans="2:21">
      <c r="B17" t="s">
        <v>282</v>
      </c>
      <c r="C17" t="s">
        <v>283</v>
      </c>
      <c r="D17" t="s">
        <v>103</v>
      </c>
      <c r="E17" t="s">
        <v>126</v>
      </c>
      <c r="F17" t="s">
        <v>284</v>
      </c>
      <c r="G17" t="s">
        <v>275</v>
      </c>
      <c r="H17" t="s">
        <v>285</v>
      </c>
      <c r="I17" t="s">
        <v>210</v>
      </c>
      <c r="J17" t="s">
        <v>236</v>
      </c>
      <c r="K17" s="77">
        <v>2.2200000000000002</v>
      </c>
      <c r="L17" t="s">
        <v>105</v>
      </c>
      <c r="M17" s="77">
        <v>0.8</v>
      </c>
      <c r="N17" s="77">
        <v>0.01</v>
      </c>
      <c r="O17" s="77">
        <v>1058260</v>
      </c>
      <c r="P17" s="77">
        <v>103.11</v>
      </c>
      <c r="Q17" s="77">
        <v>0</v>
      </c>
      <c r="R17" s="77">
        <v>1091.1718860000001</v>
      </c>
      <c r="S17" s="77">
        <v>0.16</v>
      </c>
      <c r="T17" s="77">
        <v>4.74</v>
      </c>
      <c r="U17" s="77">
        <v>0.84</v>
      </c>
    </row>
    <row r="18" spans="2:21">
      <c r="B18" s="78" t="s">
        <v>240</v>
      </c>
      <c r="C18" s="16"/>
      <c r="D18" s="16"/>
      <c r="E18" s="16"/>
      <c r="F18" s="16"/>
      <c r="K18" s="79">
        <v>0</v>
      </c>
      <c r="N18" s="79">
        <v>0</v>
      </c>
      <c r="O18" s="79">
        <v>0</v>
      </c>
      <c r="Q18" s="79">
        <v>0</v>
      </c>
      <c r="R18" s="79">
        <v>0</v>
      </c>
      <c r="T18" s="79">
        <v>0</v>
      </c>
      <c r="U18" s="79">
        <v>0</v>
      </c>
    </row>
    <row r="19" spans="2:21">
      <c r="B19" t="s">
        <v>217</v>
      </c>
      <c r="C19" t="s">
        <v>217</v>
      </c>
      <c r="D19" s="16"/>
      <c r="E19" s="16"/>
      <c r="F19" s="16"/>
      <c r="G19" t="s">
        <v>217</v>
      </c>
      <c r="H19" t="s">
        <v>217</v>
      </c>
      <c r="K19" s="77">
        <v>0</v>
      </c>
      <c r="L19" t="s">
        <v>217</v>
      </c>
      <c r="M19" s="77">
        <v>0</v>
      </c>
      <c r="N19" s="77">
        <v>0</v>
      </c>
      <c r="O19" s="77">
        <v>0</v>
      </c>
      <c r="P19" s="77">
        <v>0</v>
      </c>
      <c r="R19" s="77">
        <v>0</v>
      </c>
      <c r="S19" s="77">
        <v>0</v>
      </c>
      <c r="T19" s="77">
        <v>0</v>
      </c>
      <c r="U19" s="77">
        <v>0</v>
      </c>
    </row>
    <row r="20" spans="2:21">
      <c r="B20" s="78" t="s">
        <v>269</v>
      </c>
      <c r="C20" s="16"/>
      <c r="D20" s="16"/>
      <c r="E20" s="16"/>
      <c r="F20" s="16"/>
      <c r="K20" s="79">
        <v>5.96</v>
      </c>
      <c r="N20" s="79">
        <v>4.82</v>
      </c>
      <c r="O20" s="79">
        <v>259902</v>
      </c>
      <c r="Q20" s="79">
        <v>0</v>
      </c>
      <c r="R20" s="79">
        <v>260.86363740000002</v>
      </c>
      <c r="T20" s="79">
        <v>1.1299999999999999</v>
      </c>
      <c r="U20" s="79">
        <v>0.2</v>
      </c>
    </row>
    <row r="21" spans="2:21">
      <c r="B21" t="s">
        <v>286</v>
      </c>
      <c r="C21" t="s">
        <v>287</v>
      </c>
      <c r="D21" t="s">
        <v>103</v>
      </c>
      <c r="E21" t="s">
        <v>126</v>
      </c>
      <c r="F21" t="s">
        <v>288</v>
      </c>
      <c r="G21" t="s">
        <v>289</v>
      </c>
      <c r="H21" t="s">
        <v>290</v>
      </c>
      <c r="I21" t="s">
        <v>153</v>
      </c>
      <c r="J21" t="s">
        <v>291</v>
      </c>
      <c r="K21" s="77">
        <v>5.96</v>
      </c>
      <c r="L21" t="s">
        <v>105</v>
      </c>
      <c r="M21" s="77">
        <v>4.6900000000000004</v>
      </c>
      <c r="N21" s="77">
        <v>4.82</v>
      </c>
      <c r="O21" s="77">
        <v>259902</v>
      </c>
      <c r="P21" s="77">
        <v>100.37</v>
      </c>
      <c r="Q21" s="77">
        <v>0</v>
      </c>
      <c r="R21" s="77">
        <v>260.86363740000002</v>
      </c>
      <c r="S21" s="77">
        <v>0.01</v>
      </c>
      <c r="T21" s="77">
        <v>1.1299999999999999</v>
      </c>
      <c r="U21" s="77">
        <v>0.2</v>
      </c>
    </row>
    <row r="22" spans="2:21">
      <c r="B22" s="78" t="s">
        <v>292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222</v>
      </c>
      <c r="C24" s="16"/>
      <c r="D24" s="16"/>
      <c r="E24" s="16"/>
      <c r="F24" s="16"/>
      <c r="K24" s="79">
        <v>9.44</v>
      </c>
      <c r="N24" s="79">
        <v>3.91</v>
      </c>
      <c r="O24" s="79">
        <v>1927000</v>
      </c>
      <c r="Q24" s="79">
        <v>0</v>
      </c>
      <c r="R24" s="79">
        <v>6955.7791242636004</v>
      </c>
      <c r="T24" s="79">
        <v>30.24</v>
      </c>
      <c r="U24" s="79">
        <v>5.33</v>
      </c>
    </row>
    <row r="25" spans="2:21">
      <c r="B25" s="78" t="s">
        <v>270</v>
      </c>
      <c r="C25" s="16"/>
      <c r="D25" s="16"/>
      <c r="E25" s="16"/>
      <c r="F25" s="16"/>
      <c r="K25" s="79">
        <v>15.26</v>
      </c>
      <c r="N25" s="79">
        <v>5.81</v>
      </c>
      <c r="O25" s="79">
        <v>258000</v>
      </c>
      <c r="Q25" s="79">
        <v>0</v>
      </c>
      <c r="R25" s="79">
        <v>698.67953615889996</v>
      </c>
      <c r="T25" s="79">
        <v>3.04</v>
      </c>
      <c r="U25" s="79">
        <v>0.54</v>
      </c>
    </row>
    <row r="26" spans="2:21">
      <c r="B26" t="s">
        <v>293</v>
      </c>
      <c r="C26" t="s">
        <v>294</v>
      </c>
      <c r="D26" t="s">
        <v>126</v>
      </c>
      <c r="E26" t="s">
        <v>295</v>
      </c>
      <c r="F26" t="s">
        <v>296</v>
      </c>
      <c r="G26" t="s">
        <v>297</v>
      </c>
      <c r="H26" t="s">
        <v>298</v>
      </c>
      <c r="I26" t="s">
        <v>299</v>
      </c>
      <c r="J26" t="s">
        <v>300</v>
      </c>
      <c r="K26" s="77">
        <v>15.26</v>
      </c>
      <c r="L26" t="s">
        <v>109</v>
      </c>
      <c r="M26" s="77">
        <v>4.0999999999999996</v>
      </c>
      <c r="N26" s="77">
        <v>5.81</v>
      </c>
      <c r="O26" s="77">
        <v>258000</v>
      </c>
      <c r="P26" s="77">
        <v>78.109611124031005</v>
      </c>
      <c r="Q26" s="77">
        <v>0</v>
      </c>
      <c r="R26" s="77">
        <v>698.67953615889996</v>
      </c>
      <c r="S26" s="77">
        <v>0.01</v>
      </c>
      <c r="T26" s="77">
        <v>3.04</v>
      </c>
      <c r="U26" s="77">
        <v>0.54</v>
      </c>
    </row>
    <row r="27" spans="2:21">
      <c r="B27" s="78" t="s">
        <v>271</v>
      </c>
      <c r="C27" s="16"/>
      <c r="D27" s="16"/>
      <c r="E27" s="16"/>
      <c r="F27" s="16"/>
      <c r="K27" s="79">
        <v>8.7899999999999991</v>
      </c>
      <c r="N27" s="79">
        <v>3.7</v>
      </c>
      <c r="O27" s="79">
        <v>1669000</v>
      </c>
      <c r="Q27" s="79">
        <v>0</v>
      </c>
      <c r="R27" s="79">
        <v>6257.0995881047002</v>
      </c>
      <c r="T27" s="79">
        <v>27.2</v>
      </c>
      <c r="U27" s="79">
        <v>4.79</v>
      </c>
    </row>
    <row r="28" spans="2:21">
      <c r="B28" t="s">
        <v>301</v>
      </c>
      <c r="C28" t="s">
        <v>302</v>
      </c>
      <c r="D28" t="s">
        <v>126</v>
      </c>
      <c r="E28" t="s">
        <v>295</v>
      </c>
      <c r="F28" t="s">
        <v>303</v>
      </c>
      <c r="G28" t="s">
        <v>304</v>
      </c>
      <c r="H28" t="s">
        <v>305</v>
      </c>
      <c r="I28" t="s">
        <v>299</v>
      </c>
      <c r="J28" t="s">
        <v>306</v>
      </c>
      <c r="K28" s="77">
        <v>6.8</v>
      </c>
      <c r="L28" t="s">
        <v>109</v>
      </c>
      <c r="M28" s="77">
        <v>3.55</v>
      </c>
      <c r="N28" s="77">
        <v>3.16</v>
      </c>
      <c r="O28" s="77">
        <v>204000</v>
      </c>
      <c r="P28" s="77">
        <v>103.66377779411765</v>
      </c>
      <c r="Q28" s="77">
        <v>0</v>
      </c>
      <c r="R28" s="77">
        <v>733.18072792889996</v>
      </c>
      <c r="S28" s="77">
        <v>0.01</v>
      </c>
      <c r="T28" s="77">
        <v>3.19</v>
      </c>
      <c r="U28" s="77">
        <v>0.56000000000000005</v>
      </c>
    </row>
    <row r="29" spans="2:21">
      <c r="B29" t="s">
        <v>307</v>
      </c>
      <c r="C29" t="s">
        <v>308</v>
      </c>
      <c r="D29" t="s">
        <v>126</v>
      </c>
      <c r="E29" t="s">
        <v>295</v>
      </c>
      <c r="F29" t="s">
        <v>309</v>
      </c>
      <c r="G29" t="s">
        <v>304</v>
      </c>
      <c r="H29" t="s">
        <v>310</v>
      </c>
      <c r="I29" t="s">
        <v>299</v>
      </c>
      <c r="J29" t="s">
        <v>311</v>
      </c>
      <c r="K29" s="77">
        <v>9.24</v>
      </c>
      <c r="L29" t="s">
        <v>109</v>
      </c>
      <c r="M29" s="77">
        <v>3.42</v>
      </c>
      <c r="N29" s="77">
        <v>3.42</v>
      </c>
      <c r="O29" s="77">
        <v>32000</v>
      </c>
      <c r="P29" s="77">
        <v>100.2969721875</v>
      </c>
      <c r="Q29" s="77">
        <v>0</v>
      </c>
      <c r="R29" s="77">
        <v>111.2734728237</v>
      </c>
      <c r="S29" s="77">
        <v>0</v>
      </c>
      <c r="T29" s="77">
        <v>0.48</v>
      </c>
      <c r="U29" s="77">
        <v>0.09</v>
      </c>
    </row>
    <row r="30" spans="2:21">
      <c r="B30" t="s">
        <v>312</v>
      </c>
      <c r="C30" t="s">
        <v>313</v>
      </c>
      <c r="D30" t="s">
        <v>126</v>
      </c>
      <c r="E30" t="s">
        <v>295</v>
      </c>
      <c r="F30" t="s">
        <v>309</v>
      </c>
      <c r="G30" t="s">
        <v>304</v>
      </c>
      <c r="H30" t="s">
        <v>314</v>
      </c>
      <c r="I30" t="s">
        <v>315</v>
      </c>
      <c r="J30" t="s">
        <v>316</v>
      </c>
      <c r="K30" s="77">
        <v>5.36</v>
      </c>
      <c r="L30" t="s">
        <v>109</v>
      </c>
      <c r="M30" s="77">
        <v>4.13</v>
      </c>
      <c r="N30" s="77">
        <v>2.96</v>
      </c>
      <c r="O30" s="77">
        <v>200000</v>
      </c>
      <c r="P30" s="77">
        <v>108.3205</v>
      </c>
      <c r="Q30" s="77">
        <v>0</v>
      </c>
      <c r="R30" s="77">
        <v>751.09434699999997</v>
      </c>
      <c r="S30" s="77">
        <v>0.01</v>
      </c>
      <c r="T30" s="77">
        <v>3.27</v>
      </c>
      <c r="U30" s="77">
        <v>0.57999999999999996</v>
      </c>
    </row>
    <row r="31" spans="2:21">
      <c r="B31" t="s">
        <v>317</v>
      </c>
      <c r="C31" t="s">
        <v>318</v>
      </c>
      <c r="D31" t="s">
        <v>126</v>
      </c>
      <c r="E31" t="s">
        <v>295</v>
      </c>
      <c r="F31" t="s">
        <v>319</v>
      </c>
      <c r="G31" t="s">
        <v>304</v>
      </c>
      <c r="H31" t="s">
        <v>314</v>
      </c>
      <c r="I31" t="s">
        <v>315</v>
      </c>
      <c r="J31" t="s">
        <v>320</v>
      </c>
      <c r="K31" s="77">
        <v>6.53</v>
      </c>
      <c r="L31" t="s">
        <v>109</v>
      </c>
      <c r="M31" s="77">
        <v>3.9</v>
      </c>
      <c r="N31" s="77">
        <v>3.19</v>
      </c>
      <c r="O31" s="77">
        <v>200000</v>
      </c>
      <c r="P31" s="77">
        <v>106.66364385</v>
      </c>
      <c r="Q31" s="77">
        <v>0</v>
      </c>
      <c r="R31" s="77">
        <v>739.60570645589996</v>
      </c>
      <c r="S31" s="77">
        <v>0.01</v>
      </c>
      <c r="T31" s="77">
        <v>3.22</v>
      </c>
      <c r="U31" s="77">
        <v>0.56999999999999995</v>
      </c>
    </row>
    <row r="32" spans="2:21">
      <c r="B32" t="s">
        <v>321</v>
      </c>
      <c r="C32" t="s">
        <v>322</v>
      </c>
      <c r="D32" t="s">
        <v>126</v>
      </c>
      <c r="E32" t="s">
        <v>295</v>
      </c>
      <c r="F32" t="s">
        <v>323</v>
      </c>
      <c r="G32" t="s">
        <v>304</v>
      </c>
      <c r="H32" t="s">
        <v>324</v>
      </c>
      <c r="I32" t="s">
        <v>315</v>
      </c>
      <c r="J32" t="s">
        <v>325</v>
      </c>
      <c r="K32" s="77">
        <v>6.93</v>
      </c>
      <c r="L32" t="s">
        <v>109</v>
      </c>
      <c r="M32" s="77">
        <v>3.7</v>
      </c>
      <c r="N32" s="77">
        <v>3.3</v>
      </c>
      <c r="O32" s="77">
        <v>204000</v>
      </c>
      <c r="P32" s="77">
        <v>104.70566666666667</v>
      </c>
      <c r="Q32" s="77">
        <v>0</v>
      </c>
      <c r="R32" s="77">
        <v>740.54967452000005</v>
      </c>
      <c r="S32" s="77">
        <v>0.01</v>
      </c>
      <c r="T32" s="77">
        <v>3.22</v>
      </c>
      <c r="U32" s="77">
        <v>0.56999999999999995</v>
      </c>
    </row>
    <row r="33" spans="2:21">
      <c r="B33" t="s">
        <v>326</v>
      </c>
      <c r="C33" t="s">
        <v>327</v>
      </c>
      <c r="D33" t="s">
        <v>126</v>
      </c>
      <c r="E33" t="s">
        <v>295</v>
      </c>
      <c r="F33" t="s">
        <v>328</v>
      </c>
      <c r="G33" t="s">
        <v>329</v>
      </c>
      <c r="H33" t="s">
        <v>330</v>
      </c>
      <c r="I33" t="s">
        <v>299</v>
      </c>
      <c r="J33" t="s">
        <v>306</v>
      </c>
      <c r="K33" s="77">
        <v>7.71</v>
      </c>
      <c r="L33" t="s">
        <v>109</v>
      </c>
      <c r="M33" s="77">
        <v>4.13</v>
      </c>
      <c r="N33" s="77">
        <v>3.56</v>
      </c>
      <c r="O33" s="77">
        <v>140000</v>
      </c>
      <c r="P33" s="77">
        <v>105.81973971428572</v>
      </c>
      <c r="Q33" s="77">
        <v>0</v>
      </c>
      <c r="R33" s="77">
        <v>513.62785262520003</v>
      </c>
      <c r="S33" s="77">
        <v>0</v>
      </c>
      <c r="T33" s="77">
        <v>2.23</v>
      </c>
      <c r="U33" s="77">
        <v>0.39</v>
      </c>
    </row>
    <row r="34" spans="2:21">
      <c r="B34" t="s">
        <v>331</v>
      </c>
      <c r="C34" t="s">
        <v>332</v>
      </c>
      <c r="D34" t="s">
        <v>126</v>
      </c>
      <c r="E34" t="s">
        <v>295</v>
      </c>
      <c r="F34" t="s">
        <v>333</v>
      </c>
      <c r="G34" t="s">
        <v>297</v>
      </c>
      <c r="H34" t="s">
        <v>334</v>
      </c>
      <c r="I34" t="s">
        <v>299</v>
      </c>
      <c r="J34" t="s">
        <v>306</v>
      </c>
      <c r="K34" s="77">
        <v>25.1</v>
      </c>
      <c r="L34" t="s">
        <v>113</v>
      </c>
      <c r="M34" s="77">
        <v>3.75</v>
      </c>
      <c r="N34" s="77">
        <v>3.36</v>
      </c>
      <c r="O34" s="77">
        <v>98000</v>
      </c>
      <c r="P34" s="77">
        <v>111.60558908163266</v>
      </c>
      <c r="Q34" s="77">
        <v>0</v>
      </c>
      <c r="R34" s="77">
        <v>454.18430183598002</v>
      </c>
      <c r="S34" s="77">
        <v>0.01</v>
      </c>
      <c r="T34" s="77">
        <v>1.97</v>
      </c>
      <c r="U34" s="77">
        <v>0.35</v>
      </c>
    </row>
    <row r="35" spans="2:21">
      <c r="B35" t="s">
        <v>335</v>
      </c>
      <c r="C35" t="s">
        <v>336</v>
      </c>
      <c r="D35" t="s">
        <v>126</v>
      </c>
      <c r="E35" t="s">
        <v>295</v>
      </c>
      <c r="F35" t="s">
        <v>337</v>
      </c>
      <c r="G35" t="s">
        <v>338</v>
      </c>
      <c r="H35" t="s">
        <v>298</v>
      </c>
      <c r="I35" t="s">
        <v>299</v>
      </c>
      <c r="J35" t="s">
        <v>339</v>
      </c>
      <c r="K35" s="77">
        <v>5.57</v>
      </c>
      <c r="L35" t="s">
        <v>109</v>
      </c>
      <c r="M35" s="77">
        <v>4.75</v>
      </c>
      <c r="N35" s="77">
        <v>4.49</v>
      </c>
      <c r="O35" s="77">
        <v>128000</v>
      </c>
      <c r="P35" s="77">
        <v>102.17738890625</v>
      </c>
      <c r="Q35" s="77">
        <v>0</v>
      </c>
      <c r="R35" s="77">
        <v>453.43872939260001</v>
      </c>
      <c r="S35" s="77">
        <v>0.02</v>
      </c>
      <c r="T35" s="77">
        <v>1.97</v>
      </c>
      <c r="U35" s="77">
        <v>0.35</v>
      </c>
    </row>
    <row r="36" spans="2:21">
      <c r="B36" t="s">
        <v>340</v>
      </c>
      <c r="C36" t="s">
        <v>341</v>
      </c>
      <c r="D36" t="s">
        <v>126</v>
      </c>
      <c r="E36" t="s">
        <v>295</v>
      </c>
      <c r="F36" t="s">
        <v>342</v>
      </c>
      <c r="G36" t="s">
        <v>304</v>
      </c>
      <c r="H36" t="s">
        <v>343</v>
      </c>
      <c r="I36" t="s">
        <v>315</v>
      </c>
      <c r="J36" t="s">
        <v>339</v>
      </c>
      <c r="K36" s="77">
        <v>6.72</v>
      </c>
      <c r="L36" t="s">
        <v>109</v>
      </c>
      <c r="M36" s="77">
        <v>4.5</v>
      </c>
      <c r="N36" s="77">
        <v>4.54</v>
      </c>
      <c r="O36" s="77">
        <v>168000</v>
      </c>
      <c r="P36" s="77">
        <v>101.989</v>
      </c>
      <c r="Q36" s="77">
        <v>0</v>
      </c>
      <c r="R36" s="77">
        <v>594.04104984000003</v>
      </c>
      <c r="S36" s="77">
        <v>0.01</v>
      </c>
      <c r="T36" s="77">
        <v>2.58</v>
      </c>
      <c r="U36" s="77">
        <v>0.46</v>
      </c>
    </row>
    <row r="37" spans="2:21">
      <c r="B37" t="s">
        <v>344</v>
      </c>
      <c r="C37" t="s">
        <v>345</v>
      </c>
      <c r="D37" t="s">
        <v>126</v>
      </c>
      <c r="E37" t="s">
        <v>295</v>
      </c>
      <c r="F37" t="s">
        <v>346</v>
      </c>
      <c r="G37" t="s">
        <v>347</v>
      </c>
      <c r="H37" t="s">
        <v>298</v>
      </c>
      <c r="I37" t="s">
        <v>299</v>
      </c>
      <c r="J37" t="s">
        <v>306</v>
      </c>
      <c r="K37" s="77">
        <v>18.87</v>
      </c>
      <c r="L37" t="s">
        <v>113</v>
      </c>
      <c r="M37" s="77">
        <v>3.75</v>
      </c>
      <c r="N37" s="77">
        <v>3.37</v>
      </c>
      <c r="O37" s="77">
        <v>67000</v>
      </c>
      <c r="P37" s="77">
        <v>110.19226029850746</v>
      </c>
      <c r="Q37" s="77">
        <v>0</v>
      </c>
      <c r="R37" s="77">
        <v>306.58153467744</v>
      </c>
      <c r="S37" s="77">
        <v>0.01</v>
      </c>
      <c r="T37" s="77">
        <v>1.33</v>
      </c>
      <c r="U37" s="77">
        <v>0.23</v>
      </c>
    </row>
    <row r="38" spans="2:21">
      <c r="B38" t="s">
        <v>348</v>
      </c>
      <c r="C38" t="s">
        <v>349</v>
      </c>
      <c r="D38" t="s">
        <v>126</v>
      </c>
      <c r="E38" t="s">
        <v>295</v>
      </c>
      <c r="F38" t="s">
        <v>350</v>
      </c>
      <c r="G38" t="s">
        <v>347</v>
      </c>
      <c r="H38" t="s">
        <v>351</v>
      </c>
      <c r="I38" t="s">
        <v>315</v>
      </c>
      <c r="J38" t="s">
        <v>339</v>
      </c>
      <c r="K38" s="77">
        <v>4.4800000000000004</v>
      </c>
      <c r="L38" t="s">
        <v>109</v>
      </c>
      <c r="M38" s="77">
        <v>3.75</v>
      </c>
      <c r="N38" s="77">
        <v>4.1900000000000004</v>
      </c>
      <c r="O38" s="77">
        <v>148000</v>
      </c>
      <c r="P38" s="77">
        <v>98.703083310810811</v>
      </c>
      <c r="Q38" s="77">
        <v>0</v>
      </c>
      <c r="R38" s="77">
        <v>506.46131296110002</v>
      </c>
      <c r="S38" s="77">
        <v>0.02</v>
      </c>
      <c r="T38" s="77">
        <v>2.2000000000000002</v>
      </c>
      <c r="U38" s="77">
        <v>0.39</v>
      </c>
    </row>
    <row r="39" spans="2:21">
      <c r="B39" t="s">
        <v>352</v>
      </c>
      <c r="C39" t="s">
        <v>353</v>
      </c>
      <c r="D39" t="s">
        <v>126</v>
      </c>
      <c r="E39" t="s">
        <v>295</v>
      </c>
      <c r="F39" t="s">
        <v>354</v>
      </c>
      <c r="G39" t="s">
        <v>329</v>
      </c>
      <c r="H39" t="s">
        <v>355</v>
      </c>
      <c r="I39" t="s">
        <v>299</v>
      </c>
      <c r="J39" t="s">
        <v>306</v>
      </c>
      <c r="K39" s="77">
        <v>14.27</v>
      </c>
      <c r="L39" t="s">
        <v>113</v>
      </c>
      <c r="M39" s="77">
        <v>6.5</v>
      </c>
      <c r="N39" s="77">
        <v>6.17</v>
      </c>
      <c r="O39" s="77">
        <v>80000</v>
      </c>
      <c r="P39" s="77">
        <v>106.27705475</v>
      </c>
      <c r="Q39" s="77">
        <v>0</v>
      </c>
      <c r="R39" s="77">
        <v>353.06087804388</v>
      </c>
      <c r="S39" s="77">
        <v>0.01</v>
      </c>
      <c r="T39" s="77">
        <v>1.54</v>
      </c>
      <c r="U39" s="77">
        <v>0.27</v>
      </c>
    </row>
    <row r="40" spans="2:21">
      <c r="B40" t="s">
        <v>224</v>
      </c>
      <c r="C40" s="16"/>
      <c r="D40" s="16"/>
      <c r="E40" s="16"/>
      <c r="F40" s="16"/>
    </row>
    <row r="41" spans="2:21">
      <c r="B41" t="s">
        <v>265</v>
      </c>
      <c r="C41" s="16"/>
      <c r="D41" s="16"/>
      <c r="E41" s="16"/>
      <c r="F41" s="16"/>
    </row>
    <row r="42" spans="2:21">
      <c r="B42" t="s">
        <v>266</v>
      </c>
      <c r="C42" s="16"/>
      <c r="D42" s="16"/>
      <c r="E42" s="16"/>
      <c r="F42" s="16"/>
    </row>
    <row r="43" spans="2:21">
      <c r="B43" t="s">
        <v>267</v>
      </c>
      <c r="C43" s="16"/>
      <c r="D43" s="16"/>
      <c r="E43" s="16"/>
      <c r="F43" s="16"/>
    </row>
    <row r="44" spans="2:21">
      <c r="B44" t="s">
        <v>356</v>
      </c>
      <c r="C44" s="16"/>
      <c r="D44" s="16"/>
      <c r="E44" s="16"/>
      <c r="F44" s="16"/>
    </row>
    <row r="45" spans="2:21"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801</v>
      </c>
    </row>
    <row r="3" spans="2:62">
      <c r="B3" s="2" t="s">
        <v>2</v>
      </c>
      <c r="C3" t="s">
        <v>802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356415</v>
      </c>
      <c r="J11" s="7"/>
      <c r="K11" s="76">
        <v>1.5666</v>
      </c>
      <c r="L11" s="76">
        <v>10780.3367535609</v>
      </c>
      <c r="M11" s="7"/>
      <c r="N11" s="76">
        <v>100</v>
      </c>
      <c r="O11" s="76">
        <v>8.26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329966</v>
      </c>
      <c r="K12" s="79">
        <v>1.5666</v>
      </c>
      <c r="L12" s="79">
        <v>7943.33496268</v>
      </c>
      <c r="N12" s="79">
        <v>73.680000000000007</v>
      </c>
      <c r="O12" s="79">
        <v>6.09</v>
      </c>
    </row>
    <row r="13" spans="2:62">
      <c r="B13" s="78" t="s">
        <v>357</v>
      </c>
      <c r="E13" s="16"/>
      <c r="F13" s="16"/>
      <c r="G13" s="16"/>
      <c r="I13" s="79">
        <v>255363</v>
      </c>
      <c r="K13" s="79">
        <v>1.5666</v>
      </c>
      <c r="L13" s="79">
        <v>6632.19146</v>
      </c>
      <c r="N13" s="79">
        <v>61.52</v>
      </c>
      <c r="O13" s="79">
        <v>5.08</v>
      </c>
    </row>
    <row r="14" spans="2:62">
      <c r="B14" t="s">
        <v>358</v>
      </c>
      <c r="C14" t="s">
        <v>359</v>
      </c>
      <c r="D14" t="s">
        <v>103</v>
      </c>
      <c r="E14" t="s">
        <v>126</v>
      </c>
      <c r="F14" t="s">
        <v>296</v>
      </c>
      <c r="G14" t="s">
        <v>360</v>
      </c>
      <c r="H14" t="s">
        <v>105</v>
      </c>
      <c r="I14" s="77">
        <v>-1888</v>
      </c>
      <c r="J14" s="77">
        <v>6507</v>
      </c>
      <c r="K14" s="77">
        <v>0</v>
      </c>
      <c r="L14" s="77">
        <v>-122.85216</v>
      </c>
      <c r="M14" s="77">
        <v>0</v>
      </c>
      <c r="N14" s="77">
        <v>-1.1399999999999999</v>
      </c>
      <c r="O14" s="77">
        <v>-0.09</v>
      </c>
    </row>
    <row r="15" spans="2:62">
      <c r="B15" t="s">
        <v>361</v>
      </c>
      <c r="C15" t="s">
        <v>362</v>
      </c>
      <c r="D15" t="s">
        <v>103</v>
      </c>
      <c r="E15" t="s">
        <v>126</v>
      </c>
      <c r="F15" t="s">
        <v>363</v>
      </c>
      <c r="G15" t="s">
        <v>364</v>
      </c>
      <c r="H15" t="s">
        <v>105</v>
      </c>
      <c r="I15" s="77">
        <v>1035</v>
      </c>
      <c r="J15" s="77">
        <v>2569</v>
      </c>
      <c r="K15" s="77">
        <v>0</v>
      </c>
      <c r="L15" s="77">
        <v>26.58915</v>
      </c>
      <c r="M15" s="77">
        <v>0</v>
      </c>
      <c r="N15" s="77">
        <v>0.25</v>
      </c>
      <c r="O15" s="77">
        <v>0.02</v>
      </c>
    </row>
    <row r="16" spans="2:62">
      <c r="B16" t="s">
        <v>365</v>
      </c>
      <c r="C16" t="s">
        <v>366</v>
      </c>
      <c r="D16" t="s">
        <v>103</v>
      </c>
      <c r="E16" t="s">
        <v>126</v>
      </c>
      <c r="F16" t="s">
        <v>367</v>
      </c>
      <c r="G16" t="s">
        <v>275</v>
      </c>
      <c r="H16" t="s">
        <v>105</v>
      </c>
      <c r="I16" s="77">
        <v>57542</v>
      </c>
      <c r="J16" s="77">
        <v>1010</v>
      </c>
      <c r="K16" s="77">
        <v>0</v>
      </c>
      <c r="L16" s="77">
        <v>581.17420000000004</v>
      </c>
      <c r="M16" s="77">
        <v>0</v>
      </c>
      <c r="N16" s="77">
        <v>5.39</v>
      </c>
      <c r="O16" s="77">
        <v>0.45</v>
      </c>
    </row>
    <row r="17" spans="2:15">
      <c r="B17" t="s">
        <v>368</v>
      </c>
      <c r="C17" t="s">
        <v>369</v>
      </c>
      <c r="D17" t="s">
        <v>103</v>
      </c>
      <c r="E17" t="s">
        <v>126</v>
      </c>
      <c r="F17" t="s">
        <v>370</v>
      </c>
      <c r="G17" t="s">
        <v>275</v>
      </c>
      <c r="H17" t="s">
        <v>105</v>
      </c>
      <c r="I17" s="77">
        <v>51856</v>
      </c>
      <c r="J17" s="77">
        <v>2560</v>
      </c>
      <c r="K17" s="77">
        <v>0</v>
      </c>
      <c r="L17" s="77">
        <v>1327.5136</v>
      </c>
      <c r="M17" s="77">
        <v>0</v>
      </c>
      <c r="N17" s="77">
        <v>12.31</v>
      </c>
      <c r="O17" s="77">
        <v>1.02</v>
      </c>
    </row>
    <row r="18" spans="2:15">
      <c r="B18" t="s">
        <v>371</v>
      </c>
      <c r="C18" t="s">
        <v>372</v>
      </c>
      <c r="D18" t="s">
        <v>103</v>
      </c>
      <c r="E18" t="s">
        <v>126</v>
      </c>
      <c r="F18" t="s">
        <v>274</v>
      </c>
      <c r="G18" t="s">
        <v>275</v>
      </c>
      <c r="H18" t="s">
        <v>105</v>
      </c>
      <c r="I18" s="77">
        <v>75570</v>
      </c>
      <c r="J18" s="77">
        <v>2100</v>
      </c>
      <c r="K18" s="77">
        <v>0</v>
      </c>
      <c r="L18" s="77">
        <v>1586.97</v>
      </c>
      <c r="M18" s="77">
        <v>0</v>
      </c>
      <c r="N18" s="77">
        <v>14.72</v>
      </c>
      <c r="O18" s="77">
        <v>1.22</v>
      </c>
    </row>
    <row r="19" spans="2:15">
      <c r="B19" t="s">
        <v>373</v>
      </c>
      <c r="C19" t="s">
        <v>374</v>
      </c>
      <c r="D19" t="s">
        <v>103</v>
      </c>
      <c r="E19" t="s">
        <v>126</v>
      </c>
      <c r="F19" t="s">
        <v>375</v>
      </c>
      <c r="G19" t="s">
        <v>275</v>
      </c>
      <c r="H19" t="s">
        <v>105</v>
      </c>
      <c r="I19" s="77">
        <v>916</v>
      </c>
      <c r="J19" s="77">
        <v>6419</v>
      </c>
      <c r="K19" s="77">
        <v>0</v>
      </c>
      <c r="L19" s="77">
        <v>58.79804</v>
      </c>
      <c r="M19" s="77">
        <v>0</v>
      </c>
      <c r="N19" s="77">
        <v>0.55000000000000004</v>
      </c>
      <c r="O19" s="77">
        <v>0.05</v>
      </c>
    </row>
    <row r="20" spans="2:15">
      <c r="B20" t="s">
        <v>376</v>
      </c>
      <c r="C20" t="s">
        <v>377</v>
      </c>
      <c r="D20" t="s">
        <v>103</v>
      </c>
      <c r="E20" t="s">
        <v>126</v>
      </c>
      <c r="F20" t="s">
        <v>378</v>
      </c>
      <c r="G20" t="s">
        <v>275</v>
      </c>
      <c r="H20" t="s">
        <v>105</v>
      </c>
      <c r="I20" s="77">
        <v>4577</v>
      </c>
      <c r="J20" s="77">
        <v>7202</v>
      </c>
      <c r="K20" s="77">
        <v>0</v>
      </c>
      <c r="L20" s="77">
        <v>329.63553999999999</v>
      </c>
      <c r="M20" s="77">
        <v>0</v>
      </c>
      <c r="N20" s="77">
        <v>3.06</v>
      </c>
      <c r="O20" s="77">
        <v>0.25</v>
      </c>
    </row>
    <row r="21" spans="2:15">
      <c r="B21" t="s">
        <v>379</v>
      </c>
      <c r="C21" t="s">
        <v>380</v>
      </c>
      <c r="D21" t="s">
        <v>103</v>
      </c>
      <c r="E21" t="s">
        <v>126</v>
      </c>
      <c r="F21" t="s">
        <v>381</v>
      </c>
      <c r="G21" t="s">
        <v>382</v>
      </c>
      <c r="H21" t="s">
        <v>105</v>
      </c>
      <c r="I21" s="77">
        <v>14904</v>
      </c>
      <c r="J21" s="77">
        <v>2301</v>
      </c>
      <c r="K21" s="77">
        <v>0</v>
      </c>
      <c r="L21" s="77">
        <v>342.94103999999999</v>
      </c>
      <c r="M21" s="77">
        <v>0.01</v>
      </c>
      <c r="N21" s="77">
        <v>3.18</v>
      </c>
      <c r="O21" s="77">
        <v>0.26</v>
      </c>
    </row>
    <row r="22" spans="2:15">
      <c r="B22" t="s">
        <v>383</v>
      </c>
      <c r="C22" t="s">
        <v>384</v>
      </c>
      <c r="D22" t="s">
        <v>103</v>
      </c>
      <c r="E22" t="s">
        <v>126</v>
      </c>
      <c r="F22" t="s">
        <v>385</v>
      </c>
      <c r="G22" t="s">
        <v>386</v>
      </c>
      <c r="H22" t="s">
        <v>105</v>
      </c>
      <c r="I22" s="77">
        <v>18276</v>
      </c>
      <c r="J22" s="77">
        <v>3755</v>
      </c>
      <c r="K22" s="77">
        <v>0</v>
      </c>
      <c r="L22" s="77">
        <v>686.26379999999995</v>
      </c>
      <c r="M22" s="77">
        <v>0.01</v>
      </c>
      <c r="N22" s="77">
        <v>6.37</v>
      </c>
      <c r="O22" s="77">
        <v>0.53</v>
      </c>
    </row>
    <row r="23" spans="2:15">
      <c r="B23" t="s">
        <v>387</v>
      </c>
      <c r="C23" t="s">
        <v>388</v>
      </c>
      <c r="D23" t="s">
        <v>103</v>
      </c>
      <c r="E23" t="s">
        <v>126</v>
      </c>
      <c r="F23" t="s">
        <v>389</v>
      </c>
      <c r="G23" t="s">
        <v>386</v>
      </c>
      <c r="H23" t="s">
        <v>105</v>
      </c>
      <c r="I23" s="77">
        <v>19620</v>
      </c>
      <c r="J23" s="77">
        <v>2089</v>
      </c>
      <c r="K23" s="77">
        <v>0</v>
      </c>
      <c r="L23" s="77">
        <v>409.86180000000002</v>
      </c>
      <c r="M23" s="77">
        <v>0.01</v>
      </c>
      <c r="N23" s="77">
        <v>3.8</v>
      </c>
      <c r="O23" s="77">
        <v>0.31</v>
      </c>
    </row>
    <row r="24" spans="2:15">
      <c r="B24" t="s">
        <v>390</v>
      </c>
      <c r="C24" t="s">
        <v>391</v>
      </c>
      <c r="D24" t="s">
        <v>103</v>
      </c>
      <c r="E24" t="s">
        <v>126</v>
      </c>
      <c r="F24" t="s">
        <v>392</v>
      </c>
      <c r="G24" t="s">
        <v>386</v>
      </c>
      <c r="H24" t="s">
        <v>105</v>
      </c>
      <c r="I24" s="77">
        <v>6637</v>
      </c>
      <c r="J24" s="77">
        <v>3705</v>
      </c>
      <c r="K24" s="77">
        <v>1.5666</v>
      </c>
      <c r="L24" s="77">
        <v>247.46745000000001</v>
      </c>
      <c r="M24" s="77">
        <v>0</v>
      </c>
      <c r="N24" s="77">
        <v>2.2999999999999998</v>
      </c>
      <c r="O24" s="77">
        <v>0.19</v>
      </c>
    </row>
    <row r="25" spans="2:15">
      <c r="B25" t="s">
        <v>393</v>
      </c>
      <c r="C25" t="s">
        <v>394</v>
      </c>
      <c r="D25" t="s">
        <v>103</v>
      </c>
      <c r="E25" t="s">
        <v>126</v>
      </c>
      <c r="F25" t="s">
        <v>395</v>
      </c>
      <c r="G25" t="s">
        <v>386</v>
      </c>
      <c r="H25" t="s">
        <v>105</v>
      </c>
      <c r="I25" s="77">
        <v>2278</v>
      </c>
      <c r="J25" s="77">
        <v>16350</v>
      </c>
      <c r="K25" s="77">
        <v>0</v>
      </c>
      <c r="L25" s="77">
        <v>372.45299999999997</v>
      </c>
      <c r="M25" s="77">
        <v>0.01</v>
      </c>
      <c r="N25" s="77">
        <v>3.45</v>
      </c>
      <c r="O25" s="77">
        <v>0.28999999999999998</v>
      </c>
    </row>
    <row r="26" spans="2:15">
      <c r="B26" t="s">
        <v>396</v>
      </c>
      <c r="C26" t="s">
        <v>397</v>
      </c>
      <c r="D26" t="s">
        <v>103</v>
      </c>
      <c r="E26" t="s">
        <v>126</v>
      </c>
      <c r="F26" t="s">
        <v>398</v>
      </c>
      <c r="G26" t="s">
        <v>386</v>
      </c>
      <c r="H26" t="s">
        <v>105</v>
      </c>
      <c r="I26" s="77">
        <v>4040</v>
      </c>
      <c r="J26" s="77">
        <v>19440</v>
      </c>
      <c r="K26" s="77">
        <v>0</v>
      </c>
      <c r="L26" s="77">
        <v>785.37599999999998</v>
      </c>
      <c r="M26" s="77">
        <v>0</v>
      </c>
      <c r="N26" s="77">
        <v>7.29</v>
      </c>
      <c r="O26" s="77">
        <v>0.6</v>
      </c>
    </row>
    <row r="27" spans="2:15">
      <c r="B27" s="78" t="s">
        <v>399</v>
      </c>
      <c r="E27" s="16"/>
      <c r="F27" s="16"/>
      <c r="G27" s="16"/>
      <c r="I27" s="79">
        <v>53603</v>
      </c>
      <c r="K27" s="79">
        <v>0</v>
      </c>
      <c r="L27" s="79">
        <v>1245.08290268</v>
      </c>
      <c r="N27" s="79">
        <v>11.55</v>
      </c>
      <c r="O27" s="79">
        <v>0.95</v>
      </c>
    </row>
    <row r="28" spans="2:15">
      <c r="B28" t="s">
        <v>400</v>
      </c>
      <c r="C28" t="s">
        <v>401</v>
      </c>
      <c r="D28" t="s">
        <v>103</v>
      </c>
      <c r="E28" t="s">
        <v>126</v>
      </c>
      <c r="F28" t="s">
        <v>402</v>
      </c>
      <c r="G28" t="s">
        <v>403</v>
      </c>
      <c r="H28" t="s">
        <v>105</v>
      </c>
      <c r="I28" s="77">
        <v>14499</v>
      </c>
      <c r="J28" s="77">
        <v>1666</v>
      </c>
      <c r="K28" s="77">
        <v>0</v>
      </c>
      <c r="L28" s="77">
        <v>241.55333999999999</v>
      </c>
      <c r="M28" s="77">
        <v>0.01</v>
      </c>
      <c r="N28" s="77">
        <v>2.2400000000000002</v>
      </c>
      <c r="O28" s="77">
        <v>0.19</v>
      </c>
    </row>
    <row r="29" spans="2:15">
      <c r="B29" t="s">
        <v>404</v>
      </c>
      <c r="C29" t="s">
        <v>405</v>
      </c>
      <c r="D29" t="s">
        <v>103</v>
      </c>
      <c r="E29" t="s">
        <v>126</v>
      </c>
      <c r="F29" t="s">
        <v>406</v>
      </c>
      <c r="G29" t="s">
        <v>403</v>
      </c>
      <c r="H29" t="s">
        <v>105</v>
      </c>
      <c r="I29" s="77">
        <v>24715</v>
      </c>
      <c r="J29" s="77">
        <v>1415</v>
      </c>
      <c r="K29" s="77">
        <v>0</v>
      </c>
      <c r="L29" s="77">
        <v>349.71724999999998</v>
      </c>
      <c r="M29" s="77">
        <v>0.01</v>
      </c>
      <c r="N29" s="77">
        <v>3.24</v>
      </c>
      <c r="O29" s="77">
        <v>0.27</v>
      </c>
    </row>
    <row r="30" spans="2:15">
      <c r="B30" t="s">
        <v>407</v>
      </c>
      <c r="C30" t="s">
        <v>408</v>
      </c>
      <c r="D30" t="s">
        <v>103</v>
      </c>
      <c r="E30" t="s">
        <v>126</v>
      </c>
      <c r="F30" t="s">
        <v>409</v>
      </c>
      <c r="G30" t="s">
        <v>386</v>
      </c>
      <c r="H30" t="s">
        <v>105</v>
      </c>
      <c r="I30" s="77">
        <v>3620</v>
      </c>
      <c r="J30" s="77">
        <v>1796</v>
      </c>
      <c r="K30" s="77">
        <v>0</v>
      </c>
      <c r="L30" s="77">
        <v>65.015199999999993</v>
      </c>
      <c r="M30" s="77">
        <v>0</v>
      </c>
      <c r="N30" s="77">
        <v>0.6</v>
      </c>
      <c r="O30" s="77">
        <v>0.05</v>
      </c>
    </row>
    <row r="31" spans="2:15">
      <c r="B31" t="s">
        <v>410</v>
      </c>
      <c r="C31" t="s">
        <v>411</v>
      </c>
      <c r="D31" t="s">
        <v>103</v>
      </c>
      <c r="E31" t="s">
        <v>126</v>
      </c>
      <c r="F31" t="s">
        <v>412</v>
      </c>
      <c r="G31" t="s">
        <v>386</v>
      </c>
      <c r="H31" t="s">
        <v>105</v>
      </c>
      <c r="I31" s="77">
        <v>67</v>
      </c>
      <c r="J31" s="77">
        <v>40320</v>
      </c>
      <c r="K31" s="77">
        <v>0</v>
      </c>
      <c r="L31" s="77">
        <v>27.014399999999998</v>
      </c>
      <c r="M31" s="77">
        <v>0</v>
      </c>
      <c r="N31" s="77">
        <v>0.25</v>
      </c>
      <c r="O31" s="77">
        <v>0.02</v>
      </c>
    </row>
    <row r="32" spans="2:15">
      <c r="B32" t="s">
        <v>413</v>
      </c>
      <c r="C32" t="s">
        <v>414</v>
      </c>
      <c r="D32" t="s">
        <v>103</v>
      </c>
      <c r="E32" t="s">
        <v>126</v>
      </c>
      <c r="F32" t="s">
        <v>415</v>
      </c>
      <c r="G32" t="s">
        <v>386</v>
      </c>
      <c r="H32" t="s">
        <v>105</v>
      </c>
      <c r="I32" s="77">
        <v>1130</v>
      </c>
      <c r="J32" s="77">
        <v>9907</v>
      </c>
      <c r="K32" s="77">
        <v>0</v>
      </c>
      <c r="L32" s="77">
        <v>111.9491</v>
      </c>
      <c r="M32" s="77">
        <v>0.01</v>
      </c>
      <c r="N32" s="77">
        <v>1.04</v>
      </c>
      <c r="O32" s="77">
        <v>0.09</v>
      </c>
    </row>
    <row r="33" spans="2:15">
      <c r="B33" t="s">
        <v>416</v>
      </c>
      <c r="C33" t="s">
        <v>417</v>
      </c>
      <c r="D33" t="s">
        <v>103</v>
      </c>
      <c r="E33" t="s">
        <v>126</v>
      </c>
      <c r="F33" t="s">
        <v>418</v>
      </c>
      <c r="G33" t="s">
        <v>386</v>
      </c>
      <c r="H33" t="s">
        <v>105</v>
      </c>
      <c r="I33" s="77">
        <v>124</v>
      </c>
      <c r="J33" s="77">
        <v>175800</v>
      </c>
      <c r="K33" s="77">
        <v>0</v>
      </c>
      <c r="L33" s="77">
        <v>217.99199999999999</v>
      </c>
      <c r="M33" s="77">
        <v>0.01</v>
      </c>
      <c r="N33" s="77">
        <v>2.02</v>
      </c>
      <c r="O33" s="77">
        <v>0.17</v>
      </c>
    </row>
    <row r="34" spans="2:15">
      <c r="B34" t="s">
        <v>419</v>
      </c>
      <c r="C34" t="s">
        <v>420</v>
      </c>
      <c r="D34" t="s">
        <v>103</v>
      </c>
      <c r="E34" t="s">
        <v>126</v>
      </c>
      <c r="F34" t="s">
        <v>421</v>
      </c>
      <c r="G34" t="s">
        <v>386</v>
      </c>
      <c r="H34" t="s">
        <v>105</v>
      </c>
      <c r="I34" s="77">
        <v>800</v>
      </c>
      <c r="J34" s="77">
        <v>6569.4815850000005</v>
      </c>
      <c r="K34" s="77">
        <v>0</v>
      </c>
      <c r="L34" s="77">
        <v>52.555852680000001</v>
      </c>
      <c r="M34" s="77">
        <v>0.01</v>
      </c>
      <c r="N34" s="77">
        <v>0.49</v>
      </c>
      <c r="O34" s="77">
        <v>0.04</v>
      </c>
    </row>
    <row r="35" spans="2:15">
      <c r="B35" t="s">
        <v>422</v>
      </c>
      <c r="C35" t="s">
        <v>423</v>
      </c>
      <c r="D35" t="s">
        <v>103</v>
      </c>
      <c r="E35" t="s">
        <v>126</v>
      </c>
      <c r="F35" t="s">
        <v>421</v>
      </c>
      <c r="G35" t="s">
        <v>386</v>
      </c>
      <c r="H35" t="s">
        <v>105</v>
      </c>
      <c r="I35" s="77">
        <v>528</v>
      </c>
      <c r="J35" s="77">
        <v>6929</v>
      </c>
      <c r="K35" s="77">
        <v>0</v>
      </c>
      <c r="L35" s="77">
        <v>36.585120000000003</v>
      </c>
      <c r="M35" s="77">
        <v>0</v>
      </c>
      <c r="N35" s="77">
        <v>0.34</v>
      </c>
      <c r="O35" s="77">
        <v>0.03</v>
      </c>
    </row>
    <row r="36" spans="2:15">
      <c r="B36" t="s">
        <v>424</v>
      </c>
      <c r="C36" t="s">
        <v>425</v>
      </c>
      <c r="D36" t="s">
        <v>103</v>
      </c>
      <c r="E36" t="s">
        <v>126</v>
      </c>
      <c r="F36" t="s">
        <v>426</v>
      </c>
      <c r="G36" t="s">
        <v>386</v>
      </c>
      <c r="H36" t="s">
        <v>105</v>
      </c>
      <c r="I36" s="77">
        <v>7571</v>
      </c>
      <c r="J36" s="77">
        <v>1510</v>
      </c>
      <c r="K36" s="77">
        <v>0</v>
      </c>
      <c r="L36" s="77">
        <v>114.32210000000001</v>
      </c>
      <c r="M36" s="77">
        <v>0</v>
      </c>
      <c r="N36" s="77">
        <v>1.06</v>
      </c>
      <c r="O36" s="77">
        <v>0.09</v>
      </c>
    </row>
    <row r="37" spans="2:15">
      <c r="B37" t="s">
        <v>427</v>
      </c>
      <c r="C37" t="s">
        <v>428</v>
      </c>
      <c r="D37" t="s">
        <v>103</v>
      </c>
      <c r="E37" t="s">
        <v>126</v>
      </c>
      <c r="F37" t="s">
        <v>429</v>
      </c>
      <c r="G37" t="s">
        <v>130</v>
      </c>
      <c r="H37" t="s">
        <v>105</v>
      </c>
      <c r="I37" s="77">
        <v>101</v>
      </c>
      <c r="J37" s="77">
        <v>19590</v>
      </c>
      <c r="K37" s="77">
        <v>0</v>
      </c>
      <c r="L37" s="77">
        <v>19.785900000000002</v>
      </c>
      <c r="M37" s="77">
        <v>0</v>
      </c>
      <c r="N37" s="77">
        <v>0.18</v>
      </c>
      <c r="O37" s="77">
        <v>0.02</v>
      </c>
    </row>
    <row r="38" spans="2:15">
      <c r="B38" t="s">
        <v>430</v>
      </c>
      <c r="C38" t="s">
        <v>431</v>
      </c>
      <c r="D38" t="s">
        <v>103</v>
      </c>
      <c r="E38" t="s">
        <v>126</v>
      </c>
      <c r="F38" t="s">
        <v>432</v>
      </c>
      <c r="G38" t="s">
        <v>131</v>
      </c>
      <c r="H38" t="s">
        <v>105</v>
      </c>
      <c r="I38" s="77">
        <v>448</v>
      </c>
      <c r="J38" s="77">
        <v>1918</v>
      </c>
      <c r="K38" s="77">
        <v>0</v>
      </c>
      <c r="L38" s="77">
        <v>8.5926399999999994</v>
      </c>
      <c r="M38" s="77">
        <v>0</v>
      </c>
      <c r="N38" s="77">
        <v>0.08</v>
      </c>
      <c r="O38" s="77">
        <v>0.01</v>
      </c>
    </row>
    <row r="39" spans="2:15">
      <c r="B39" s="78" t="s">
        <v>433</v>
      </c>
      <c r="E39" s="16"/>
      <c r="F39" s="16"/>
      <c r="G39" s="16"/>
      <c r="I39" s="79">
        <v>21000</v>
      </c>
      <c r="K39" s="79">
        <v>0</v>
      </c>
      <c r="L39" s="79">
        <v>66.060599999999994</v>
      </c>
      <c r="N39" s="79">
        <v>0.61</v>
      </c>
      <c r="O39" s="79">
        <v>0.05</v>
      </c>
    </row>
    <row r="40" spans="2:15">
      <c r="B40" t="s">
        <v>434</v>
      </c>
      <c r="C40" t="s">
        <v>435</v>
      </c>
      <c r="D40" t="s">
        <v>103</v>
      </c>
      <c r="E40" t="s">
        <v>126</v>
      </c>
      <c r="F40" t="s">
        <v>436</v>
      </c>
      <c r="G40" t="s">
        <v>386</v>
      </c>
      <c r="H40" t="s">
        <v>105</v>
      </c>
      <c r="I40" s="77">
        <v>9600</v>
      </c>
      <c r="J40" s="77">
        <v>255.6</v>
      </c>
      <c r="K40" s="77">
        <v>0</v>
      </c>
      <c r="L40" s="77">
        <v>24.537600000000001</v>
      </c>
      <c r="M40" s="77">
        <v>0.01</v>
      </c>
      <c r="N40" s="77">
        <v>0.23</v>
      </c>
      <c r="O40" s="77">
        <v>0.02</v>
      </c>
    </row>
    <row r="41" spans="2:15">
      <c r="B41" t="s">
        <v>437</v>
      </c>
      <c r="C41" t="s">
        <v>438</v>
      </c>
      <c r="D41" t="s">
        <v>103</v>
      </c>
      <c r="E41" t="s">
        <v>126</v>
      </c>
      <c r="F41" t="s">
        <v>439</v>
      </c>
      <c r="G41" t="s">
        <v>130</v>
      </c>
      <c r="H41" t="s">
        <v>105</v>
      </c>
      <c r="I41" s="77">
        <v>5400</v>
      </c>
      <c r="J41" s="77">
        <v>268.5</v>
      </c>
      <c r="K41" s="77">
        <v>0</v>
      </c>
      <c r="L41" s="77">
        <v>14.499000000000001</v>
      </c>
      <c r="M41" s="77">
        <v>0</v>
      </c>
      <c r="N41" s="77">
        <v>0.13</v>
      </c>
      <c r="O41" s="77">
        <v>0.01</v>
      </c>
    </row>
    <row r="42" spans="2:15">
      <c r="B42" t="s">
        <v>440</v>
      </c>
      <c r="C42" t="s">
        <v>441</v>
      </c>
      <c r="D42" t="s">
        <v>103</v>
      </c>
      <c r="E42" t="s">
        <v>126</v>
      </c>
      <c r="F42" t="s">
        <v>442</v>
      </c>
      <c r="G42" t="s">
        <v>130</v>
      </c>
      <c r="H42" t="s">
        <v>105</v>
      </c>
      <c r="I42" s="77">
        <v>6000</v>
      </c>
      <c r="J42" s="77">
        <v>450.4</v>
      </c>
      <c r="K42" s="77">
        <v>0</v>
      </c>
      <c r="L42" s="77">
        <v>27.024000000000001</v>
      </c>
      <c r="M42" s="77">
        <v>0.01</v>
      </c>
      <c r="N42" s="77">
        <v>0.25</v>
      </c>
      <c r="O42" s="77">
        <v>0.02</v>
      </c>
    </row>
    <row r="43" spans="2:15">
      <c r="B43" s="78" t="s">
        <v>443</v>
      </c>
      <c r="E43" s="16"/>
      <c r="F43" s="16"/>
      <c r="G43" s="16"/>
      <c r="I43" s="79">
        <v>0</v>
      </c>
      <c r="K43" s="79">
        <v>0</v>
      </c>
      <c r="L43" s="79">
        <v>0</v>
      </c>
      <c r="N43" s="79">
        <v>0</v>
      </c>
      <c r="O43" s="79">
        <v>0</v>
      </c>
    </row>
    <row r="44" spans="2:15">
      <c r="B44" t="s">
        <v>217</v>
      </c>
      <c r="C44" t="s">
        <v>217</v>
      </c>
      <c r="E44" s="16"/>
      <c r="F44" s="16"/>
      <c r="G44" t="s">
        <v>217</v>
      </c>
      <c r="H44" t="s">
        <v>217</v>
      </c>
      <c r="I44" s="77">
        <v>0</v>
      </c>
      <c r="J44" s="77">
        <v>0</v>
      </c>
      <c r="L44" s="77">
        <v>0</v>
      </c>
      <c r="M44" s="77">
        <v>0</v>
      </c>
      <c r="N44" s="77">
        <v>0</v>
      </c>
      <c r="O44" s="77">
        <v>0</v>
      </c>
    </row>
    <row r="45" spans="2:15">
      <c r="B45" s="78" t="s">
        <v>222</v>
      </c>
      <c r="E45" s="16"/>
      <c r="F45" s="16"/>
      <c r="G45" s="16"/>
      <c r="I45" s="79">
        <v>26449</v>
      </c>
      <c r="K45" s="79">
        <v>0</v>
      </c>
      <c r="L45" s="79">
        <v>2837.0017908809</v>
      </c>
      <c r="N45" s="79">
        <v>26.32</v>
      </c>
      <c r="O45" s="79">
        <v>2.17</v>
      </c>
    </row>
    <row r="46" spans="2:15">
      <c r="B46" s="78" t="s">
        <v>270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217</v>
      </c>
      <c r="C47" t="s">
        <v>217</v>
      </c>
      <c r="E47" s="16"/>
      <c r="F47" s="16"/>
      <c r="G47" t="s">
        <v>217</v>
      </c>
      <c r="H47" t="s">
        <v>217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271</v>
      </c>
      <c r="E48" s="16"/>
      <c r="F48" s="16"/>
      <c r="G48" s="16"/>
      <c r="I48" s="79">
        <v>26449</v>
      </c>
      <c r="K48" s="79">
        <v>0</v>
      </c>
      <c r="L48" s="79">
        <v>2837.0017908809</v>
      </c>
      <c r="N48" s="79">
        <v>26.32</v>
      </c>
      <c r="O48" s="79">
        <v>2.17</v>
      </c>
    </row>
    <row r="49" spans="2:15">
      <c r="B49" t="s">
        <v>444</v>
      </c>
      <c r="C49" t="s">
        <v>445</v>
      </c>
      <c r="D49" t="s">
        <v>446</v>
      </c>
      <c r="E49" t="s">
        <v>295</v>
      </c>
      <c r="F49" t="s">
        <v>447</v>
      </c>
      <c r="G49" t="s">
        <v>448</v>
      </c>
      <c r="H49" t="s">
        <v>109</v>
      </c>
      <c r="I49" s="77">
        <v>329</v>
      </c>
      <c r="J49" s="77">
        <v>29491</v>
      </c>
      <c r="K49" s="77">
        <v>0</v>
      </c>
      <c r="L49" s="77">
        <v>336.38702712999998</v>
      </c>
      <c r="M49" s="77">
        <v>0</v>
      </c>
      <c r="N49" s="77">
        <v>3.12</v>
      </c>
      <c r="O49" s="77">
        <v>0.26</v>
      </c>
    </row>
    <row r="50" spans="2:15">
      <c r="B50" t="s">
        <v>449</v>
      </c>
      <c r="C50" t="s">
        <v>450</v>
      </c>
      <c r="D50" t="s">
        <v>446</v>
      </c>
      <c r="E50" t="s">
        <v>295</v>
      </c>
      <c r="F50" s="16"/>
      <c r="G50" t="s">
        <v>451</v>
      </c>
      <c r="H50" t="s">
        <v>109</v>
      </c>
      <c r="I50" s="77">
        <v>549</v>
      </c>
      <c r="J50" s="77">
        <v>10088</v>
      </c>
      <c r="K50" s="77">
        <v>0</v>
      </c>
      <c r="L50" s="77">
        <v>192.01327703999999</v>
      </c>
      <c r="M50" s="77">
        <v>0</v>
      </c>
      <c r="N50" s="77">
        <v>1.78</v>
      </c>
      <c r="O50" s="77">
        <v>0.15</v>
      </c>
    </row>
    <row r="51" spans="2:15">
      <c r="B51" t="s">
        <v>452</v>
      </c>
      <c r="C51" t="s">
        <v>453</v>
      </c>
      <c r="D51" t="s">
        <v>446</v>
      </c>
      <c r="E51" t="s">
        <v>295</v>
      </c>
      <c r="F51" t="s">
        <v>454</v>
      </c>
      <c r="G51" t="s">
        <v>455</v>
      </c>
      <c r="H51" t="s">
        <v>113</v>
      </c>
      <c r="I51" s="77">
        <v>6648</v>
      </c>
      <c r="J51" s="77">
        <v>641.6</v>
      </c>
      <c r="K51" s="77">
        <v>0</v>
      </c>
      <c r="L51" s="77">
        <v>177.12320647679999</v>
      </c>
      <c r="M51" s="77">
        <v>0</v>
      </c>
      <c r="N51" s="77">
        <v>1.64</v>
      </c>
      <c r="O51" s="77">
        <v>0.14000000000000001</v>
      </c>
    </row>
    <row r="52" spans="2:15">
      <c r="B52" t="s">
        <v>456</v>
      </c>
      <c r="C52" t="s">
        <v>457</v>
      </c>
      <c r="D52" t="s">
        <v>126</v>
      </c>
      <c r="E52" t="s">
        <v>295</v>
      </c>
      <c r="F52" t="s">
        <v>458</v>
      </c>
      <c r="G52" t="s">
        <v>455</v>
      </c>
      <c r="H52" t="s">
        <v>113</v>
      </c>
      <c r="I52" s="77">
        <v>4771</v>
      </c>
      <c r="J52" s="77">
        <v>415</v>
      </c>
      <c r="K52" s="77">
        <v>0</v>
      </c>
      <c r="L52" s="77">
        <v>82.220026590000003</v>
      </c>
      <c r="M52" s="77">
        <v>0</v>
      </c>
      <c r="N52" s="77">
        <v>0.76</v>
      </c>
      <c r="O52" s="77">
        <v>0.06</v>
      </c>
    </row>
    <row r="53" spans="2:15">
      <c r="B53" t="s">
        <v>459</v>
      </c>
      <c r="C53" t="s">
        <v>460</v>
      </c>
      <c r="D53" t="s">
        <v>461</v>
      </c>
      <c r="E53" t="s">
        <v>295</v>
      </c>
      <c r="F53" t="s">
        <v>462</v>
      </c>
      <c r="G53" t="s">
        <v>455</v>
      </c>
      <c r="H53" t="s">
        <v>113</v>
      </c>
      <c r="I53" s="77">
        <v>4367</v>
      </c>
      <c r="J53" s="77">
        <v>897.5</v>
      </c>
      <c r="K53" s="77">
        <v>0</v>
      </c>
      <c r="L53" s="77">
        <v>162.75627769499999</v>
      </c>
      <c r="M53" s="77">
        <v>0.04</v>
      </c>
      <c r="N53" s="77">
        <v>1.51</v>
      </c>
      <c r="O53" s="77">
        <v>0.12</v>
      </c>
    </row>
    <row r="54" spans="2:15">
      <c r="B54" t="s">
        <v>463</v>
      </c>
      <c r="C54" t="s">
        <v>464</v>
      </c>
      <c r="D54" t="s">
        <v>446</v>
      </c>
      <c r="E54" t="s">
        <v>295</v>
      </c>
      <c r="F54" s="16"/>
      <c r="G54" t="s">
        <v>465</v>
      </c>
      <c r="H54" t="s">
        <v>109</v>
      </c>
      <c r="I54" s="77">
        <v>1298</v>
      </c>
      <c r="J54" s="77">
        <v>17174</v>
      </c>
      <c r="K54" s="77">
        <v>0</v>
      </c>
      <c r="L54" s="77">
        <v>772.85850884000001</v>
      </c>
      <c r="M54" s="77">
        <v>0</v>
      </c>
      <c r="N54" s="77">
        <v>7.17</v>
      </c>
      <c r="O54" s="77">
        <v>0.59</v>
      </c>
    </row>
    <row r="55" spans="2:15">
      <c r="B55" t="s">
        <v>466</v>
      </c>
      <c r="C55" t="s">
        <v>467</v>
      </c>
      <c r="D55" t="s">
        <v>446</v>
      </c>
      <c r="E55" t="s">
        <v>295</v>
      </c>
      <c r="F55" t="s">
        <v>468</v>
      </c>
      <c r="G55" t="s">
        <v>469</v>
      </c>
      <c r="H55" t="s">
        <v>109</v>
      </c>
      <c r="I55" s="77">
        <v>79</v>
      </c>
      <c r="J55" s="77">
        <v>119800</v>
      </c>
      <c r="K55" s="77">
        <v>0</v>
      </c>
      <c r="L55" s="77">
        <v>328.12381399999998</v>
      </c>
      <c r="M55" s="77">
        <v>0</v>
      </c>
      <c r="N55" s="77">
        <v>3.04</v>
      </c>
      <c r="O55" s="77">
        <v>0.25</v>
      </c>
    </row>
    <row r="56" spans="2:15">
      <c r="B56" t="s">
        <v>470</v>
      </c>
      <c r="C56" t="s">
        <v>471</v>
      </c>
      <c r="D56" t="s">
        <v>446</v>
      </c>
      <c r="E56" t="s">
        <v>295</v>
      </c>
      <c r="F56" t="s">
        <v>472</v>
      </c>
      <c r="G56" t="s">
        <v>473</v>
      </c>
      <c r="H56" t="s">
        <v>109</v>
      </c>
      <c r="I56" s="77">
        <v>187</v>
      </c>
      <c r="J56" s="77">
        <v>23421</v>
      </c>
      <c r="K56" s="77">
        <v>0</v>
      </c>
      <c r="L56" s="77">
        <v>151.84513509000001</v>
      </c>
      <c r="M56" s="77">
        <v>0</v>
      </c>
      <c r="N56" s="77">
        <v>1.41</v>
      </c>
      <c r="O56" s="77">
        <v>0.12</v>
      </c>
    </row>
    <row r="57" spans="2:15">
      <c r="B57" t="s">
        <v>474</v>
      </c>
      <c r="C57" t="s">
        <v>475</v>
      </c>
      <c r="D57" t="s">
        <v>476</v>
      </c>
      <c r="E57" t="s">
        <v>295</v>
      </c>
      <c r="F57" t="s">
        <v>477</v>
      </c>
      <c r="G57" t="s">
        <v>473</v>
      </c>
      <c r="H57" t="s">
        <v>203</v>
      </c>
      <c r="I57" s="77">
        <v>843</v>
      </c>
      <c r="J57" s="77">
        <v>40600</v>
      </c>
      <c r="K57" s="77">
        <v>0</v>
      </c>
      <c r="L57" s="77">
        <v>151.75719720000001</v>
      </c>
      <c r="M57" s="77">
        <v>0</v>
      </c>
      <c r="N57" s="77">
        <v>1.41</v>
      </c>
      <c r="O57" s="77">
        <v>0.12</v>
      </c>
    </row>
    <row r="58" spans="2:15">
      <c r="B58" t="s">
        <v>478</v>
      </c>
      <c r="C58" t="s">
        <v>479</v>
      </c>
      <c r="D58" t="s">
        <v>446</v>
      </c>
      <c r="E58" t="s">
        <v>295</v>
      </c>
      <c r="F58" t="s">
        <v>480</v>
      </c>
      <c r="G58" t="s">
        <v>481</v>
      </c>
      <c r="H58" t="s">
        <v>109</v>
      </c>
      <c r="I58" s="77">
        <v>540</v>
      </c>
      <c r="J58" s="77">
        <v>6545</v>
      </c>
      <c r="K58" s="77">
        <v>0</v>
      </c>
      <c r="L58" s="77">
        <v>122.534181</v>
      </c>
      <c r="M58" s="77">
        <v>0</v>
      </c>
      <c r="N58" s="77">
        <v>1.1399999999999999</v>
      </c>
      <c r="O58" s="77">
        <v>0.09</v>
      </c>
    </row>
    <row r="59" spans="2:15">
      <c r="B59" t="s">
        <v>482</v>
      </c>
      <c r="C59" t="s">
        <v>483</v>
      </c>
      <c r="D59" t="s">
        <v>446</v>
      </c>
      <c r="E59" t="s">
        <v>295</v>
      </c>
      <c r="F59" t="s">
        <v>484</v>
      </c>
      <c r="G59" t="s">
        <v>126</v>
      </c>
      <c r="H59" t="s">
        <v>116</v>
      </c>
      <c r="I59" s="77">
        <v>5917</v>
      </c>
      <c r="J59" s="77">
        <v>281.7</v>
      </c>
      <c r="K59" s="77">
        <v>0</v>
      </c>
      <c r="L59" s="77">
        <v>78.038794079100001</v>
      </c>
      <c r="M59" s="77">
        <v>0</v>
      </c>
      <c r="N59" s="77">
        <v>0.72</v>
      </c>
      <c r="O59" s="77">
        <v>0.06</v>
      </c>
    </row>
    <row r="60" spans="2:15">
      <c r="B60" t="s">
        <v>485</v>
      </c>
      <c r="C60" t="s">
        <v>486</v>
      </c>
      <c r="D60" t="s">
        <v>446</v>
      </c>
      <c r="E60" t="s">
        <v>295</v>
      </c>
      <c r="F60" t="s">
        <v>487</v>
      </c>
      <c r="G60" t="s">
        <v>488</v>
      </c>
      <c r="H60" t="s">
        <v>109</v>
      </c>
      <c r="I60" s="77">
        <v>254</v>
      </c>
      <c r="J60" s="77">
        <v>17243</v>
      </c>
      <c r="K60" s="77">
        <v>0</v>
      </c>
      <c r="L60" s="77">
        <v>151.84496174</v>
      </c>
      <c r="M60" s="77">
        <v>0</v>
      </c>
      <c r="N60" s="77">
        <v>1.41</v>
      </c>
      <c r="O60" s="77">
        <v>0.12</v>
      </c>
    </row>
    <row r="61" spans="2:15">
      <c r="B61" t="s">
        <v>489</v>
      </c>
      <c r="C61" t="s">
        <v>490</v>
      </c>
      <c r="D61" t="s">
        <v>446</v>
      </c>
      <c r="E61" t="s">
        <v>295</v>
      </c>
      <c r="F61" t="s">
        <v>491</v>
      </c>
      <c r="G61" t="s">
        <v>130</v>
      </c>
      <c r="H61" t="s">
        <v>109</v>
      </c>
      <c r="I61" s="77">
        <v>667</v>
      </c>
      <c r="J61" s="77">
        <v>5600</v>
      </c>
      <c r="K61" s="77">
        <v>0</v>
      </c>
      <c r="L61" s="77">
        <v>129.49938399999999</v>
      </c>
      <c r="M61" s="77">
        <v>0</v>
      </c>
      <c r="N61" s="77">
        <v>1.2</v>
      </c>
      <c r="O61" s="77">
        <v>0.1</v>
      </c>
    </row>
    <row r="62" spans="2:15">
      <c r="B62" t="s">
        <v>224</v>
      </c>
      <c r="E62" s="16"/>
      <c r="F62" s="16"/>
      <c r="G62" s="16"/>
    </row>
    <row r="63" spans="2:15">
      <c r="B63" t="s">
        <v>265</v>
      </c>
      <c r="E63" s="16"/>
      <c r="F63" s="16"/>
      <c r="G63" s="16"/>
    </row>
    <row r="64" spans="2:15">
      <c r="B64" t="s">
        <v>266</v>
      </c>
      <c r="E64" s="16"/>
      <c r="F64" s="16"/>
      <c r="G64" s="16"/>
    </row>
    <row r="65" spans="2:7">
      <c r="B65" t="s">
        <v>267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801</v>
      </c>
    </row>
    <row r="3" spans="2:63">
      <c r="B3" s="2" t="s">
        <v>2</v>
      </c>
      <c r="C3" t="s">
        <v>802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12779</v>
      </c>
      <c r="I11" s="7"/>
      <c r="J11" s="76">
        <v>0</v>
      </c>
      <c r="K11" s="76">
        <v>3114.46401952</v>
      </c>
      <c r="L11" s="7"/>
      <c r="M11" s="76">
        <v>100</v>
      </c>
      <c r="N11" s="76">
        <v>2.39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492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493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494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495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496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12779</v>
      </c>
      <c r="J25" s="79">
        <v>0</v>
      </c>
      <c r="K25" s="79">
        <v>3114.46401952</v>
      </c>
      <c r="M25" s="79">
        <v>100</v>
      </c>
      <c r="N25" s="79">
        <v>2.39</v>
      </c>
    </row>
    <row r="26" spans="2:14">
      <c r="B26" s="78" t="s">
        <v>497</v>
      </c>
      <c r="D26" s="16"/>
      <c r="E26" s="16"/>
      <c r="F26" s="16"/>
      <c r="G26" s="16"/>
      <c r="H26" s="79">
        <v>12779</v>
      </c>
      <c r="J26" s="79">
        <v>0</v>
      </c>
      <c r="K26" s="79">
        <v>3114.46401952</v>
      </c>
      <c r="M26" s="79">
        <v>100</v>
      </c>
      <c r="N26" s="79">
        <v>2.39</v>
      </c>
    </row>
    <row r="27" spans="2:14">
      <c r="B27" t="s">
        <v>498</v>
      </c>
      <c r="C27" t="s">
        <v>499</v>
      </c>
      <c r="D27" t="s">
        <v>446</v>
      </c>
      <c r="E27" t="s">
        <v>500</v>
      </c>
      <c r="F27" t="s">
        <v>347</v>
      </c>
      <c r="G27" t="s">
        <v>202</v>
      </c>
      <c r="H27" s="77">
        <v>770</v>
      </c>
      <c r="I27" s="77">
        <v>9717</v>
      </c>
      <c r="J27" s="77">
        <v>0</v>
      </c>
      <c r="K27" s="77">
        <v>265.95837114</v>
      </c>
      <c r="L27" s="77">
        <v>0</v>
      </c>
      <c r="M27" s="77">
        <v>8.5399999999999991</v>
      </c>
      <c r="N27" s="77">
        <v>0.2</v>
      </c>
    </row>
    <row r="28" spans="2:14">
      <c r="B28" t="s">
        <v>501</v>
      </c>
      <c r="C28" t="s">
        <v>502</v>
      </c>
      <c r="D28" t="s">
        <v>503</v>
      </c>
      <c r="E28" t="s">
        <v>504</v>
      </c>
      <c r="F28" t="s">
        <v>347</v>
      </c>
      <c r="G28" t="s">
        <v>113</v>
      </c>
      <c r="H28" s="77">
        <v>2050</v>
      </c>
      <c r="I28" s="77">
        <v>11221</v>
      </c>
      <c r="J28" s="77">
        <v>0</v>
      </c>
      <c r="K28" s="77">
        <v>955.2246543</v>
      </c>
      <c r="L28" s="77">
        <v>0</v>
      </c>
      <c r="M28" s="77">
        <v>30.67</v>
      </c>
      <c r="N28" s="77">
        <v>0.73</v>
      </c>
    </row>
    <row r="29" spans="2:14">
      <c r="B29" t="s">
        <v>505</v>
      </c>
      <c r="C29" t="s">
        <v>506</v>
      </c>
      <c r="D29" t="s">
        <v>507</v>
      </c>
      <c r="E29" t="s">
        <v>508</v>
      </c>
      <c r="F29" t="s">
        <v>347</v>
      </c>
      <c r="G29" t="s">
        <v>109</v>
      </c>
      <c r="H29" s="77">
        <v>7190</v>
      </c>
      <c r="I29" s="77">
        <v>2317</v>
      </c>
      <c r="J29" s="77">
        <v>0</v>
      </c>
      <c r="K29" s="77">
        <v>577.57550409999999</v>
      </c>
      <c r="L29" s="77">
        <v>0.01</v>
      </c>
      <c r="M29" s="77">
        <v>18.54</v>
      </c>
      <c r="N29" s="77">
        <v>0.44</v>
      </c>
    </row>
    <row r="30" spans="2:14">
      <c r="B30" t="s">
        <v>509</v>
      </c>
      <c r="C30" t="s">
        <v>510</v>
      </c>
      <c r="D30" t="s">
        <v>446</v>
      </c>
      <c r="E30" t="s">
        <v>511</v>
      </c>
      <c r="F30" t="s">
        <v>347</v>
      </c>
      <c r="G30" t="s">
        <v>109</v>
      </c>
      <c r="H30" s="77">
        <v>960</v>
      </c>
      <c r="I30" s="77">
        <v>15576</v>
      </c>
      <c r="J30" s="77">
        <v>0</v>
      </c>
      <c r="K30" s="77">
        <v>518.41912319999994</v>
      </c>
      <c r="L30" s="77">
        <v>0</v>
      </c>
      <c r="M30" s="77">
        <v>16.649999999999999</v>
      </c>
      <c r="N30" s="77">
        <v>0.4</v>
      </c>
    </row>
    <row r="31" spans="2:14">
      <c r="B31" t="s">
        <v>512</v>
      </c>
      <c r="C31" t="s">
        <v>513</v>
      </c>
      <c r="D31" t="s">
        <v>507</v>
      </c>
      <c r="E31" t="s">
        <v>514</v>
      </c>
      <c r="F31" t="s">
        <v>347</v>
      </c>
      <c r="G31" t="s">
        <v>109</v>
      </c>
      <c r="H31" s="77">
        <v>510</v>
      </c>
      <c r="I31" s="77">
        <v>26686</v>
      </c>
      <c r="J31" s="77">
        <v>0</v>
      </c>
      <c r="K31" s="77">
        <v>471.85384620000002</v>
      </c>
      <c r="L31" s="77">
        <v>0</v>
      </c>
      <c r="M31" s="77">
        <v>15.15</v>
      </c>
      <c r="N31" s="77">
        <v>0.36</v>
      </c>
    </row>
    <row r="32" spans="2:14">
      <c r="B32" t="s">
        <v>515</v>
      </c>
      <c r="C32" t="s">
        <v>516</v>
      </c>
      <c r="D32" t="s">
        <v>507</v>
      </c>
      <c r="E32" t="s">
        <v>514</v>
      </c>
      <c r="F32" t="s">
        <v>517</v>
      </c>
      <c r="G32" t="s">
        <v>109</v>
      </c>
      <c r="H32" s="77">
        <v>1299</v>
      </c>
      <c r="I32" s="77">
        <v>7226</v>
      </c>
      <c r="J32" s="77">
        <v>0</v>
      </c>
      <c r="K32" s="77">
        <v>325.43252058000002</v>
      </c>
      <c r="L32" s="77">
        <v>0</v>
      </c>
      <c r="M32" s="77">
        <v>10.45</v>
      </c>
      <c r="N32" s="77">
        <v>0.25</v>
      </c>
    </row>
    <row r="33" spans="2:14">
      <c r="B33" s="78" t="s">
        <v>518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292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217</v>
      </c>
      <c r="C36" t="s">
        <v>217</v>
      </c>
      <c r="D36" s="16"/>
      <c r="E36" s="16"/>
      <c r="F36" t="s">
        <v>217</v>
      </c>
      <c r="G36" t="s">
        <v>217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496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217</v>
      </c>
      <c r="C38" t="s">
        <v>217</v>
      </c>
      <c r="D38" s="16"/>
      <c r="E38" s="16"/>
      <c r="F38" t="s">
        <v>217</v>
      </c>
      <c r="G38" t="s">
        <v>217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224</v>
      </c>
      <c r="D39" s="16"/>
      <c r="E39" s="16"/>
      <c r="F39" s="16"/>
      <c r="G39" s="16"/>
    </row>
    <row r="40" spans="2:14">
      <c r="B40" t="s">
        <v>265</v>
      </c>
      <c r="D40" s="16"/>
      <c r="E40" s="16"/>
      <c r="F40" s="16"/>
      <c r="G40" s="16"/>
    </row>
    <row r="41" spans="2:14">
      <c r="B41" t="s">
        <v>266</v>
      </c>
      <c r="D41" s="16"/>
      <c r="E41" s="16"/>
      <c r="F41" s="16"/>
      <c r="G41" s="16"/>
    </row>
    <row r="42" spans="2:14">
      <c r="B42" t="s">
        <v>267</v>
      </c>
      <c r="D42" s="16"/>
      <c r="E42" s="16"/>
      <c r="F42" s="16"/>
      <c r="G42" s="16"/>
    </row>
    <row r="43" spans="2:14">
      <c r="B43" t="s">
        <v>356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801</v>
      </c>
    </row>
    <row r="3" spans="2:65">
      <c r="B3" s="2" t="s">
        <v>2</v>
      </c>
      <c r="C3" t="s">
        <v>802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1745011.38</v>
      </c>
      <c r="K11" s="7"/>
      <c r="L11" s="76">
        <v>3677.8955955909441</v>
      </c>
      <c r="M11" s="7"/>
      <c r="N11" s="76">
        <v>100</v>
      </c>
      <c r="O11" s="76">
        <v>2.82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1738405</v>
      </c>
      <c r="L12" s="79">
        <v>2457.9155535</v>
      </c>
      <c r="N12" s="79">
        <v>66.83</v>
      </c>
      <c r="O12" s="79">
        <v>1.88</v>
      </c>
    </row>
    <row r="13" spans="2:65">
      <c r="B13" s="78" t="s">
        <v>519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520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1738405</v>
      </c>
      <c r="L17" s="79">
        <v>2457.9155535</v>
      </c>
      <c r="N17" s="79">
        <v>66.83</v>
      </c>
      <c r="O17" s="79">
        <v>1.88</v>
      </c>
    </row>
    <row r="18" spans="2:15">
      <c r="B18" t="s">
        <v>521</v>
      </c>
      <c r="C18" t="s">
        <v>522</v>
      </c>
      <c r="D18" t="s">
        <v>103</v>
      </c>
      <c r="E18" t="s">
        <v>523</v>
      </c>
      <c r="F18" t="s">
        <v>126</v>
      </c>
      <c r="G18" t="s">
        <v>217</v>
      </c>
      <c r="H18" t="s">
        <v>524</v>
      </c>
      <c r="I18" t="s">
        <v>105</v>
      </c>
      <c r="J18" s="77">
        <v>1713800</v>
      </c>
      <c r="K18" s="77">
        <v>135.21</v>
      </c>
      <c r="L18" s="77">
        <v>2317.2289799999999</v>
      </c>
      <c r="M18" s="77">
        <v>0.25</v>
      </c>
      <c r="N18" s="77">
        <v>63</v>
      </c>
      <c r="O18" s="77">
        <v>1.78</v>
      </c>
    </row>
    <row r="19" spans="2:15">
      <c r="B19" t="s">
        <v>525</v>
      </c>
      <c r="C19" t="s">
        <v>526</v>
      </c>
      <c r="D19" t="s">
        <v>103</v>
      </c>
      <c r="E19" t="s">
        <v>523</v>
      </c>
      <c r="F19" t="s">
        <v>126</v>
      </c>
      <c r="G19" t="s">
        <v>217</v>
      </c>
      <c r="H19" t="s">
        <v>524</v>
      </c>
      <c r="I19" t="s">
        <v>105</v>
      </c>
      <c r="J19" s="77">
        <v>19475</v>
      </c>
      <c r="K19" s="77">
        <v>372.51</v>
      </c>
      <c r="L19" s="77">
        <v>72.546322500000002</v>
      </c>
      <c r="M19" s="77">
        <v>0.01</v>
      </c>
      <c r="N19" s="77">
        <v>1.97</v>
      </c>
      <c r="O19" s="77">
        <v>0.06</v>
      </c>
    </row>
    <row r="20" spans="2:15">
      <c r="B20" t="s">
        <v>527</v>
      </c>
      <c r="C20" t="s">
        <v>528</v>
      </c>
      <c r="D20" t="s">
        <v>103</v>
      </c>
      <c r="E20" t="s">
        <v>523</v>
      </c>
      <c r="F20" t="s">
        <v>126</v>
      </c>
      <c r="G20" t="s">
        <v>217</v>
      </c>
      <c r="H20" t="s">
        <v>524</v>
      </c>
      <c r="I20" t="s">
        <v>105</v>
      </c>
      <c r="J20" s="77">
        <v>5130</v>
      </c>
      <c r="K20" s="77">
        <v>1328.27</v>
      </c>
      <c r="L20" s="77">
        <v>68.140251000000006</v>
      </c>
      <c r="M20" s="77">
        <v>0.01</v>
      </c>
      <c r="N20" s="77">
        <v>1.85</v>
      </c>
      <c r="O20" s="77">
        <v>0.05</v>
      </c>
    </row>
    <row r="21" spans="2:15">
      <c r="B21" s="78" t="s">
        <v>292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I22" t="s">
        <v>217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C23" s="16"/>
      <c r="D23" s="16"/>
      <c r="E23" s="16"/>
      <c r="J23" s="79">
        <v>6606.38</v>
      </c>
      <c r="L23" s="79">
        <v>1219.9800420909439</v>
      </c>
      <c r="N23" s="79">
        <v>33.17</v>
      </c>
      <c r="O23" s="79">
        <v>0.93</v>
      </c>
    </row>
    <row r="24" spans="2:15">
      <c r="B24" s="78" t="s">
        <v>519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520</v>
      </c>
      <c r="C26" s="16"/>
      <c r="D26" s="16"/>
      <c r="E26" s="16"/>
      <c r="J26" s="79">
        <v>1208.5</v>
      </c>
      <c r="L26" s="79">
        <v>550.78245876000005</v>
      </c>
      <c r="N26" s="79">
        <v>14.98</v>
      </c>
      <c r="O26" s="79">
        <v>0.42</v>
      </c>
    </row>
    <row r="27" spans="2:15">
      <c r="B27" t="s">
        <v>529</v>
      </c>
      <c r="C27" t="s">
        <v>530</v>
      </c>
      <c r="D27" t="s">
        <v>126</v>
      </c>
      <c r="E27" t="s">
        <v>531</v>
      </c>
      <c r="F27" t="s">
        <v>126</v>
      </c>
      <c r="G27" t="s">
        <v>217</v>
      </c>
      <c r="H27" t="s">
        <v>524</v>
      </c>
      <c r="I27" t="s">
        <v>109</v>
      </c>
      <c r="J27" s="77">
        <v>519.5</v>
      </c>
      <c r="K27" s="77">
        <v>14588</v>
      </c>
      <c r="L27" s="77">
        <v>262.74541621999998</v>
      </c>
      <c r="M27" s="77">
        <v>0.06</v>
      </c>
      <c r="N27" s="77">
        <v>7.14</v>
      </c>
      <c r="O27" s="77">
        <v>0.2</v>
      </c>
    </row>
    <row r="28" spans="2:15">
      <c r="B28" t="s">
        <v>532</v>
      </c>
      <c r="C28" t="s">
        <v>533</v>
      </c>
      <c r="D28" t="s">
        <v>126</v>
      </c>
      <c r="E28" t="s">
        <v>534</v>
      </c>
      <c r="F28" t="s">
        <v>126</v>
      </c>
      <c r="G28" t="s">
        <v>217</v>
      </c>
      <c r="H28" t="s">
        <v>524</v>
      </c>
      <c r="I28" t="s">
        <v>109</v>
      </c>
      <c r="J28" s="77">
        <v>689</v>
      </c>
      <c r="K28" s="77">
        <v>12058</v>
      </c>
      <c r="L28" s="77">
        <v>288.03704254000002</v>
      </c>
      <c r="M28" s="77">
        <v>0.03</v>
      </c>
      <c r="N28" s="77">
        <v>7.83</v>
      </c>
      <c r="O28" s="77">
        <v>0.22</v>
      </c>
    </row>
    <row r="29" spans="2:15">
      <c r="B29" s="78" t="s">
        <v>93</v>
      </c>
      <c r="C29" s="16"/>
      <c r="D29" s="16"/>
      <c r="E29" s="16"/>
      <c r="J29" s="79">
        <v>5397.88</v>
      </c>
      <c r="L29" s="79">
        <v>669.19758333094398</v>
      </c>
      <c r="N29" s="79">
        <v>18.2</v>
      </c>
      <c r="O29" s="79">
        <v>0.51</v>
      </c>
    </row>
    <row r="30" spans="2:15">
      <c r="B30" t="s">
        <v>535</v>
      </c>
      <c r="C30" t="s">
        <v>536</v>
      </c>
      <c r="D30" t="s">
        <v>126</v>
      </c>
      <c r="E30" t="s">
        <v>537</v>
      </c>
      <c r="F30" t="s">
        <v>347</v>
      </c>
      <c r="G30" t="s">
        <v>217</v>
      </c>
      <c r="H30" t="s">
        <v>524</v>
      </c>
      <c r="I30" t="s">
        <v>109</v>
      </c>
      <c r="J30" s="77">
        <v>37</v>
      </c>
      <c r="K30" s="77">
        <v>133950</v>
      </c>
      <c r="L30" s="77">
        <v>171.82972050000001</v>
      </c>
      <c r="M30" s="77">
        <v>0.01</v>
      </c>
      <c r="N30" s="77">
        <v>4.67</v>
      </c>
      <c r="O30" s="77">
        <v>0.13</v>
      </c>
    </row>
    <row r="31" spans="2:15">
      <c r="B31" t="s">
        <v>538</v>
      </c>
      <c r="C31" t="s">
        <v>539</v>
      </c>
      <c r="D31" t="s">
        <v>126</v>
      </c>
      <c r="E31" t="s">
        <v>540</v>
      </c>
      <c r="F31" t="s">
        <v>347</v>
      </c>
      <c r="G31" t="s">
        <v>217</v>
      </c>
      <c r="H31" t="s">
        <v>524</v>
      </c>
      <c r="I31" t="s">
        <v>113</v>
      </c>
      <c r="J31" s="77">
        <v>612</v>
      </c>
      <c r="K31" s="77">
        <v>3356</v>
      </c>
      <c r="L31" s="77">
        <v>85.289088672000005</v>
      </c>
      <c r="M31" s="77">
        <v>0.01</v>
      </c>
      <c r="N31" s="77">
        <v>2.3199999999999998</v>
      </c>
      <c r="O31" s="77">
        <v>7.0000000000000007E-2</v>
      </c>
    </row>
    <row r="32" spans="2:15">
      <c r="B32" t="s">
        <v>541</v>
      </c>
      <c r="C32" t="s">
        <v>542</v>
      </c>
      <c r="D32" t="s">
        <v>126</v>
      </c>
      <c r="E32" t="s">
        <v>543</v>
      </c>
      <c r="F32" t="s">
        <v>126</v>
      </c>
      <c r="G32" t="s">
        <v>217</v>
      </c>
      <c r="H32" t="s">
        <v>524</v>
      </c>
      <c r="I32" t="s">
        <v>109</v>
      </c>
      <c r="J32" s="77">
        <v>70</v>
      </c>
      <c r="K32" s="77">
        <v>20243</v>
      </c>
      <c r="L32" s="77">
        <v>49.1277367</v>
      </c>
      <c r="M32" s="77">
        <v>0</v>
      </c>
      <c r="N32" s="77">
        <v>1.34</v>
      </c>
      <c r="O32" s="77">
        <v>0.04</v>
      </c>
    </row>
    <row r="33" spans="2:15">
      <c r="B33" t="s">
        <v>544</v>
      </c>
      <c r="C33" t="s">
        <v>545</v>
      </c>
      <c r="D33" t="s">
        <v>126</v>
      </c>
      <c r="E33" t="s">
        <v>546</v>
      </c>
      <c r="F33" t="s">
        <v>347</v>
      </c>
      <c r="G33" t="s">
        <v>217</v>
      </c>
      <c r="H33" t="s">
        <v>524</v>
      </c>
      <c r="I33" t="s">
        <v>202</v>
      </c>
      <c r="J33" s="77">
        <v>132</v>
      </c>
      <c r="K33" s="77">
        <v>13330</v>
      </c>
      <c r="L33" s="77">
        <v>62.545319759999998</v>
      </c>
      <c r="M33" s="77">
        <v>0</v>
      </c>
      <c r="N33" s="77">
        <v>1.7</v>
      </c>
      <c r="O33" s="77">
        <v>0.05</v>
      </c>
    </row>
    <row r="34" spans="2:15">
      <c r="B34" t="s">
        <v>547</v>
      </c>
      <c r="C34" t="s">
        <v>548</v>
      </c>
      <c r="D34" t="s">
        <v>126</v>
      </c>
      <c r="E34" t="s">
        <v>549</v>
      </c>
      <c r="F34" t="s">
        <v>347</v>
      </c>
      <c r="G34" t="s">
        <v>217</v>
      </c>
      <c r="H34" t="s">
        <v>524</v>
      </c>
      <c r="I34" t="s">
        <v>109</v>
      </c>
      <c r="J34" s="77">
        <v>4546.88</v>
      </c>
      <c r="K34" s="77">
        <v>1905.64</v>
      </c>
      <c r="L34" s="77">
        <v>300.40571769894399</v>
      </c>
      <c r="M34" s="77">
        <v>0.01</v>
      </c>
      <c r="N34" s="77">
        <v>8.17</v>
      </c>
      <c r="O34" s="77">
        <v>0.23</v>
      </c>
    </row>
    <row r="35" spans="2:15">
      <c r="B35" s="78" t="s">
        <v>292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217</v>
      </c>
      <c r="C36" t="s">
        <v>217</v>
      </c>
      <c r="D36" s="16"/>
      <c r="E36" s="16"/>
      <c r="F36" t="s">
        <v>217</v>
      </c>
      <c r="G36" t="s">
        <v>217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224</v>
      </c>
      <c r="C37" s="16"/>
      <c r="D37" s="16"/>
      <c r="E37" s="16"/>
    </row>
    <row r="38" spans="2:15">
      <c r="B38" t="s">
        <v>265</v>
      </c>
      <c r="C38" s="16"/>
      <c r="D38" s="16"/>
      <c r="E38" s="16"/>
    </row>
    <row r="39" spans="2:15">
      <c r="B39" t="s">
        <v>266</v>
      </c>
      <c r="C39" s="16"/>
      <c r="D39" s="16"/>
      <c r="E39" s="16"/>
    </row>
    <row r="40" spans="2:15">
      <c r="B40" t="s">
        <v>267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801</v>
      </c>
    </row>
    <row r="3" spans="2:60">
      <c r="B3" s="2" t="s">
        <v>2</v>
      </c>
      <c r="C3" t="s">
        <v>802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550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551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265</v>
      </c>
      <c r="D19" s="16"/>
      <c r="E19" s="16"/>
    </row>
    <row r="20" spans="2:12">
      <c r="B20" t="s">
        <v>266</v>
      </c>
      <c r="D20" s="16"/>
      <c r="E20" s="16"/>
    </row>
    <row r="21" spans="2:12">
      <c r="B21" t="s">
        <v>267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2018-04-08T12:24:49Z</dcterms:modified>
</cp:coreProperties>
</file>