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<sst xmlns="http://schemas.openxmlformats.org/spreadsheetml/2006/main" count="3468" uniqueCount="845">
  <si>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</si>
  <si>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</si>
  <si>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</si>
  <si>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</si>
  <si>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</si>
  <si>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</si>
  <si>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</si>
  <si>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</si>
  <si>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</si>
  <si>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</si>
  <si>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</si>
  <si>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</si>
  <si>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</si>
  <si>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</si>
  <si>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</si>
  <si>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</si>
  <si>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</si>
  <si>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</si>
  <si>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</si>
  <si>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</si>
  <si>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</si>
  <si>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</si>
  <si>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</si>
  <si>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</si>
  <si>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</si>
  <si>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</si>
  <si>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</si>
  <si>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</si>
  <si>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</si>
  <si>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</si>
  <si>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</si>
  <si>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</si>
  <si>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</si>
  <si>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</si>
  <si>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</si>
  <si>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</si>
  <si>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</si>
  <si>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</si>
  <si>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</si>
  <si>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</si>
  <si>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</si>
  <si>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</si>
  <si>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</si>
  <si>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</si>
  <si>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</si>
  <si>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</si>
  <si>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</si>
  <si>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</si>
  <si>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</si>
  <si>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</si>
  <si>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</si>
  <si>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</si>
  <si>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</si>
  <si>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</si>
  <si>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</si>
  <si>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</si>
  <si>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</si>
  <si>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</si>
  <si>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</si>
  <si>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</si>
  <si>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</si>
  <si>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</si>
  <si>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</si>
  <si>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</si>
  <si>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</si>
  <si>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</si>
  <si>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</si>
  <si>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</si>
  <si>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</si>
  <si>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</si>
  <si>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</si>
  <si>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</si>
  <si>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</si>
  <si>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</si>
  <si>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</si>
  <si>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</si>
  <si>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</si>
  <si>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</si>
  <si>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</si>
  <si>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</si>
  <si>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</si>
  <si>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</si>
  <si>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</si>
  <si>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</si>
  <si>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</si>
  <si>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</si>
  <si>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</si>
  <si>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</si>
  <si>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</si>
  <si>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</si>
  <si>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</si>
  <si>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</si>
  <si>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</si>
  <si>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</si>
  <si>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</si>
  <si>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</si>
  <si>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</si>
  <si>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</si>
  <si>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</si>
  <si>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</si>
  <si>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</si>
  <si>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</si>
  <si>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</si>
  <si>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</si>
  <si>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</si>
  <si>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</si>
  <si>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</si>
  <si>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</si>
  <si>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</si>
  <si>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</si>
  <si>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</si>
  <si>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</si>
  <si>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</si>
  <si>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</si>
  <si>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</si>
  <si>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</si>
  <si>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</si>
  <si>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</si>
  <si>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</si>
  <si>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</si>
  <si>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</si>
  <si>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</si>
  <si>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</si>
  <si>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</si>
  <si>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</si>
  <si>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</si>
  <si>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</si>
  <si>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</si>
  <si>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</si>
  <si>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</si>
  <si>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</si>
  <si>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</si>
  <si>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</si>
  <si>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</si>
  <si>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</si>
  <si>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</si>
  <si>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</si>
  <si>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</si>
  <si>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</si>
  <si>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</si>
  <si>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</si>
  <si>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</si>
  <si>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</si>
  <si>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</si>
  <si>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</si>
  <si>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</si>
  <si>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</si>
  <si>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</si>
  <si>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</si>
  <si>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</si>
  <si>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</si>
  <si>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</si>
  <si>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</si>
  <si>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</si>
  <si>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</si>
  <si>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</si>
  <si>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</si>
  <si>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</si>
  <si>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</si>
  <si>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</si>
  <si>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</si>
  <si>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</si>
  <si>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</si>
  <si>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</si>
  <si>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</si>
  <si>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</si>
  <si>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</si>
  <si>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</si>
  <si>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</si>
  <si>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</si>
  <si>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</si>
  <si>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</si>
  <si>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</si>
  <si>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</si>
  <si>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</si>
  <si>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</si>
  <si>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</si>
  <si>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</si>
  <si>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</si>
  <si>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</si>
  <si>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</si>
  <si>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</si>
  <si>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</si>
  <si>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</si>
  <si>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</si>
  <si>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</si>
  <si>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</si>
  <si>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</si>
  <si>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</si>
  <si>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</si>
  <si>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</si>
  <si>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</si>
  <si>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</si>
  <si>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</si>
  <si>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</si>
  <si>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</si>
  <si>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</si>
  <si>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</si>
  <si>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1376</t>
  </si>
  <si>
    <t>קוד קופת הגמל</t>
  </si>
  <si>
    <t>513173393-00000000001092-1376-000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</si>
  <si>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</si>
  <si>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</si>
  <si>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</si>
  <si>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</si>
  <si>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</si>
  <si>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</si>
  <si>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</si>
  <si>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</si>
  <si>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</si>
  <si>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</si>
  <si>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</si>
  <si>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</si>
  <si>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</si>
  <si>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</si>
  <si>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</si>
  <si>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</si>
  <si>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</si>
  <si>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</si>
  <si>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</si>
  <si>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</si>
  <si>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</si>
  <si>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</si>
  <si>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</si>
  <si>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</si>
  <si>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</si>
  <si>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</si>
  <si>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</si>
  <si>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</si>
  <si>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</si>
  <si>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</si>
  <si>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</si>
  <si>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</si>
  <si>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</si>
  <si>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0923- גליל</t>
  </si>
  <si>
    <t>1128081</t>
  </si>
  <si>
    <t>05/11/13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</si>
  <si>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</si>
  <si>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</si>
  <si>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</si>
  <si>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</si>
  <si>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</si>
  <si>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</si>
  <si>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</si>
  <si>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</si>
  <si>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</si>
  <si>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</si>
  <si>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</si>
  <si>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19/12/16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</si>
  <si>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</si>
  <si>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</si>
  <si>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</si>
  <si>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</si>
  <si>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</si>
  <si>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</si>
  <si>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</si>
  <si>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</si>
  <si>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30/08/16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</si>
  <si>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</si>
  <si>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</si>
  <si>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</si>
  <si>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</si>
  <si>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</si>
  <si>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</si>
  <si>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</si>
  <si>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</si>
  <si>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</si>
  <si>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</si>
  <si>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</si>
  <si>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</si>
  <si>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</si>
  <si>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</si>
  <si>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</si>
  <si>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</si>
  <si>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</si>
  <si>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</si>
  <si>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</si>
  <si>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</si>
  <si>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</si>
  <si>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</si>
  <si>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</si>
  <si>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</si>
  <si>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</si>
  <si>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</si>
  <si>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</si>
  <si>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</si>
  <si>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</si>
  <si>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</si>
  <si>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</si>
  <si>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</si>
  <si>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</si>
  <si>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</si>
  <si>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</si>
  <si>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</si>
  <si>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</si>
  <si>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איירפורט אגח ג- איירפורט סיטי בע"מ</t>
  </si>
  <si>
    <t>1122670</t>
  </si>
  <si>
    <t>511659401</t>
  </si>
  <si>
    <t>נדל"ן ובינוי</t>
  </si>
  <si>
    <t>AA.IL</t>
  </si>
  <si>
    <t>אמות אגח א- אמות השקעות בע"מ</t>
  </si>
  <si>
    <t>1097385</t>
  </si>
  <si>
    <t>520026683</t>
  </si>
  <si>
    <t>26/12/11</t>
  </si>
  <si>
    <t>אמות אגח ג- אמות השקעות בע"מ</t>
  </si>
  <si>
    <t>1117357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</si>
  <si>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</si>
  <si>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</si>
  <si>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</si>
  <si>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</si>
  <si>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</si>
  <si>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</si>
  <si>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17/01/13</t>
  </si>
  <si>
    <t>אדרי-אל   אגח ב- אדרי-אל החזקות בע"מ</t>
  </si>
  <si>
    <t>1123371</t>
  </si>
  <si>
    <t>513910091</t>
  </si>
  <si>
    <t>CCC.IL</t>
  </si>
  <si>
    <t>10/07/12</t>
  </si>
  <si>
    <t>דיסקונט השקעות אגח ט- חברת השקעות דיסקונט בע"מ</t>
  </si>
  <si>
    <t>6390249</t>
  </si>
  <si>
    <t>520023896</t>
  </si>
  <si>
    <t>השקעה ואחזקות</t>
  </si>
  <si>
    <t>BBB.IL</t>
  </si>
  <si>
    <t>22/11/11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</si>
  <si>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</si>
  <si>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</si>
  <si>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</si>
  <si>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</si>
  <si>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</si>
  <si>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</si>
  <si>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</si>
  <si>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</si>
  <si>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</si>
  <si>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</si>
  <si>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</si>
  <si>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</si>
  <si>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BBB-</t>
  </si>
  <si>
    <t>S&amp;P</t>
  </si>
  <si>
    <t>09/11/17</t>
  </si>
  <si>
    <t>WFC 3 02/19/25- WELLS FARGO COMPANY</t>
  </si>
  <si>
    <t>US94974BGH78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</si>
  <si>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</si>
  <si>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</si>
  <si>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</si>
  <si>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</si>
  <si>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</si>
  <si>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</si>
  <si>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</si>
  <si>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</si>
  <si>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10/02/16</t>
  </si>
  <si>
    <t>BAC 3.419 12/20/28- Bank of America</t>
  </si>
  <si>
    <t>usu0r8a1ab34</t>
  </si>
  <si>
    <t>10043</t>
  </si>
  <si>
    <t>A-</t>
  </si>
  <si>
    <t>28/12/17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</si>
  <si>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</si>
  <si>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</si>
  <si>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</si>
  <si>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</si>
  <si>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</si>
  <si>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</si>
  <si>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25/06/14</t>
  </si>
  <si>
    <t>JPM 3.9 07/15/25- JP MORGAN</t>
  </si>
  <si>
    <t>US46625HMN79</t>
  </si>
  <si>
    <t>10232</t>
  </si>
  <si>
    <t>30/07/15</t>
  </si>
  <si>
    <t>C 3.7 12/01/2026- CITIGROUP INC</t>
  </si>
  <si>
    <t>US172967KG57</t>
  </si>
  <si>
    <t>10083</t>
  </si>
  <si>
    <t>Baa1</t>
  </si>
  <si>
    <t>07/01/16</t>
  </si>
  <si>
    <t>C 4.5% 14/01/2022- CITIGROUP INC</t>
  </si>
  <si>
    <t>US172967FT34</t>
  </si>
  <si>
    <t>Diversified Financials</t>
  </si>
  <si>
    <t>16/10/12</t>
  </si>
  <si>
    <t>Petroleos mexica 3.5% 01/23- PETROLEOS MEXICANOS</t>
  </si>
  <si>
    <t>US71654QBG64</t>
  </si>
  <si>
    <t>12345</t>
  </si>
  <si>
    <t>Energy</t>
  </si>
  <si>
    <t>BBB+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</si>
  <si>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</si>
  <si>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</si>
  <si>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</si>
  <si>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</si>
  <si>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</si>
  <si>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</si>
  <si>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</si>
  <si>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</si>
  <si>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</si>
  <si>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</si>
  <si>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14/07/14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</si>
  <si>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</si>
  <si>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</si>
  <si>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</si>
  <si>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</si>
  <si>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</si>
  <si>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</si>
  <si>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</si>
  <si>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</si>
  <si>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</si>
  <si>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</si>
  <si>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01/05/16</t>
  </si>
  <si>
    <t>BRFSBZ 4 3/4 05/22/2- BRF-BRASIL FOODS SA-ADR</t>
  </si>
  <si>
    <t>USP1905CAE05</t>
  </si>
  <si>
    <t>10889</t>
  </si>
  <si>
    <t>Food, Beverage &amp; Tobacco</t>
  </si>
  <si>
    <t>29/05/15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</si>
  <si>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</si>
  <si>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</si>
  <si>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</si>
  <si>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</si>
  <si>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</si>
  <si>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</si>
  <si>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</si>
  <si>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30/04/14</t>
  </si>
  <si>
    <t>Cielbz 3.75% 16/11/22- Cielo sa</t>
  </si>
  <si>
    <t>USP28610AA46</t>
  </si>
  <si>
    <t>12830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</si>
  <si>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</si>
  <si>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</si>
  <si>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</si>
  <si>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</si>
  <si>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</si>
  <si>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</si>
  <si>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</si>
  <si>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</si>
  <si>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</si>
  <si>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</si>
  <si>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</si>
  <si>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</si>
  <si>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</si>
  <si>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</si>
  <si>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</si>
  <si>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</si>
  <si>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</si>
  <si>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</si>
  <si>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</si>
  <si>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</si>
  <si>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</si>
  <si>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</si>
  <si>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</si>
  <si>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</si>
  <si>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</si>
  <si>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</si>
  <si>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</si>
  <si>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</si>
  <si>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</si>
  <si>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</si>
  <si>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</si>
  <si>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</si>
  <si>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</si>
  <si>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</si>
  <si>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</si>
  <si>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</si>
  <si>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</si>
  <si>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</si>
  <si>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</si>
  <si>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</si>
  <si>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</si>
  <si>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</si>
  <si>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</si>
  <si>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USH8_Us long Bond (cbt_Mar18- חוזים עתידיים בחול</t>
  </si>
  <si>
    <t>70458955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</si>
  <si>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</si>
  <si>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</si>
  <si>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</si>
  <si>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</si>
  <si>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</si>
  <si>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</si>
  <si>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</si>
  <si>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</si>
  <si>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</si>
  <si>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</si>
  <si>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</si>
  <si>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</si>
  <si>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</si>
  <si>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</si>
  <si>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</si>
  <si>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</si>
  <si>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</si>
  <si>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</si>
  <si>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</si>
  <si>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</si>
  <si>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</si>
  <si>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</si>
  <si>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</si>
  <si>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</si>
  <si>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</si>
  <si>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</si>
  <si>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</si>
  <si>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Aaa.IL</t>
  </si>
  <si>
    <t>21/03/12</t>
  </si>
  <si>
    <t>חשמל צמוד 2018 רמ- חברת החשמל לישראל בע"מ</t>
  </si>
  <si>
    <t>6000079</t>
  </si>
  <si>
    <t>520000472</t>
  </si>
  <si>
    <t>25/08/10</t>
  </si>
  <si>
    <t>חשמל צמוד 2022 רמ- חברת החשמל לישראל בע"מ</t>
  </si>
  <si>
    <t>6000129</t>
  </si>
  <si>
    <t>Aa2.IL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</si>
  <si>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</si>
  <si>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</si>
  <si>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</si>
  <si>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</si>
  <si>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</si>
  <si>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</si>
  <si>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</si>
  <si>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</si>
  <si>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</si>
  <si>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</si>
  <si>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</si>
  <si>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</si>
  <si>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</si>
  <si>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דרך ארץ אגח ב מזנין- דרך ארץ הייווייז (1997) בע"מ</t>
  </si>
  <si>
    <t>299916680</t>
  </si>
  <si>
    <t>512475203</t>
  </si>
  <si>
    <t>A2.IL</t>
  </si>
  <si>
    <t>מתם מרכז תעשיות מדע חיפה אגח א לס- מת"ם - מרכז תעשיות מדע חיפה בע"מ</t>
  </si>
  <si>
    <t>1138999</t>
  </si>
  <si>
    <t>510687403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</si>
  <si>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</si>
  <si>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</si>
  <si>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</si>
  <si>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</si>
  <si>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</si>
  <si>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דן בוש FL  Randy BV- FL RANDY BV</t>
  </si>
  <si>
    <t>299926600</t>
  </si>
  <si>
    <t>12947</t>
  </si>
  <si>
    <t>Real Estate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</si>
  <si>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</si>
  <si>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</si>
  <si>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</si>
  <si>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</si>
  <si>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</si>
  <si>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</si>
  <si>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</si>
  <si>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</si>
  <si>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</si>
  <si>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</si>
  <si>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</si>
  <si>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</si>
  <si>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</si>
  <si>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</si>
  <si>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</si>
  <si>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</si>
  <si>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</si>
  <si>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</si>
  <si>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</si>
  <si>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</si>
  <si>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</si>
  <si>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</si>
  <si>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</si>
  <si>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</si>
  <si>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</si>
  <si>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</si>
  <si>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</si>
  <si>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</si>
  <si>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</si>
  <si>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</si>
  <si>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</si>
  <si>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</si>
  <si>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</si>
  <si>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</si>
  <si>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</si>
  <si>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</si>
  <si>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</si>
  <si>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</si>
  <si>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</si>
  <si>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</si>
  <si>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</si>
  <si>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</si>
  <si>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</si>
  <si>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</si>
  <si>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</si>
  <si>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</si>
  <si>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</si>
  <si>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</si>
  <si>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</si>
  <si>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C352.5 03/18- חוזים סחירים ואופציות בישראל</t>
  </si>
  <si>
    <t>29992814</t>
  </si>
  <si>
    <t>07/12/17</t>
  </si>
  <si>
    <t>אופציה לס דולר שקל C355 01/18- חוזים סחירים ואופציות בישראל</t>
  </si>
  <si>
    <t>29992781</t>
  </si>
  <si>
    <t>14/06/17</t>
  </si>
  <si>
    <t>אופציה לס דולר שקל C355 03/18- חוזים סחירים ואופציות בישראל</t>
  </si>
  <si>
    <t>29992806</t>
  </si>
  <si>
    <t>13/11/17</t>
  </si>
  <si>
    <t>אופציה לס דולר שקל C355 04/18- חוזים סחירים ואופציות בישראל</t>
  </si>
  <si>
    <t>29992815</t>
  </si>
  <si>
    <t>13/12/17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</si>
  <si>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</si>
  <si>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</si>
  <si>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</si>
  <si>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</si>
  <si>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</si>
  <si>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03/18- חוזים סחירים ואופציות בישראל</t>
  </si>
  <si>
    <t>29992807</t>
  </si>
  <si>
    <t>אופציה לס דולר שקל P345 04/18- חוזים סחירים ואופציות בישראל</t>
  </si>
  <si>
    <t>29992816</t>
  </si>
  <si>
    <t>סה"כ מט"ח/מט"ח</t>
  </si>
  <si>
    <t>FWD CCY\ILS 20171120 EUR\ILS 4.1450000 20180124- בנק לאומי לישראל בע"מ</t>
  </si>
  <si>
    <t>90005480</t>
  </si>
  <si>
    <t>20/11/17</t>
  </si>
  <si>
    <t>FWD CCY\ILS 20171204 EUR\ILS 4.1459000 20180214- בנק לאומי לישראל בע"מ</t>
  </si>
  <si>
    <t>90005579</t>
  </si>
  <si>
    <t>04/12/17</t>
  </si>
  <si>
    <t>FWD CCY\ILS 20171211 USD\ILS 3.5074000 20180314- בנק לאומי לישראל בע"מ</t>
  </si>
  <si>
    <t>90005630</t>
  </si>
  <si>
    <t>11/12/17</t>
  </si>
  <si>
    <t>004 20250831 ILS ILS TELBOR FLOAT FIXED 0 1.435- בנק לאומי לישראל בע"מ</t>
  </si>
  <si>
    <t>90004786</t>
  </si>
  <si>
    <t>09/08/17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</si>
  <si>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</si>
  <si>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</si>
  <si>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</si>
  <si>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</si>
  <si>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</si>
  <si>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</si>
  <si>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</si>
  <si>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</si>
  <si>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</si>
  <si>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</si>
  <si>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</si>
  <si>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</si>
  <si>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</si>
  <si>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</si>
  <si>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</si>
  <si>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</si>
  <si>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</si>
  <si>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</si>
  <si>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</si>
  <si>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Aa3.IL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</si>
  <si>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</si>
  <si>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</si>
  <si>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</si>
  <si>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</si>
  <si>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</si>
  <si>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</si>
  <si>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</si>
  <si>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</si>
  <si>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</si>
  <si>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</si>
  <si>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</si>
  <si>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</si>
  <si>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</si>
  <si>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</si>
  <si>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</si>
  <si>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</si>
  <si>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</si>
  <si>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</si>
  <si>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</si>
  <si>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</si>
  <si>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</si>
  <si>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</si>
  <si>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</si>
  <si>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</si>
  <si>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550010003</t>
  </si>
  <si>
    <t>28/08/12</t>
  </si>
  <si>
    <t>הלוואה 8 05/2013</t>
  </si>
  <si>
    <t>232-92321020</t>
  </si>
  <si>
    <t>17/05/16</t>
  </si>
  <si>
    <t>הלוואה 34.1 03/2017</t>
  </si>
  <si>
    <t>לא</t>
  </si>
  <si>
    <t>29992756</t>
  </si>
  <si>
    <t>23/03/17</t>
  </si>
  <si>
    <t>29992757</t>
  </si>
  <si>
    <t>הלוואה 19 05/2015</t>
  </si>
  <si>
    <t>90146006</t>
  </si>
  <si>
    <t>11248</t>
  </si>
  <si>
    <t>הלוואה 22 09/2015</t>
  </si>
  <si>
    <t>99952483</t>
  </si>
  <si>
    <t>12399</t>
  </si>
  <si>
    <t>A.IL</t>
  </si>
  <si>
    <t>29/07/16</t>
  </si>
  <si>
    <t>הלוואה 9 06/2013</t>
  </si>
  <si>
    <t>29992039</t>
  </si>
  <si>
    <t>13/06/13</t>
  </si>
  <si>
    <t>הלוואה 14 04/2014</t>
  </si>
  <si>
    <t>29993113</t>
  </si>
  <si>
    <t>12751</t>
  </si>
  <si>
    <t>Baa1.IL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</si>
  <si>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</si>
  <si>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</si>
  <si>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</si>
  <si>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</si>
  <si>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</si>
  <si>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</si>
  <si>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</si>
  <si>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</si>
  <si>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</si>
  <si>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</si>
  <si>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</si>
  <si>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</si>
  <si>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</si>
  <si>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</si>
  <si>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299926970</t>
  </si>
  <si>
    <t>12988</t>
  </si>
  <si>
    <t>31/12/17</t>
  </si>
  <si>
    <t>הלוואה 29 05/2016</t>
  </si>
  <si>
    <t>29992700</t>
  </si>
  <si>
    <t>30/05/16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</si>
  <si>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</si>
  <si>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</si>
  <si>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</si>
  <si>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</si>
  <si>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</si>
  <si>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</si>
  <si>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</si>
  <si>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</si>
  <si>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</si>
  <si>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</si>
  <si>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</si>
  <si>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</si>
  <si>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510960719</t>
  </si>
  <si>
    <t>31/03/16</t>
  </si>
  <si>
    <t>הלוואה 7 02/2013</t>
  </si>
  <si>
    <t>29991948</t>
  </si>
  <si>
    <t>1173</t>
  </si>
  <si>
    <t>A+.IL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</si>
  <si>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</si>
  <si>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</si>
  <si>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</si>
  <si>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</si>
  <si>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</si>
  <si>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</si>
  <si>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35.1 04/2017</t>
  </si>
  <si>
    <t>29992772</t>
  </si>
  <si>
    <t>194680</t>
  </si>
  <si>
    <t>30/04/17</t>
  </si>
  <si>
    <t>הלוואה 33 02/2017</t>
  </si>
  <si>
    <t>29992749</t>
  </si>
  <si>
    <t>67011330</t>
  </si>
  <si>
    <t>B</t>
  </si>
  <si>
    <t>23/02/17</t>
  </si>
  <si>
    <t>הלוואה 23 11/2015</t>
  </si>
  <si>
    <t>29992646</t>
  </si>
  <si>
    <t>201481650</t>
  </si>
  <si>
    <t>19/11/15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</si>
  <si>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</si>
  <si>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</si>
  <si>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</si>
  <si>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</si>
  <si>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</si>
  <si>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</si>
  <si>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</si>
  <si>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814070775</t>
  </si>
  <si>
    <t>הלוואה 5 03/2011</t>
  </si>
  <si>
    <t>29991660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</si>
  <si>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</si>
  <si>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</si>
  <si>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</si>
  <si>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</si>
  <si>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</si>
  <si>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</si>
  <si>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</si>
  <si>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</si>
  <si>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</si>
  <si>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</si>
  <si>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</si>
  <si>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</si>
  <si>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Ludwigshafen Real Estate- Ludwigshafen Real Estate</t>
  </si>
  <si>
    <t>30/03/17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</si>
  <si>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</si>
  <si>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</si>
  <si>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</si>
  <si>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</si>
  <si>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</si>
  <si>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</si>
  <si>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</si>
  <si>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 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</si>
  <si>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</si>
  <si>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</si>
  <si>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</si>
  <si>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</si>
  <si>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</si>
  <si>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</si>
  <si>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</si>
  <si>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</si>
  <si>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</si>
  <si>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</si>
  <si>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</si>
  <si>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</si>
  <si>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</si>
  <si>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</si>
  <si>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</si>
  <si>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</si>
  <si>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</si>
  <si>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</si>
  <si>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</si>
  <si>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</si>
  <si>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</si>
  <si>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</si>
  <si>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</si>
  <si>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</si>
  <si>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</si>
  <si>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</si>
  <si>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</si>
  <si>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</si>
  <si>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</si>
  <si>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</si>
  <si>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</si>
  <si>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</si>
  <si>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</si>
  <si>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</si>
  <si>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</si>
  <si>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</si>
  <si>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</si>
  <si>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</si>
  <si>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</si>
  <si>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</si>
  <si>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</si>
  <si>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</si>
  <si>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</si>
  <si>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</si>
  <si>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</si>
  <si>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</si>
  <si>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</si>
  <si>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</si>
  <si>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</si>
  <si>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</si>
  <si>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</si>
  <si>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</si>
  <si>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</si>
  <si>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</si>
  <si>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</si>
  <si>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</si>
  <si>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</si>
  <si>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</si>
  <si>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</si>
  <si>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</si>
  <si>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</si>
  <si>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</si>
  <si>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</si>
  <si>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</si>
  <si>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</si>
  <si>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</si>
  <si>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</si>
  <si>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</si>
  <si>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עד למועד פירוק שותפות</t>
  </si>
  <si>
    <t>25/01/2020</t>
  </si>
  <si>
    <t>עד למועד פירוק השותפות</t>
  </si>
  <si>
    <t>אלטשולר שחם גמל ופנסיה בע"מ</t>
  </si>
  <si>
    <t>אלטשולר גמל אגח ללא מניות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</si>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</sst>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5" borderId="30" xfId="0" applyFont="1" applyFill="1" applyBorder="1"/>
    <xf numFmtId="0" fontId="0" fillId="5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4" fontId="0" fillId="0" borderId="30" xfId="11" applyNumberFormat="1" applyFont="1" applyBorder="1"/>
    <xf numFmtId="164" fontId="0" fillId="5" borderId="30" xfId="11" applyFont="1" applyFill="1" applyBorder="1"/>
    <xf numFmtId="0" fontId="21" fillId="0" borderId="30" xfId="0" applyFont="1" applyBorder="1" applyAlignment="1">
      <alignment wrapText="1"/>
    </xf>
    <xf numFmtId="0" fontId="22" fillId="0" borderId="30" xfId="0" applyFont="1" applyBorder="1" applyAlignment="1">
      <alignment wrapText="1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A52" sqref="A5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7" t="s">
        <v>842</v>
      </c>
    </row>
    <row r="2" spans="1:36">
      <c r="B2" s="2" t="s">
        <v>1</v>
      </c>
      <c r="C2" s="1" t="s">
        <v>840</v>
      </c>
      <c r="E2" s="107"/>
    </row>
    <row r="3" spans="1:36">
      <c r="B3" s="2" t="s">
        <v>2</v>
      </c>
      <c r="C3" s="90" t="s">
        <v>841</v>
      </c>
      <c r="E3" s="107"/>
    </row>
    <row r="4" spans="1:36">
      <c r="B4" s="2" t="s">
        <v>3</v>
      </c>
      <c r="C4" t="s">
        <v>198</v>
      </c>
      <c r="E4" s="107"/>
    </row>
    <row r="5" spans="1:36">
      <c r="B5" s="75" t="s">
        <v>199</v>
      </c>
      <c r="C5" t="s">
        <v>200</v>
      </c>
      <c r="E5" s="107"/>
    </row>
    <row r="6" spans="1:36" ht="26.25" customHeight="1">
      <c r="B6" s="91" t="s">
        <v>4</v>
      </c>
      <c r="C6" s="92"/>
      <c r="D6" s="93"/>
      <c r="E6" s="107"/>
    </row>
    <row r="7" spans="1:36" s="3" customFormat="1" ht="31.5">
      <c r="B7" s="4"/>
      <c r="C7" s="61" t="s">
        <v>5</v>
      </c>
      <c r="D7" s="62" t="s">
        <v>195</v>
      </c>
      <c r="E7" s="10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7"/>
      <c r="AJ10" s="8"/>
    </row>
    <row r="11" spans="1:36">
      <c r="A11" s="9" t="s">
        <v>13</v>
      </c>
      <c r="B11" s="69" t="s">
        <v>14</v>
      </c>
      <c r="C11" s="76">
        <v>26906.156862937001</v>
      </c>
      <c r="D11" s="76">
        <v>8.0500000000000007</v>
      </c>
      <c r="E11" s="107"/>
    </row>
    <row r="12" spans="1:36">
      <c r="B12" s="69" t="s">
        <v>15</v>
      </c>
      <c r="C12" s="60"/>
      <c r="D12" s="60"/>
      <c r="E12" s="107"/>
    </row>
    <row r="13" spans="1:36">
      <c r="A13" s="10" t="s">
        <v>13</v>
      </c>
      <c r="B13" s="70" t="s">
        <v>16</v>
      </c>
      <c r="C13" s="77">
        <v>192346.92783060001</v>
      </c>
      <c r="D13" s="77">
        <v>57.53</v>
      </c>
      <c r="E13" s="10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7"/>
    </row>
    <row r="15" spans="1:36">
      <c r="A15" s="10" t="s">
        <v>13</v>
      </c>
      <c r="B15" s="70" t="s">
        <v>18</v>
      </c>
      <c r="C15" s="77">
        <v>39030.446266769854</v>
      </c>
      <c r="D15" s="77">
        <v>11.67</v>
      </c>
      <c r="E15" s="107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7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107"/>
    </row>
    <row r="18" spans="1:5">
      <c r="A18" s="10" t="s">
        <v>13</v>
      </c>
      <c r="B18" s="70" t="s">
        <v>21</v>
      </c>
      <c r="C18" s="77">
        <v>1946.5318598366</v>
      </c>
      <c r="D18" s="77">
        <v>0.57999999999999996</v>
      </c>
      <c r="E18" s="107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7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107"/>
    </row>
    <row r="21" spans="1:5">
      <c r="A21" s="10" t="s">
        <v>13</v>
      </c>
      <c r="B21" s="70" t="s">
        <v>24</v>
      </c>
      <c r="C21" s="77">
        <v>-179.62230571499501</v>
      </c>
      <c r="D21" s="77">
        <v>-0.05</v>
      </c>
      <c r="E21" s="107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7"/>
    </row>
    <row r="23" spans="1:5">
      <c r="B23" s="69" t="s">
        <v>26</v>
      </c>
      <c r="C23" s="60"/>
      <c r="D23" s="60"/>
      <c r="E23" s="10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7"/>
    </row>
    <row r="26" spans="1:5">
      <c r="A26" s="10" t="s">
        <v>13</v>
      </c>
      <c r="B26" s="70" t="s">
        <v>18</v>
      </c>
      <c r="C26" s="77">
        <v>36897.830312398</v>
      </c>
      <c r="D26" s="77">
        <v>11.04</v>
      </c>
      <c r="E26" s="107"/>
    </row>
    <row r="27" spans="1:5">
      <c r="A27" s="10" t="s">
        <v>13</v>
      </c>
      <c r="B27" s="70" t="s">
        <v>29</v>
      </c>
      <c r="C27" s="77">
        <v>2575.39483353485</v>
      </c>
      <c r="D27" s="77">
        <v>0.77</v>
      </c>
      <c r="E27" s="107"/>
    </row>
    <row r="28" spans="1:5">
      <c r="A28" s="10" t="s">
        <v>13</v>
      </c>
      <c r="B28" s="70" t="s">
        <v>30</v>
      </c>
      <c r="C28" s="77">
        <v>4918.3022499114668</v>
      </c>
      <c r="D28" s="77">
        <v>1.47</v>
      </c>
      <c r="E28" s="107"/>
    </row>
    <row r="29" spans="1:5">
      <c r="A29" s="10" t="s">
        <v>13</v>
      </c>
      <c r="B29" s="70" t="s">
        <v>31</v>
      </c>
      <c r="C29" s="77">
        <v>270.65530051095158</v>
      </c>
      <c r="D29" s="77">
        <v>0.08</v>
      </c>
      <c r="E29" s="107"/>
    </row>
    <row r="30" spans="1:5">
      <c r="A30" s="10" t="s">
        <v>13</v>
      </c>
      <c r="B30" s="70" t="s">
        <v>32</v>
      </c>
      <c r="C30" s="77">
        <v>92.661828275351994</v>
      </c>
      <c r="D30" s="77">
        <v>0.03</v>
      </c>
      <c r="E30" s="107"/>
    </row>
    <row r="31" spans="1:5">
      <c r="A31" s="10" t="s">
        <v>13</v>
      </c>
      <c r="B31" s="70" t="s">
        <v>33</v>
      </c>
      <c r="C31" s="77">
        <v>-1497.2934937664677</v>
      </c>
      <c r="D31" s="77">
        <v>-0.45</v>
      </c>
      <c r="E31" s="107"/>
    </row>
    <row r="32" spans="1:5">
      <c r="A32" s="10" t="s">
        <v>13</v>
      </c>
      <c r="B32" s="70" t="s">
        <v>34</v>
      </c>
      <c r="C32" s="77">
        <v>3501.7987044440001</v>
      </c>
      <c r="D32" s="77">
        <v>1.05</v>
      </c>
      <c r="E32" s="107"/>
    </row>
    <row r="33" spans="1:5">
      <c r="A33" s="10" t="s">
        <v>13</v>
      </c>
      <c r="B33" s="69" t="s">
        <v>35</v>
      </c>
      <c r="C33" s="77">
        <v>22421.925541736429</v>
      </c>
      <c r="D33" s="77">
        <v>6.71</v>
      </c>
      <c r="E33" s="107"/>
    </row>
    <row r="34" spans="1:5">
      <c r="A34" s="10" t="s">
        <v>13</v>
      </c>
      <c r="B34" s="69" t="s">
        <v>36</v>
      </c>
      <c r="C34" s="77">
        <v>2410.0211154191711</v>
      </c>
      <c r="D34" s="77">
        <v>0.72</v>
      </c>
      <c r="E34" s="107"/>
    </row>
    <row r="35" spans="1:5">
      <c r="A35" s="10" t="s">
        <v>13</v>
      </c>
      <c r="B35" s="69" t="s">
        <v>37</v>
      </c>
      <c r="C35" s="77">
        <v>2566.4748025502099</v>
      </c>
      <c r="D35" s="77">
        <v>0.77</v>
      </c>
      <c r="E35" s="10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7"/>
    </row>
    <row r="37" spans="1:5">
      <c r="A37" s="10" t="s">
        <v>13</v>
      </c>
      <c r="B37" s="69" t="s">
        <v>39</v>
      </c>
      <c r="C37" s="77">
        <v>146.16568000000001</v>
      </c>
      <c r="D37" s="77">
        <v>0.04</v>
      </c>
      <c r="E37" s="107"/>
    </row>
    <row r="38" spans="1:5">
      <c r="A38" s="10"/>
      <c r="B38" s="71" t="s">
        <v>40</v>
      </c>
      <c r="C38" s="60"/>
      <c r="D38" s="60"/>
      <c r="E38" s="10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7"/>
    </row>
    <row r="42" spans="1:5">
      <c r="B42" s="72" t="s">
        <v>44</v>
      </c>
      <c r="C42" s="77">
        <v>334354.37738944241</v>
      </c>
      <c r="D42" s="77">
        <v>100</v>
      </c>
      <c r="E42" s="107"/>
    </row>
    <row r="43" spans="1:5">
      <c r="A43" s="10" t="s">
        <v>13</v>
      </c>
      <c r="B43" s="73" t="s">
        <v>45</v>
      </c>
      <c r="C43" s="77">
        <v>15854.267704260423</v>
      </c>
      <c r="D43" s="77">
        <v>0</v>
      </c>
      <c r="E43" s="107"/>
    </row>
    <row r="44" spans="1:5">
      <c r="B44" s="11" t="s">
        <v>201</v>
      </c>
      <c r="E44" s="107"/>
    </row>
    <row r="45" spans="1:5">
      <c r="C45" s="13" t="s">
        <v>46</v>
      </c>
      <c r="D45" s="14" t="s">
        <v>47</v>
      </c>
      <c r="E45" s="107"/>
    </row>
    <row r="46" spans="1:5">
      <c r="C46" s="13" t="s">
        <v>9</v>
      </c>
      <c r="D46" s="13" t="s">
        <v>10</v>
      </c>
      <c r="E46" s="107"/>
    </row>
    <row r="47" spans="1:5">
      <c r="C47" t="s">
        <v>109</v>
      </c>
      <c r="D47">
        <v>3.4670000000000001</v>
      </c>
      <c r="E47" s="107"/>
    </row>
    <row r="48" spans="1:5">
      <c r="C48" t="s">
        <v>113</v>
      </c>
      <c r="D48">
        <v>4.1525999999999996</v>
      </c>
      <c r="E48" s="107"/>
    </row>
    <row r="49" spans="1:5">
      <c r="C49" t="s">
        <v>116</v>
      </c>
      <c r="D49">
        <v>4.6818999999999997</v>
      </c>
      <c r="E49" s="107"/>
    </row>
    <row r="50" spans="1:5">
      <c r="A50" s="107" t="s">
        <v>843</v>
      </c>
      <c r="B50" s="107"/>
      <c r="C50" s="107"/>
      <c r="D50" s="107"/>
    </row>
    <row r="51" spans="1:5">
      <c r="A51" s="107" t="s">
        <v>844</v>
      </c>
      <c r="B51" s="107"/>
      <c r="C51" s="107"/>
      <c r="D51" s="107"/>
    </row>
  </sheetData>
  <mergeCells count="4">
    <mergeCell ref="B6:D6"/>
    <mergeCell ref="E1:E49"/>
    <mergeCell ref="A50:D50"/>
    <mergeCell ref="A51:D51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840</v>
      </c>
    </row>
    <row r="3" spans="2:61">
      <c r="B3" s="2" t="s">
        <v>2</v>
      </c>
      <c r="C3" t="s">
        <v>841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456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457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458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456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459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458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460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224</v>
      </c>
      <c r="C32" s="16"/>
      <c r="D32" s="16"/>
      <c r="E32" s="16"/>
    </row>
    <row r="33" spans="2:5">
      <c r="B33" t="s">
        <v>268</v>
      </c>
      <c r="C33" s="16"/>
      <c r="D33" s="16"/>
      <c r="E33" s="16"/>
    </row>
    <row r="34" spans="2:5">
      <c r="B34" t="s">
        <v>269</v>
      </c>
      <c r="C34" s="16"/>
      <c r="D34" s="16"/>
      <c r="E34" s="16"/>
    </row>
    <row r="35" spans="2:5">
      <c r="B35" t="s">
        <v>270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840</v>
      </c>
    </row>
    <row r="3" spans="1:60">
      <c r="B3" s="2" t="s">
        <v>2</v>
      </c>
      <c r="C3" t="s">
        <v>841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-70</v>
      </c>
      <c r="H11" s="25"/>
      <c r="I11" s="76">
        <v>-179.62230571499501</v>
      </c>
      <c r="J11" s="76">
        <v>100</v>
      </c>
      <c r="K11" s="76">
        <v>-0.05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-70</v>
      </c>
      <c r="H14" s="19"/>
      <c r="I14" s="79">
        <v>-179.62230571499501</v>
      </c>
      <c r="J14" s="79">
        <v>100</v>
      </c>
      <c r="K14" s="79">
        <v>-0.05</v>
      </c>
      <c r="BF14" s="16" t="s">
        <v>129</v>
      </c>
    </row>
    <row r="15" spans="1:60">
      <c r="B15" t="s">
        <v>461</v>
      </c>
      <c r="C15" t="s">
        <v>462</v>
      </c>
      <c r="D15" t="s">
        <v>126</v>
      </c>
      <c r="E15" t="s">
        <v>126</v>
      </c>
      <c r="F15" t="s">
        <v>109</v>
      </c>
      <c r="G15" s="77">
        <v>-70</v>
      </c>
      <c r="H15" s="77">
        <v>74013.064285712229</v>
      </c>
      <c r="I15" s="77">
        <v>-179.62230571499501</v>
      </c>
      <c r="J15" s="77">
        <v>100</v>
      </c>
      <c r="K15" s="77">
        <v>-0.05</v>
      </c>
      <c r="BF15" s="16" t="s">
        <v>130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840</v>
      </c>
    </row>
    <row r="3" spans="2:81">
      <c r="B3" s="2" t="s">
        <v>2</v>
      </c>
      <c r="C3" t="s">
        <v>841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463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464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465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466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467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468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469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463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464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465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466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467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468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469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268</v>
      </c>
    </row>
    <row r="42" spans="2:17">
      <c r="B42" t="s">
        <v>269</v>
      </c>
    </row>
    <row r="43" spans="2:17">
      <c r="B43" t="s">
        <v>270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2" sqref="C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840</v>
      </c>
    </row>
    <row r="3" spans="2:72">
      <c r="B3" s="2" t="s">
        <v>2</v>
      </c>
      <c r="C3" t="s">
        <v>841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470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471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472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474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268</v>
      </c>
    </row>
    <row r="29" spans="2:16">
      <c r="B29" t="s">
        <v>269</v>
      </c>
    </row>
    <row r="30" spans="2:16">
      <c r="B30" t="s">
        <v>270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840</v>
      </c>
    </row>
    <row r="3" spans="2:65">
      <c r="B3" s="2" t="s">
        <v>2</v>
      </c>
      <c r="C3" t="s">
        <v>841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475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476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477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478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268</v>
      </c>
      <c r="D27" s="16"/>
      <c r="E27" s="16"/>
      <c r="F27" s="16"/>
    </row>
    <row r="28" spans="2:19">
      <c r="B28" t="s">
        <v>269</v>
      </c>
      <c r="D28" s="16"/>
      <c r="E28" s="16"/>
      <c r="F28" s="16"/>
    </row>
    <row r="29" spans="2:19">
      <c r="B29" t="s">
        <v>270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840</v>
      </c>
    </row>
    <row r="3" spans="2:81">
      <c r="B3" s="2" t="s">
        <v>2</v>
      </c>
      <c r="C3" t="s">
        <v>841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5.88</v>
      </c>
      <c r="K11" s="7"/>
      <c r="L11" s="7"/>
      <c r="M11" s="76">
        <v>1.26</v>
      </c>
      <c r="N11" s="76">
        <v>28767394</v>
      </c>
      <c r="O11" s="7"/>
      <c r="P11" s="76">
        <v>36897.830312398</v>
      </c>
      <c r="Q11" s="7"/>
      <c r="R11" s="76">
        <v>100</v>
      </c>
      <c r="S11" s="76">
        <v>11.04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5.88</v>
      </c>
      <c r="M12" s="79">
        <v>1.26</v>
      </c>
      <c r="N12" s="79">
        <v>28767394</v>
      </c>
      <c r="P12" s="79">
        <v>36897.830312398</v>
      </c>
      <c r="R12" s="79">
        <v>100</v>
      </c>
      <c r="S12" s="79">
        <v>11.04</v>
      </c>
    </row>
    <row r="13" spans="2:81">
      <c r="B13" s="78" t="s">
        <v>475</v>
      </c>
      <c r="C13" s="16"/>
      <c r="D13" s="16"/>
      <c r="E13" s="16"/>
      <c r="J13" s="79">
        <v>5.88</v>
      </c>
      <c r="M13" s="79">
        <v>1.1499999999999999</v>
      </c>
      <c r="N13" s="79">
        <v>26134744</v>
      </c>
      <c r="P13" s="79">
        <v>34075.220222397998</v>
      </c>
      <c r="R13" s="79">
        <v>92.35</v>
      </c>
      <c r="S13" s="79">
        <v>10.19</v>
      </c>
    </row>
    <row r="14" spans="2:81">
      <c r="B14" t="s">
        <v>479</v>
      </c>
      <c r="C14" t="s">
        <v>480</v>
      </c>
      <c r="D14" t="s">
        <v>126</v>
      </c>
      <c r="E14" t="s">
        <v>481</v>
      </c>
      <c r="F14" t="s">
        <v>130</v>
      </c>
      <c r="G14" t="s">
        <v>207</v>
      </c>
      <c r="H14" t="s">
        <v>208</v>
      </c>
      <c r="I14" t="s">
        <v>482</v>
      </c>
      <c r="J14" s="77">
        <v>9.2799999999999994</v>
      </c>
      <c r="K14" t="s">
        <v>105</v>
      </c>
      <c r="L14" s="77">
        <v>4.9000000000000004</v>
      </c>
      <c r="M14" s="77">
        <v>1.31</v>
      </c>
      <c r="N14" s="77">
        <v>397000</v>
      </c>
      <c r="O14" s="77">
        <v>162.99</v>
      </c>
      <c r="P14" s="77">
        <v>647.07029999999997</v>
      </c>
      <c r="Q14" s="77">
        <v>0.02</v>
      </c>
      <c r="R14" s="77">
        <v>1.75</v>
      </c>
      <c r="S14" s="77">
        <v>0.19</v>
      </c>
    </row>
    <row r="15" spans="2:81">
      <c r="B15" t="s">
        <v>483</v>
      </c>
      <c r="C15" t="s">
        <v>484</v>
      </c>
      <c r="D15" t="s">
        <v>126</v>
      </c>
      <c r="E15" t="s">
        <v>481</v>
      </c>
      <c r="F15" t="s">
        <v>130</v>
      </c>
      <c r="G15" t="s">
        <v>207</v>
      </c>
      <c r="H15" t="s">
        <v>208</v>
      </c>
      <c r="I15" t="s">
        <v>485</v>
      </c>
      <c r="J15" s="77">
        <v>12.03</v>
      </c>
      <c r="K15" t="s">
        <v>105</v>
      </c>
      <c r="L15" s="77">
        <v>4.0999999999999996</v>
      </c>
      <c r="M15" s="77">
        <v>2.09</v>
      </c>
      <c r="N15" s="77">
        <v>6722303.2400000002</v>
      </c>
      <c r="O15" s="77">
        <v>130.58000000000001</v>
      </c>
      <c r="P15" s="77">
        <v>8777.9835707919992</v>
      </c>
      <c r="Q15" s="77">
        <v>0.18</v>
      </c>
      <c r="R15" s="77">
        <v>23.79</v>
      </c>
      <c r="S15" s="77">
        <v>2.63</v>
      </c>
    </row>
    <row r="16" spans="2:81">
      <c r="B16" t="s">
        <v>486</v>
      </c>
      <c r="C16" t="s">
        <v>487</v>
      </c>
      <c r="D16" t="s">
        <v>126</v>
      </c>
      <c r="E16" t="s">
        <v>488</v>
      </c>
      <c r="F16" t="s">
        <v>489</v>
      </c>
      <c r="G16" t="s">
        <v>490</v>
      </c>
      <c r="H16" t="s">
        <v>153</v>
      </c>
      <c r="I16" t="s">
        <v>491</v>
      </c>
      <c r="J16" s="77">
        <v>0.24</v>
      </c>
      <c r="K16" t="s">
        <v>105</v>
      </c>
      <c r="L16" s="77">
        <v>4.7</v>
      </c>
      <c r="M16" s="77">
        <v>1.56</v>
      </c>
      <c r="N16" s="77">
        <v>345400.01</v>
      </c>
      <c r="O16" s="77">
        <v>120.23</v>
      </c>
      <c r="P16" s="77">
        <v>415.27443202299997</v>
      </c>
      <c r="Q16" s="77">
        <v>0.38</v>
      </c>
      <c r="R16" s="77">
        <v>1.1299999999999999</v>
      </c>
      <c r="S16" s="77">
        <v>0.12</v>
      </c>
    </row>
    <row r="17" spans="2:19">
      <c r="B17" t="s">
        <v>492</v>
      </c>
      <c r="C17" t="s">
        <v>493</v>
      </c>
      <c r="D17" t="s">
        <v>126</v>
      </c>
      <c r="E17" t="s">
        <v>494</v>
      </c>
      <c r="F17" t="s">
        <v>327</v>
      </c>
      <c r="G17" t="s">
        <v>293</v>
      </c>
      <c r="H17" t="s">
        <v>208</v>
      </c>
      <c r="I17" t="s">
        <v>495</v>
      </c>
      <c r="J17" s="77">
        <v>0.09</v>
      </c>
      <c r="K17" t="s">
        <v>105</v>
      </c>
      <c r="L17" s="77">
        <v>6.5</v>
      </c>
      <c r="M17" s="77">
        <v>1.95</v>
      </c>
      <c r="N17" s="77">
        <v>1705000</v>
      </c>
      <c r="O17" s="77">
        <v>127.3</v>
      </c>
      <c r="P17" s="77">
        <v>2170.4650000000001</v>
      </c>
      <c r="Q17" s="77">
        <v>0.21</v>
      </c>
      <c r="R17" s="77">
        <v>5.88</v>
      </c>
      <c r="S17" s="77">
        <v>0.65</v>
      </c>
    </row>
    <row r="18" spans="2:19">
      <c r="B18" t="s">
        <v>496</v>
      </c>
      <c r="C18" t="s">
        <v>497</v>
      </c>
      <c r="D18" t="s">
        <v>126</v>
      </c>
      <c r="E18" t="s">
        <v>494</v>
      </c>
      <c r="F18" t="s">
        <v>327</v>
      </c>
      <c r="G18" t="s">
        <v>498</v>
      </c>
      <c r="H18" t="s">
        <v>153</v>
      </c>
      <c r="I18" t="s">
        <v>499</v>
      </c>
      <c r="J18" s="77">
        <v>3.43</v>
      </c>
      <c r="K18" t="s">
        <v>105</v>
      </c>
      <c r="L18" s="77">
        <v>6</v>
      </c>
      <c r="M18" s="77">
        <v>0.66</v>
      </c>
      <c r="N18" s="77">
        <v>12512000</v>
      </c>
      <c r="O18" s="77">
        <v>128.30000000000001</v>
      </c>
      <c r="P18" s="77">
        <v>16052.896000000001</v>
      </c>
      <c r="Q18" s="77">
        <v>0.34</v>
      </c>
      <c r="R18" s="77">
        <v>43.51</v>
      </c>
      <c r="S18" s="77">
        <v>4.8</v>
      </c>
    </row>
    <row r="19" spans="2:19">
      <c r="B19" t="s">
        <v>500</v>
      </c>
      <c r="C19" t="s">
        <v>501</v>
      </c>
      <c r="D19" t="s">
        <v>126</v>
      </c>
      <c r="E19" t="s">
        <v>502</v>
      </c>
      <c r="F19" t="s">
        <v>130</v>
      </c>
      <c r="G19" t="s">
        <v>299</v>
      </c>
      <c r="H19" t="s">
        <v>208</v>
      </c>
      <c r="I19" t="s">
        <v>503</v>
      </c>
      <c r="J19" s="77">
        <v>4.8600000000000003</v>
      </c>
      <c r="K19" t="s">
        <v>105</v>
      </c>
      <c r="L19" s="77">
        <v>5.6</v>
      </c>
      <c r="M19" s="77">
        <v>0.54</v>
      </c>
      <c r="N19" s="77">
        <v>1976823.77</v>
      </c>
      <c r="O19" s="77">
        <v>151.31</v>
      </c>
      <c r="P19" s="77">
        <v>2991.1320463870002</v>
      </c>
      <c r="Q19" s="77">
        <v>0.22</v>
      </c>
      <c r="R19" s="77">
        <v>8.11</v>
      </c>
      <c r="S19" s="77">
        <v>0.89</v>
      </c>
    </row>
    <row r="20" spans="2:19">
      <c r="B20" t="s">
        <v>504</v>
      </c>
      <c r="C20" t="s">
        <v>505</v>
      </c>
      <c r="D20" t="s">
        <v>126</v>
      </c>
      <c r="E20" t="s">
        <v>502</v>
      </c>
      <c r="F20" t="s">
        <v>130</v>
      </c>
      <c r="G20" t="s">
        <v>299</v>
      </c>
      <c r="H20" t="s">
        <v>208</v>
      </c>
      <c r="I20" t="s">
        <v>506</v>
      </c>
      <c r="J20" s="77">
        <v>10.46</v>
      </c>
      <c r="K20" t="s">
        <v>105</v>
      </c>
      <c r="L20" s="77">
        <v>2.95</v>
      </c>
      <c r="M20" s="77">
        <v>1.36</v>
      </c>
      <c r="N20" s="77">
        <v>927000</v>
      </c>
      <c r="O20" s="77">
        <v>117.61</v>
      </c>
      <c r="P20" s="77">
        <v>1090.2447</v>
      </c>
      <c r="Q20" s="77">
        <v>0.08</v>
      </c>
      <c r="R20" s="77">
        <v>2.95</v>
      </c>
      <c r="S20" s="77">
        <v>0.33</v>
      </c>
    </row>
    <row r="21" spans="2:19">
      <c r="B21" t="s">
        <v>507</v>
      </c>
      <c r="C21" t="s">
        <v>508</v>
      </c>
      <c r="D21" t="s">
        <v>126</v>
      </c>
      <c r="E21" t="s">
        <v>509</v>
      </c>
      <c r="F21" t="s">
        <v>510</v>
      </c>
      <c r="G21" t="s">
        <v>328</v>
      </c>
      <c r="H21" t="s">
        <v>153</v>
      </c>
      <c r="I21" t="s">
        <v>511</v>
      </c>
      <c r="J21" s="77">
        <v>3.12</v>
      </c>
      <c r="K21" t="s">
        <v>105</v>
      </c>
      <c r="L21" s="77">
        <v>3.9</v>
      </c>
      <c r="M21" s="77">
        <v>0.98</v>
      </c>
      <c r="N21" s="77">
        <v>863849.93</v>
      </c>
      <c r="O21" s="77">
        <v>110.22</v>
      </c>
      <c r="P21" s="77">
        <v>952.13539284599995</v>
      </c>
      <c r="Q21" s="77">
        <v>0.89</v>
      </c>
      <c r="R21" s="77">
        <v>2.58</v>
      </c>
      <c r="S21" s="77">
        <v>0.28000000000000003</v>
      </c>
    </row>
    <row r="22" spans="2:19">
      <c r="B22" t="s">
        <v>512</v>
      </c>
      <c r="C22" t="s">
        <v>513</v>
      </c>
      <c r="D22" t="s">
        <v>126</v>
      </c>
      <c r="E22" t="s">
        <v>514</v>
      </c>
      <c r="F22" t="s">
        <v>321</v>
      </c>
      <c r="G22" t="s">
        <v>515</v>
      </c>
      <c r="H22" t="s">
        <v>153</v>
      </c>
      <c r="I22" t="s">
        <v>230</v>
      </c>
      <c r="J22" s="77">
        <v>4.5999999999999996</v>
      </c>
      <c r="K22" t="s">
        <v>105</v>
      </c>
      <c r="L22" s="77">
        <v>7.15</v>
      </c>
      <c r="M22" s="77">
        <v>0.61</v>
      </c>
      <c r="N22" s="77">
        <v>685367.05</v>
      </c>
      <c r="O22" s="77">
        <v>142.69999999999999</v>
      </c>
      <c r="P22" s="77">
        <v>978.01878035000004</v>
      </c>
      <c r="Q22" s="77">
        <v>0.06</v>
      </c>
      <c r="R22" s="77">
        <v>2.65</v>
      </c>
      <c r="S22" s="77">
        <v>0.28999999999999998</v>
      </c>
    </row>
    <row r="23" spans="2:19">
      <c r="B23" s="78" t="s">
        <v>476</v>
      </c>
      <c r="C23" s="16"/>
      <c r="D23" s="16"/>
      <c r="E23" s="16"/>
      <c r="J23" s="79">
        <v>5.9</v>
      </c>
      <c r="M23" s="79">
        <v>2.5099999999999998</v>
      </c>
      <c r="N23" s="79">
        <v>2632650</v>
      </c>
      <c r="P23" s="79">
        <v>2822.6100900000001</v>
      </c>
      <c r="R23" s="79">
        <v>7.65</v>
      </c>
      <c r="S23" s="79">
        <v>0.84</v>
      </c>
    </row>
    <row r="24" spans="2:19">
      <c r="B24" t="s">
        <v>516</v>
      </c>
      <c r="C24" t="s">
        <v>517</v>
      </c>
      <c r="D24" t="s">
        <v>126</v>
      </c>
      <c r="E24" t="s">
        <v>518</v>
      </c>
      <c r="F24" t="s">
        <v>298</v>
      </c>
      <c r="G24" t="s">
        <v>498</v>
      </c>
      <c r="H24" t="s">
        <v>153</v>
      </c>
      <c r="I24" t="s">
        <v>519</v>
      </c>
      <c r="J24" s="77">
        <v>6.02</v>
      </c>
      <c r="K24" t="s">
        <v>105</v>
      </c>
      <c r="L24" s="77">
        <v>3.1</v>
      </c>
      <c r="M24" s="77">
        <v>2.2400000000000002</v>
      </c>
      <c r="N24" s="77">
        <v>1579850</v>
      </c>
      <c r="O24" s="77">
        <v>105.38</v>
      </c>
      <c r="P24" s="77">
        <v>1664.84593</v>
      </c>
      <c r="Q24" s="77">
        <v>0.42</v>
      </c>
      <c r="R24" s="77">
        <v>4.51</v>
      </c>
      <c r="S24" s="77">
        <v>0.5</v>
      </c>
    </row>
    <row r="25" spans="2:19">
      <c r="B25" t="s">
        <v>520</v>
      </c>
      <c r="C25" t="s">
        <v>521</v>
      </c>
      <c r="D25" t="s">
        <v>126</v>
      </c>
      <c r="E25" t="s">
        <v>522</v>
      </c>
      <c r="F25" t="s">
        <v>321</v>
      </c>
      <c r="G25" t="s">
        <v>515</v>
      </c>
      <c r="H25" t="s">
        <v>153</v>
      </c>
      <c r="I25" t="s">
        <v>523</v>
      </c>
      <c r="J25" s="77">
        <v>5.72</v>
      </c>
      <c r="K25" t="s">
        <v>105</v>
      </c>
      <c r="L25" s="77">
        <v>4.5999999999999996</v>
      </c>
      <c r="M25" s="77">
        <v>2.9</v>
      </c>
      <c r="N25" s="77">
        <v>1052800</v>
      </c>
      <c r="O25" s="77">
        <v>109.97</v>
      </c>
      <c r="P25" s="77">
        <v>1157.7641599999999</v>
      </c>
      <c r="Q25" s="77">
        <v>0.16</v>
      </c>
      <c r="R25" s="77">
        <v>3.14</v>
      </c>
      <c r="S25" s="77">
        <v>0.35</v>
      </c>
    </row>
    <row r="26" spans="2:19">
      <c r="B26" s="78" t="s">
        <v>272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J27" s="77">
        <v>0</v>
      </c>
      <c r="K27" t="s">
        <v>217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330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J29" s="77">
        <v>0</v>
      </c>
      <c r="K29" t="s">
        <v>217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222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s="78" t="s">
        <v>273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217</v>
      </c>
      <c r="C32" t="s">
        <v>217</v>
      </c>
      <c r="D32" s="16"/>
      <c r="E32" s="16"/>
      <c r="F32" t="s">
        <v>217</v>
      </c>
      <c r="G32" t="s">
        <v>217</v>
      </c>
      <c r="J32" s="77">
        <v>0</v>
      </c>
      <c r="K32" t="s">
        <v>217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19">
      <c r="B33" s="78" t="s">
        <v>274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217</v>
      </c>
      <c r="C34" t="s">
        <v>217</v>
      </c>
      <c r="D34" s="16"/>
      <c r="E34" s="16"/>
      <c r="F34" t="s">
        <v>217</v>
      </c>
      <c r="G34" t="s">
        <v>217</v>
      </c>
      <c r="J34" s="77">
        <v>0</v>
      </c>
      <c r="K34" t="s">
        <v>217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t="s">
        <v>224</v>
      </c>
      <c r="C35" s="16"/>
      <c r="D35" s="16"/>
      <c r="E35" s="16"/>
    </row>
    <row r="36" spans="2:19">
      <c r="B36" t="s">
        <v>268</v>
      </c>
      <c r="C36" s="16"/>
      <c r="D36" s="16"/>
      <c r="E36" s="16"/>
    </row>
    <row r="37" spans="2:19">
      <c r="B37" t="s">
        <v>269</v>
      </c>
      <c r="C37" s="16"/>
      <c r="D37" s="16"/>
      <c r="E37" s="16"/>
    </row>
    <row r="38" spans="2:19">
      <c r="B38" t="s">
        <v>270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840</v>
      </c>
    </row>
    <row r="3" spans="2:98">
      <c r="B3" s="2" t="s">
        <v>2</v>
      </c>
      <c r="C3" t="s">
        <v>841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3384</v>
      </c>
      <c r="I11" s="7"/>
      <c r="J11" s="76">
        <v>2575.39483353485</v>
      </c>
      <c r="K11" s="7"/>
      <c r="L11" s="76">
        <v>100</v>
      </c>
      <c r="M11" s="76">
        <v>0.77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3384</v>
      </c>
      <c r="J14" s="79">
        <v>2575.39483353485</v>
      </c>
      <c r="L14" s="79">
        <v>100</v>
      </c>
      <c r="M14" s="79">
        <v>0.77</v>
      </c>
    </row>
    <row r="15" spans="2:98">
      <c r="B15" s="78" t="s">
        <v>273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274</v>
      </c>
      <c r="C17" s="16"/>
      <c r="D17" s="16"/>
      <c r="E17" s="16"/>
      <c r="H17" s="79">
        <v>3384</v>
      </c>
      <c r="J17" s="79">
        <v>2575.39483353485</v>
      </c>
      <c r="L17" s="79">
        <v>100</v>
      </c>
      <c r="M17" s="79">
        <v>0.77</v>
      </c>
    </row>
    <row r="18" spans="2:13">
      <c r="B18" t="s">
        <v>524</v>
      </c>
      <c r="C18" t="s">
        <v>525</v>
      </c>
      <c r="D18" t="s">
        <v>126</v>
      </c>
      <c r="E18" t="s">
        <v>526</v>
      </c>
      <c r="F18" t="s">
        <v>527</v>
      </c>
      <c r="G18" t="s">
        <v>113</v>
      </c>
      <c r="H18" s="77">
        <v>76</v>
      </c>
      <c r="I18" s="77">
        <v>301836.73499999999</v>
      </c>
      <c r="J18" s="77">
        <v>952.58949157836003</v>
      </c>
      <c r="K18" s="77">
        <v>0.76</v>
      </c>
      <c r="L18" s="77">
        <v>36.99</v>
      </c>
      <c r="M18" s="77">
        <v>0.28000000000000003</v>
      </c>
    </row>
    <row r="19" spans="2:13">
      <c r="B19" t="s">
        <v>528</v>
      </c>
      <c r="C19" t="s">
        <v>529</v>
      </c>
      <c r="D19" t="s">
        <v>126</v>
      </c>
      <c r="E19" t="s">
        <v>530</v>
      </c>
      <c r="F19" t="s">
        <v>527</v>
      </c>
      <c r="G19" t="s">
        <v>113</v>
      </c>
      <c r="H19" s="77">
        <v>3308</v>
      </c>
      <c r="I19" s="77">
        <v>11813.561000000014</v>
      </c>
      <c r="J19" s="77">
        <v>1622.8053419564901</v>
      </c>
      <c r="K19" s="77">
        <v>0.13</v>
      </c>
      <c r="L19" s="77">
        <v>63.01</v>
      </c>
      <c r="M19" s="77">
        <v>0.49</v>
      </c>
    </row>
    <row r="20" spans="2:13">
      <c r="B20" t="s">
        <v>224</v>
      </c>
      <c r="C20" s="16"/>
      <c r="D20" s="16"/>
      <c r="E20" s="16"/>
    </row>
    <row r="21" spans="2:13">
      <c r="B21" t="s">
        <v>268</v>
      </c>
      <c r="C21" s="16"/>
      <c r="D21" s="16"/>
      <c r="E21" s="16"/>
    </row>
    <row r="22" spans="2:13">
      <c r="B22" t="s">
        <v>269</v>
      </c>
      <c r="C22" s="16"/>
      <c r="D22" s="16"/>
      <c r="E22" s="16"/>
    </row>
    <row r="23" spans="2:13">
      <c r="B23" t="s">
        <v>270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840</v>
      </c>
    </row>
    <row r="3" spans="2:55">
      <c r="B3" s="2" t="s">
        <v>2</v>
      </c>
      <c r="C3" t="s">
        <v>841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1769354.04</v>
      </c>
      <c r="G11" s="7"/>
      <c r="H11" s="76">
        <v>4918.3022499114668</v>
      </c>
      <c r="I11" s="7"/>
      <c r="J11" s="76">
        <v>100</v>
      </c>
      <c r="K11" s="76">
        <v>1.47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1396453.49</v>
      </c>
      <c r="H12" s="79">
        <v>2020.9893043990589</v>
      </c>
      <c r="J12" s="79">
        <v>41.09</v>
      </c>
      <c r="K12" s="79">
        <v>0.6</v>
      </c>
    </row>
    <row r="13" spans="2:55">
      <c r="B13" s="78" t="s">
        <v>531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532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533</v>
      </c>
      <c r="C17" s="16"/>
      <c r="F17" s="79">
        <v>612856</v>
      </c>
      <c r="H17" s="79">
        <v>675.79906905200005</v>
      </c>
      <c r="J17" s="79">
        <v>13.74</v>
      </c>
      <c r="K17" s="79">
        <v>0.2</v>
      </c>
    </row>
    <row r="18" spans="2:11">
      <c r="B18" t="s">
        <v>534</v>
      </c>
      <c r="C18" t="s">
        <v>535</v>
      </c>
      <c r="D18" t="s">
        <v>105</v>
      </c>
      <c r="E18" t="s">
        <v>536</v>
      </c>
      <c r="F18" s="77">
        <v>612856</v>
      </c>
      <c r="G18" s="77">
        <v>110.27045</v>
      </c>
      <c r="H18" s="77">
        <v>675.79906905200005</v>
      </c>
      <c r="I18" s="77">
        <v>0.5</v>
      </c>
      <c r="J18" s="77">
        <v>13.74</v>
      </c>
      <c r="K18" s="77">
        <v>0.2</v>
      </c>
    </row>
    <row r="19" spans="2:11">
      <c r="B19" s="78" t="s">
        <v>537</v>
      </c>
      <c r="C19" s="16"/>
      <c r="F19" s="79">
        <v>783597.49</v>
      </c>
      <c r="H19" s="79">
        <v>1345.1902353470589</v>
      </c>
      <c r="J19" s="79">
        <v>27.35</v>
      </c>
      <c r="K19" s="79">
        <v>0.4</v>
      </c>
    </row>
    <row r="20" spans="2:11">
      <c r="B20" t="s">
        <v>538</v>
      </c>
      <c r="C20" t="s">
        <v>539</v>
      </c>
      <c r="D20" t="s">
        <v>105</v>
      </c>
      <c r="E20" t="s">
        <v>540</v>
      </c>
      <c r="F20" s="77">
        <v>705164.28</v>
      </c>
      <c r="G20" s="77">
        <v>168.62268999999972</v>
      </c>
      <c r="H20" s="77">
        <v>1189.0669778551301</v>
      </c>
      <c r="I20" s="77">
        <v>7.0000000000000007E-2</v>
      </c>
      <c r="J20" s="77">
        <v>24.18</v>
      </c>
      <c r="K20" s="77">
        <v>0.36</v>
      </c>
    </row>
    <row r="21" spans="2:11">
      <c r="B21" t="s">
        <v>541</v>
      </c>
      <c r="C21" t="s">
        <v>542</v>
      </c>
      <c r="D21" t="s">
        <v>105</v>
      </c>
      <c r="E21" t="s">
        <v>543</v>
      </c>
      <c r="F21" s="77">
        <v>78433.210000000006</v>
      </c>
      <c r="G21" s="77">
        <v>199.05249000000001</v>
      </c>
      <c r="H21" s="77">
        <v>156.123257491929</v>
      </c>
      <c r="I21" s="77">
        <v>0.01</v>
      </c>
      <c r="J21" s="77">
        <v>3.17</v>
      </c>
      <c r="K21" s="77">
        <v>0.05</v>
      </c>
    </row>
    <row r="22" spans="2:11">
      <c r="B22" s="78" t="s">
        <v>222</v>
      </c>
      <c r="C22" s="16"/>
      <c r="F22" s="79">
        <v>372900.55</v>
      </c>
      <c r="H22" s="79">
        <v>2897.3129455124081</v>
      </c>
      <c r="J22" s="79">
        <v>58.91</v>
      </c>
      <c r="K22" s="79">
        <v>0.87</v>
      </c>
    </row>
    <row r="23" spans="2:11">
      <c r="B23" s="78" t="s">
        <v>544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217</v>
      </c>
      <c r="C24" t="s">
        <v>217</v>
      </c>
      <c r="D24" t="s">
        <v>217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545</v>
      </c>
      <c r="C25" s="16"/>
      <c r="F25" s="79">
        <v>189</v>
      </c>
      <c r="H25" s="79">
        <v>657.7882525494</v>
      </c>
      <c r="J25" s="79">
        <v>13.37</v>
      </c>
      <c r="K25" s="79">
        <v>0.2</v>
      </c>
    </row>
    <row r="26" spans="2:11">
      <c r="B26" t="s">
        <v>546</v>
      </c>
      <c r="C26" t="s">
        <v>547</v>
      </c>
      <c r="D26" t="s">
        <v>109</v>
      </c>
      <c r="E26" t="s">
        <v>548</v>
      </c>
      <c r="F26" s="77">
        <v>189</v>
      </c>
      <c r="G26" s="77">
        <v>100385.38</v>
      </c>
      <c r="H26" s="77">
        <v>657.7882525494</v>
      </c>
      <c r="I26" s="77">
        <v>0.02</v>
      </c>
      <c r="J26" s="77">
        <v>13.37</v>
      </c>
      <c r="K26" s="77">
        <v>0.2</v>
      </c>
    </row>
    <row r="27" spans="2:11">
      <c r="B27" s="78" t="s">
        <v>549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217</v>
      </c>
      <c r="C28" t="s">
        <v>217</v>
      </c>
      <c r="D28" t="s">
        <v>217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550</v>
      </c>
      <c r="C29" s="16"/>
      <c r="F29" s="79">
        <v>372711.55</v>
      </c>
      <c r="H29" s="79">
        <v>2239.524692963008</v>
      </c>
      <c r="J29" s="79">
        <v>45.53</v>
      </c>
      <c r="K29" s="79">
        <v>0.67</v>
      </c>
    </row>
    <row r="30" spans="2:11">
      <c r="B30" t="s">
        <v>551</v>
      </c>
      <c r="C30" t="s">
        <v>552</v>
      </c>
      <c r="D30" t="s">
        <v>113</v>
      </c>
      <c r="E30" t="s">
        <v>251</v>
      </c>
      <c r="F30" s="77">
        <v>85503</v>
      </c>
      <c r="G30" s="77">
        <v>100</v>
      </c>
      <c r="H30" s="77">
        <v>355.0597578</v>
      </c>
      <c r="I30" s="77">
        <v>0.15</v>
      </c>
      <c r="J30" s="77">
        <v>7.22</v>
      </c>
      <c r="K30" s="77">
        <v>0.11</v>
      </c>
    </row>
    <row r="31" spans="2:11">
      <c r="B31" t="s">
        <v>553</v>
      </c>
      <c r="C31" t="s">
        <v>554</v>
      </c>
      <c r="D31" t="s">
        <v>113</v>
      </c>
      <c r="E31" t="s">
        <v>555</v>
      </c>
      <c r="F31" s="77">
        <v>9487.7999999999993</v>
      </c>
      <c r="G31" s="77">
        <v>1297.9841699999993</v>
      </c>
      <c r="H31" s="77">
        <v>511.39328000664</v>
      </c>
      <c r="I31" s="77">
        <v>0.01</v>
      </c>
      <c r="J31" s="77">
        <v>10.4</v>
      </c>
      <c r="K31" s="77">
        <v>0.15</v>
      </c>
    </row>
    <row r="32" spans="2:11">
      <c r="B32" t="s">
        <v>556</v>
      </c>
      <c r="C32" t="s">
        <v>557</v>
      </c>
      <c r="D32" t="s">
        <v>109</v>
      </c>
      <c r="E32" t="s">
        <v>485</v>
      </c>
      <c r="F32" s="77">
        <v>3</v>
      </c>
      <c r="G32" s="77">
        <v>2421762.6909700027</v>
      </c>
      <c r="H32" s="77">
        <v>251.88753748779001</v>
      </c>
      <c r="I32" s="77">
        <v>0</v>
      </c>
      <c r="J32" s="77">
        <v>5.12</v>
      </c>
      <c r="K32" s="77">
        <v>0.08</v>
      </c>
    </row>
    <row r="33" spans="2:11">
      <c r="B33" t="s">
        <v>558</v>
      </c>
      <c r="C33" t="s">
        <v>559</v>
      </c>
      <c r="D33" t="s">
        <v>113</v>
      </c>
      <c r="E33" t="s">
        <v>560</v>
      </c>
      <c r="F33" s="77">
        <v>86824</v>
      </c>
      <c r="G33" s="77">
        <v>98.303820000000087</v>
      </c>
      <c r="H33" s="77">
        <v>354.42984441127999</v>
      </c>
      <c r="I33" s="77">
        <v>0.99</v>
      </c>
      <c r="J33" s="77">
        <v>7.21</v>
      </c>
      <c r="K33" s="77">
        <v>0.11</v>
      </c>
    </row>
    <row r="34" spans="2:11">
      <c r="B34" t="s">
        <v>561</v>
      </c>
      <c r="C34" t="s">
        <v>562</v>
      </c>
      <c r="D34" t="s">
        <v>109</v>
      </c>
      <c r="E34" t="s">
        <v>563</v>
      </c>
      <c r="F34" s="77">
        <v>138763.75</v>
      </c>
      <c r="G34" s="77">
        <v>103.25521999999995</v>
      </c>
      <c r="H34" s="77">
        <v>496.75458679331399</v>
      </c>
      <c r="I34" s="77">
        <v>0.27</v>
      </c>
      <c r="J34" s="77">
        <v>10.1</v>
      </c>
      <c r="K34" s="77">
        <v>0.15</v>
      </c>
    </row>
    <row r="35" spans="2:11">
      <c r="B35" t="s">
        <v>564</v>
      </c>
      <c r="C35" t="s">
        <v>565</v>
      </c>
      <c r="D35" t="s">
        <v>116</v>
      </c>
      <c r="E35" t="s">
        <v>566</v>
      </c>
      <c r="F35" s="77">
        <v>52130</v>
      </c>
      <c r="G35" s="77">
        <v>110.62502999999995</v>
      </c>
      <c r="H35" s="77">
        <v>269.99968646398401</v>
      </c>
      <c r="I35" s="77">
        <v>0.14000000000000001</v>
      </c>
      <c r="J35" s="77">
        <v>5.49</v>
      </c>
      <c r="K35" s="77">
        <v>0.08</v>
      </c>
    </row>
    <row r="36" spans="2:11">
      <c r="B36" t="s">
        <v>224</v>
      </c>
      <c r="C36" s="16"/>
    </row>
    <row r="37" spans="2:11">
      <c r="B37" t="s">
        <v>268</v>
      </c>
      <c r="C37" s="16"/>
    </row>
    <row r="38" spans="2:11">
      <c r="B38" t="s">
        <v>269</v>
      </c>
      <c r="C38" s="16"/>
    </row>
    <row r="39" spans="2:11">
      <c r="B39" t="s">
        <v>270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840</v>
      </c>
    </row>
    <row r="3" spans="2:59">
      <c r="B3" s="2" t="s">
        <v>2</v>
      </c>
      <c r="C3" t="s">
        <v>841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37027.22</v>
      </c>
      <c r="H11" s="7"/>
      <c r="I11" s="76">
        <v>270.65530051095158</v>
      </c>
      <c r="J11" s="7"/>
      <c r="K11" s="76">
        <v>100</v>
      </c>
      <c r="L11" s="76">
        <v>0.08</v>
      </c>
      <c r="M11" s="16"/>
      <c r="N11" s="16"/>
      <c r="O11" s="16"/>
      <c r="P11" s="16"/>
      <c r="BG11" s="16"/>
    </row>
    <row r="12" spans="2:59">
      <c r="B12" s="78" t="s">
        <v>567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455</v>
      </c>
      <c r="C14" s="16"/>
      <c r="D14" s="16"/>
      <c r="G14" s="79">
        <v>37027.22</v>
      </c>
      <c r="I14" s="79">
        <v>270.65530051095158</v>
      </c>
      <c r="K14" s="79">
        <v>100</v>
      </c>
      <c r="L14" s="79">
        <v>0.08</v>
      </c>
    </row>
    <row r="15" spans="2:59">
      <c r="B15" t="s">
        <v>568</v>
      </c>
      <c r="C15" t="s">
        <v>569</v>
      </c>
      <c r="D15" t="s">
        <v>570</v>
      </c>
      <c r="E15" t="s">
        <v>113</v>
      </c>
      <c r="F15" t="s">
        <v>571</v>
      </c>
      <c r="G15" s="77">
        <v>21050.7</v>
      </c>
      <c r="H15" s="77">
        <v>304.51</v>
      </c>
      <c r="I15" s="77">
        <v>266.18783313058202</v>
      </c>
      <c r="J15" s="77">
        <v>0</v>
      </c>
      <c r="K15" s="77">
        <v>98.35</v>
      </c>
      <c r="L15" s="77">
        <v>0.08</v>
      </c>
    </row>
    <row r="16" spans="2:59">
      <c r="B16" t="s">
        <v>572</v>
      </c>
      <c r="C16" t="s">
        <v>573</v>
      </c>
      <c r="D16" t="s">
        <v>527</v>
      </c>
      <c r="E16" t="s">
        <v>109</v>
      </c>
      <c r="F16" t="s">
        <v>574</v>
      </c>
      <c r="G16" s="77">
        <v>7919.7</v>
      </c>
      <c r="H16" s="77">
        <v>7.5553999999999997</v>
      </c>
      <c r="I16" s="77">
        <v>2.0745315028446001</v>
      </c>
      <c r="J16" s="77">
        <v>0.02</v>
      </c>
      <c r="K16" s="77">
        <v>0.77</v>
      </c>
      <c r="L16" s="77">
        <v>0</v>
      </c>
    </row>
    <row r="17" spans="2:12">
      <c r="B17" t="s">
        <v>575</v>
      </c>
      <c r="C17" t="s">
        <v>576</v>
      </c>
      <c r="D17" t="s">
        <v>527</v>
      </c>
      <c r="E17" t="s">
        <v>109</v>
      </c>
      <c r="F17" t="s">
        <v>574</v>
      </c>
      <c r="G17" s="77">
        <v>8056.82</v>
      </c>
      <c r="H17" s="77">
        <v>8.5667000000000009</v>
      </c>
      <c r="I17" s="77">
        <v>2.3929358775249798</v>
      </c>
      <c r="J17" s="77">
        <v>0.02</v>
      </c>
      <c r="K17" s="77">
        <v>0.88</v>
      </c>
      <c r="L17" s="77">
        <v>0</v>
      </c>
    </row>
    <row r="18" spans="2:12">
      <c r="B18" t="s">
        <v>224</v>
      </c>
      <c r="C18" s="16"/>
      <c r="D18" s="16"/>
    </row>
    <row r="19" spans="2:12">
      <c r="B19" t="s">
        <v>268</v>
      </c>
      <c r="C19" s="16"/>
      <c r="D19" s="16"/>
    </row>
    <row r="20" spans="2:12">
      <c r="B20" t="s">
        <v>269</v>
      </c>
      <c r="C20" s="16"/>
      <c r="D20" s="16"/>
    </row>
    <row r="21" spans="2:12">
      <c r="B21" t="s">
        <v>270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840</v>
      </c>
    </row>
    <row r="3" spans="2:52">
      <c r="B3" s="2" t="s">
        <v>2</v>
      </c>
      <c r="C3" t="s">
        <v>841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4263416</v>
      </c>
      <c r="H11" s="7"/>
      <c r="I11" s="76">
        <v>92.661828275351994</v>
      </c>
      <c r="J11" s="7"/>
      <c r="K11" s="76">
        <v>100</v>
      </c>
      <c r="L11" s="76">
        <v>0.03</v>
      </c>
      <c r="AZ11" s="16"/>
    </row>
    <row r="12" spans="2:52">
      <c r="B12" s="78" t="s">
        <v>202</v>
      </c>
      <c r="C12" s="16"/>
      <c r="D12" s="16"/>
      <c r="G12" s="79">
        <v>4263416</v>
      </c>
      <c r="I12" s="79">
        <v>92.661828275351994</v>
      </c>
      <c r="K12" s="79">
        <v>100</v>
      </c>
      <c r="L12" s="79">
        <v>0.03</v>
      </c>
    </row>
    <row r="13" spans="2:52">
      <c r="B13" s="78" t="s">
        <v>456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457</v>
      </c>
      <c r="C15" s="16"/>
      <c r="D15" s="16"/>
      <c r="G15" s="79">
        <v>4263416</v>
      </c>
      <c r="I15" s="79">
        <v>92.661828275351994</v>
      </c>
      <c r="K15" s="79">
        <v>100</v>
      </c>
      <c r="L15" s="79">
        <v>0.03</v>
      </c>
    </row>
    <row r="16" spans="2:52">
      <c r="B16" t="s">
        <v>577</v>
      </c>
      <c r="C16" t="s">
        <v>578</v>
      </c>
      <c r="D16" t="s">
        <v>126</v>
      </c>
      <c r="E16" t="s">
        <v>109</v>
      </c>
      <c r="F16" t="s">
        <v>579</v>
      </c>
      <c r="G16" s="77">
        <v>-298000</v>
      </c>
      <c r="H16" s="77">
        <v>0.5071</v>
      </c>
      <c r="I16" s="77">
        <v>-5.239184786</v>
      </c>
      <c r="J16" s="77">
        <v>0</v>
      </c>
      <c r="K16" s="77">
        <v>-5.65</v>
      </c>
      <c r="L16" s="77">
        <v>0</v>
      </c>
    </row>
    <row r="17" spans="2:12">
      <c r="B17" t="s">
        <v>580</v>
      </c>
      <c r="C17" t="s">
        <v>581</v>
      </c>
      <c r="D17" t="s">
        <v>126</v>
      </c>
      <c r="E17" t="s">
        <v>109</v>
      </c>
      <c r="F17" t="s">
        <v>582</v>
      </c>
      <c r="G17" s="77">
        <v>-766708</v>
      </c>
      <c r="H17" s="77">
        <v>9.0700000000000003E-2</v>
      </c>
      <c r="I17" s="77">
        <v>-2.4109662088519999</v>
      </c>
      <c r="J17" s="77">
        <v>0</v>
      </c>
      <c r="K17" s="77">
        <v>-2.6</v>
      </c>
      <c r="L17" s="77">
        <v>0</v>
      </c>
    </row>
    <row r="18" spans="2:12">
      <c r="B18" t="s">
        <v>583</v>
      </c>
      <c r="C18" t="s">
        <v>584</v>
      </c>
      <c r="D18" t="s">
        <v>126</v>
      </c>
      <c r="E18" t="s">
        <v>109</v>
      </c>
      <c r="F18" t="s">
        <v>585</v>
      </c>
      <c r="G18" s="77">
        <v>-315000</v>
      </c>
      <c r="H18" s="77">
        <v>0.37609999999999999</v>
      </c>
      <c r="I18" s="77">
        <v>-4.1074069050000004</v>
      </c>
      <c r="J18" s="77">
        <v>0</v>
      </c>
      <c r="K18" s="77">
        <v>-4.43</v>
      </c>
      <c r="L18" s="77">
        <v>0</v>
      </c>
    </row>
    <row r="19" spans="2:12">
      <c r="B19" t="s">
        <v>586</v>
      </c>
      <c r="C19" t="s">
        <v>587</v>
      </c>
      <c r="D19" t="s">
        <v>126</v>
      </c>
      <c r="E19" t="s">
        <v>109</v>
      </c>
      <c r="F19" t="s">
        <v>588</v>
      </c>
      <c r="G19" s="77">
        <v>-297000</v>
      </c>
      <c r="H19" s="77">
        <v>0.50590000000000002</v>
      </c>
      <c r="I19" s="77">
        <v>-5.2092472409999999</v>
      </c>
      <c r="J19" s="77">
        <v>0</v>
      </c>
      <c r="K19" s="77">
        <v>-5.62</v>
      </c>
      <c r="L19" s="77">
        <v>0</v>
      </c>
    </row>
    <row r="20" spans="2:12">
      <c r="B20" t="s">
        <v>589</v>
      </c>
      <c r="C20" t="s">
        <v>590</v>
      </c>
      <c r="D20" t="s">
        <v>126</v>
      </c>
      <c r="E20" t="s">
        <v>109</v>
      </c>
      <c r="F20" t="s">
        <v>591</v>
      </c>
      <c r="G20" s="77">
        <v>-766708</v>
      </c>
      <c r="H20" s="77">
        <v>9.7100000000000006E-2</v>
      </c>
      <c r="I20" s="77">
        <v>-2.5810895135559999</v>
      </c>
      <c r="J20" s="77">
        <v>0</v>
      </c>
      <c r="K20" s="77">
        <v>-2.79</v>
      </c>
      <c r="L20" s="77">
        <v>0</v>
      </c>
    </row>
    <row r="21" spans="2:12">
      <c r="B21" t="s">
        <v>592</v>
      </c>
      <c r="C21" t="s">
        <v>593</v>
      </c>
      <c r="D21" t="s">
        <v>126</v>
      </c>
      <c r="E21" t="s">
        <v>109</v>
      </c>
      <c r="F21" t="s">
        <v>582</v>
      </c>
      <c r="G21" s="77">
        <v>3066832</v>
      </c>
      <c r="H21" s="77">
        <v>0.104</v>
      </c>
      <c r="I21" s="77">
        <v>11.058014805759999</v>
      </c>
      <c r="J21" s="77">
        <v>0</v>
      </c>
      <c r="K21" s="77">
        <v>11.93</v>
      </c>
      <c r="L21" s="77">
        <v>0</v>
      </c>
    </row>
    <row r="22" spans="2:12">
      <c r="B22" t="s">
        <v>594</v>
      </c>
      <c r="C22" t="s">
        <v>595</v>
      </c>
      <c r="D22" t="s">
        <v>126</v>
      </c>
      <c r="E22" t="s">
        <v>109</v>
      </c>
      <c r="F22" t="s">
        <v>585</v>
      </c>
      <c r="G22" s="77">
        <v>2452000</v>
      </c>
      <c r="H22" s="77">
        <v>0.52610000000000001</v>
      </c>
      <c r="I22" s="77">
        <v>44.724202923999997</v>
      </c>
      <c r="J22" s="77">
        <v>0</v>
      </c>
      <c r="K22" s="77">
        <v>48.27</v>
      </c>
      <c r="L22" s="77">
        <v>0.01</v>
      </c>
    </row>
    <row r="23" spans="2:12">
      <c r="B23" t="s">
        <v>596</v>
      </c>
      <c r="C23" t="s">
        <v>597</v>
      </c>
      <c r="D23" t="s">
        <v>126</v>
      </c>
      <c r="E23" t="s">
        <v>109</v>
      </c>
      <c r="F23" t="s">
        <v>588</v>
      </c>
      <c r="G23" s="77">
        <v>1188000</v>
      </c>
      <c r="H23" s="77">
        <v>1.37</v>
      </c>
      <c r="I23" s="77">
        <v>56.427505199999999</v>
      </c>
      <c r="J23" s="77">
        <v>0</v>
      </c>
      <c r="K23" s="77">
        <v>60.9</v>
      </c>
      <c r="L23" s="77">
        <v>0.02</v>
      </c>
    </row>
    <row r="24" spans="2:12">
      <c r="B24" s="78" t="s">
        <v>598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458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456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t="s">
        <v>217</v>
      </c>
      <c r="E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459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t="s">
        <v>217</v>
      </c>
      <c r="E34" t="s">
        <v>217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458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t="s">
        <v>217</v>
      </c>
      <c r="E36" t="s">
        <v>217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460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217</v>
      </c>
      <c r="C38" t="s">
        <v>217</v>
      </c>
      <c r="D38" t="s">
        <v>217</v>
      </c>
      <c r="E38" t="s">
        <v>217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330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217</v>
      </c>
      <c r="C40" t="s">
        <v>217</v>
      </c>
      <c r="D40" t="s">
        <v>217</v>
      </c>
      <c r="E40" t="s">
        <v>217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224</v>
      </c>
      <c r="C41" s="16"/>
      <c r="D41" s="16"/>
    </row>
    <row r="42" spans="2:12">
      <c r="B42" t="s">
        <v>268</v>
      </c>
      <c r="C42" s="16"/>
      <c r="D42" s="16"/>
    </row>
    <row r="43" spans="2:12">
      <c r="B43" t="s">
        <v>269</v>
      </c>
      <c r="C43" s="16"/>
      <c r="D43" s="16"/>
    </row>
    <row r="44" spans="2:12">
      <c r="B44" t="s">
        <v>270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7" sqref="A3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8" t="s">
        <v>842</v>
      </c>
    </row>
    <row r="2" spans="2:13">
      <c r="B2" s="2" t="s">
        <v>1</v>
      </c>
      <c r="C2" s="15" t="s">
        <v>840</v>
      </c>
      <c r="M2" s="108"/>
    </row>
    <row r="3" spans="2:13">
      <c r="B3" s="2" t="s">
        <v>2</v>
      </c>
      <c r="C3" t="s">
        <v>841</v>
      </c>
      <c r="M3" s="108"/>
    </row>
    <row r="4" spans="2:13">
      <c r="B4" s="2" t="s">
        <v>3</v>
      </c>
      <c r="C4" t="s">
        <v>198</v>
      </c>
      <c r="M4" s="108"/>
    </row>
    <row r="5" spans="2:13">
      <c r="B5" s="75" t="s">
        <v>199</v>
      </c>
      <c r="C5" t="s">
        <v>200</v>
      </c>
      <c r="M5" s="108"/>
    </row>
    <row r="6" spans="2:13">
      <c r="M6" s="108"/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10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26906.156862937001</v>
      </c>
      <c r="K11" s="76">
        <v>100</v>
      </c>
      <c r="L11" s="76">
        <v>8.0500000000000007</v>
      </c>
      <c r="M11" s="108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26906.156862937001</v>
      </c>
      <c r="K12" s="79">
        <v>100</v>
      </c>
      <c r="L12" s="79">
        <v>8.0500000000000007</v>
      </c>
      <c r="M12" s="108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25952.406780000001</v>
      </c>
      <c r="K13" s="79">
        <v>96.46</v>
      </c>
      <c r="L13" s="79">
        <v>7.76</v>
      </c>
      <c r="M13" s="108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25952.406780000001</v>
      </c>
      <c r="K14" s="77">
        <v>96.46</v>
      </c>
      <c r="L14" s="77">
        <v>7.76</v>
      </c>
      <c r="M14" s="108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953.750082937</v>
      </c>
      <c r="K15" s="79">
        <v>3.54</v>
      </c>
      <c r="L15" s="79">
        <v>0.28999999999999998</v>
      </c>
      <c r="M15" s="108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920.55052463000004</v>
      </c>
      <c r="K16" s="77">
        <v>3.42</v>
      </c>
      <c r="L16" s="77">
        <v>0.28000000000000003</v>
      </c>
      <c r="M16" s="108"/>
    </row>
    <row r="17" spans="2:13">
      <c r="B17" t="s">
        <v>212</v>
      </c>
      <c r="C17" t="s">
        <v>213</v>
      </c>
      <c r="D17" t="s">
        <v>206</v>
      </c>
      <c r="E17" t="s">
        <v>207</v>
      </c>
      <c r="F17" t="s">
        <v>208</v>
      </c>
      <c r="G17" t="s">
        <v>113</v>
      </c>
      <c r="H17" s="77">
        <v>0</v>
      </c>
      <c r="I17" s="77">
        <v>0</v>
      </c>
      <c r="J17" s="77">
        <v>32.665306698000002</v>
      </c>
      <c r="K17" s="77">
        <v>0.12</v>
      </c>
      <c r="L17" s="77">
        <v>0.01</v>
      </c>
      <c r="M17" s="108"/>
    </row>
    <row r="18" spans="2:13">
      <c r="B18" t="s">
        <v>214</v>
      </c>
      <c r="C18" t="s">
        <v>215</v>
      </c>
      <c r="D18" t="s">
        <v>206</v>
      </c>
      <c r="E18" t="s">
        <v>207</v>
      </c>
      <c r="F18" t="s">
        <v>208</v>
      </c>
      <c r="G18" t="s">
        <v>116</v>
      </c>
      <c r="H18" s="77">
        <v>0</v>
      </c>
      <c r="I18" s="77">
        <v>0</v>
      </c>
      <c r="J18" s="77">
        <v>0.53425160900000002</v>
      </c>
      <c r="K18" s="77">
        <v>0</v>
      </c>
      <c r="L18" s="77">
        <v>0</v>
      </c>
      <c r="M18" s="108"/>
    </row>
    <row r="19" spans="2:13">
      <c r="B19" s="78" t="s">
        <v>216</v>
      </c>
      <c r="D19" s="16"/>
      <c r="I19" s="79">
        <v>0</v>
      </c>
      <c r="J19" s="79">
        <v>0</v>
      </c>
      <c r="K19" s="79">
        <v>0</v>
      </c>
      <c r="L19" s="79">
        <v>0</v>
      </c>
      <c r="M19" s="108"/>
    </row>
    <row r="20" spans="2:13">
      <c r="B20" t="s">
        <v>217</v>
      </c>
      <c r="C20" t="s">
        <v>217</v>
      </c>
      <c r="D20" s="16"/>
      <c r="E20" t="s">
        <v>217</v>
      </c>
      <c r="G20" t="s">
        <v>217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108"/>
    </row>
    <row r="21" spans="2:13">
      <c r="B21" s="78" t="s">
        <v>218</v>
      </c>
      <c r="D21" s="16"/>
      <c r="I21" s="79">
        <v>0</v>
      </c>
      <c r="J21" s="79">
        <v>0</v>
      </c>
      <c r="K21" s="79">
        <v>0</v>
      </c>
      <c r="L21" s="79">
        <v>0</v>
      </c>
      <c r="M21" s="108"/>
    </row>
    <row r="22" spans="2:13">
      <c r="B22" t="s">
        <v>217</v>
      </c>
      <c r="C22" t="s">
        <v>217</v>
      </c>
      <c r="D22" s="16"/>
      <c r="E22" t="s">
        <v>217</v>
      </c>
      <c r="G22" t="s">
        <v>217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8"/>
    </row>
    <row r="23" spans="2:13">
      <c r="B23" s="78" t="s">
        <v>219</v>
      </c>
      <c r="D23" s="16"/>
      <c r="I23" s="79">
        <v>0</v>
      </c>
      <c r="J23" s="79">
        <v>0</v>
      </c>
      <c r="K23" s="79">
        <v>0</v>
      </c>
      <c r="L23" s="79">
        <v>0</v>
      </c>
      <c r="M23" s="108"/>
    </row>
    <row r="24" spans="2:13">
      <c r="B24" t="s">
        <v>217</v>
      </c>
      <c r="C24" t="s">
        <v>217</v>
      </c>
      <c r="D24" s="16"/>
      <c r="E24" t="s">
        <v>217</v>
      </c>
      <c r="G24" t="s">
        <v>217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8"/>
    </row>
    <row r="25" spans="2:13">
      <c r="B25" s="78" t="s">
        <v>220</v>
      </c>
      <c r="D25" s="16"/>
      <c r="I25" s="79">
        <v>0</v>
      </c>
      <c r="J25" s="79">
        <v>0</v>
      </c>
      <c r="K25" s="79">
        <v>0</v>
      </c>
      <c r="L25" s="79">
        <v>0</v>
      </c>
      <c r="M25" s="108"/>
    </row>
    <row r="26" spans="2:13">
      <c r="B26" t="s">
        <v>217</v>
      </c>
      <c r="C26" t="s">
        <v>217</v>
      </c>
      <c r="D26" s="16"/>
      <c r="E26" t="s">
        <v>217</v>
      </c>
      <c r="G26" t="s">
        <v>217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8"/>
    </row>
    <row r="27" spans="2:13">
      <c r="B27" s="78" t="s">
        <v>221</v>
      </c>
      <c r="D27" s="16"/>
      <c r="I27" s="79">
        <v>0</v>
      </c>
      <c r="J27" s="79">
        <v>0</v>
      </c>
      <c r="K27" s="79">
        <v>0</v>
      </c>
      <c r="L27" s="79">
        <v>0</v>
      </c>
      <c r="M27" s="108"/>
    </row>
    <row r="28" spans="2:13">
      <c r="B28" t="s">
        <v>217</v>
      </c>
      <c r="C28" t="s">
        <v>217</v>
      </c>
      <c r="D28" s="16"/>
      <c r="E28" t="s">
        <v>217</v>
      </c>
      <c r="G28" t="s">
        <v>217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8"/>
    </row>
    <row r="29" spans="2:13">
      <c r="B29" s="78" t="s">
        <v>222</v>
      </c>
      <c r="D29" s="16"/>
      <c r="I29" s="79">
        <v>0</v>
      </c>
      <c r="J29" s="79">
        <v>0</v>
      </c>
      <c r="K29" s="79">
        <v>0</v>
      </c>
      <c r="L29" s="79">
        <v>0</v>
      </c>
      <c r="M29" s="108"/>
    </row>
    <row r="30" spans="2:13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  <c r="M30" s="108"/>
    </row>
    <row r="31" spans="2:13">
      <c r="B31" t="s">
        <v>217</v>
      </c>
      <c r="C31" t="s">
        <v>217</v>
      </c>
      <c r="D31" s="16"/>
      <c r="E31" t="s">
        <v>217</v>
      </c>
      <c r="G31" t="s">
        <v>217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8"/>
    </row>
    <row r="32" spans="2:13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  <c r="M32" s="108"/>
    </row>
    <row r="33" spans="1:13">
      <c r="B33" t="s">
        <v>217</v>
      </c>
      <c r="C33" t="s">
        <v>217</v>
      </c>
      <c r="D33" s="16"/>
      <c r="E33" t="s">
        <v>217</v>
      </c>
      <c r="G33" t="s">
        <v>217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8"/>
    </row>
    <row r="34" spans="1:13">
      <c r="B34" t="s">
        <v>224</v>
      </c>
      <c r="D34" s="16"/>
      <c r="M34" s="108"/>
    </row>
    <row r="35" spans="1:13">
      <c r="A35" s="108" t="s">
        <v>843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</row>
    <row r="36" spans="1:13">
      <c r="A36" s="108" t="s">
        <v>844</v>
      </c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4"/>
    <mergeCell ref="A35:L35"/>
    <mergeCell ref="A36:L36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840</v>
      </c>
    </row>
    <row r="3" spans="2:49">
      <c r="B3" s="2" t="s">
        <v>2</v>
      </c>
      <c r="C3" t="s">
        <v>841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33377300</v>
      </c>
      <c r="H11" s="7"/>
      <c r="I11" s="76">
        <v>-1497.2934937664677</v>
      </c>
      <c r="J11" s="76">
        <v>100</v>
      </c>
      <c r="K11" s="76">
        <v>-0.45</v>
      </c>
      <c r="AW11" s="16"/>
    </row>
    <row r="12" spans="2:49">
      <c r="B12" s="78" t="s">
        <v>202</v>
      </c>
      <c r="C12" s="16"/>
      <c r="D12" s="16"/>
      <c r="G12" s="79">
        <v>33377300</v>
      </c>
      <c r="I12" s="79">
        <v>-1497.2934937664677</v>
      </c>
      <c r="J12" s="79">
        <v>100</v>
      </c>
      <c r="K12" s="79">
        <v>-0.45</v>
      </c>
    </row>
    <row r="13" spans="2:49">
      <c r="B13" s="78" t="s">
        <v>456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457</v>
      </c>
      <c r="C15" s="16"/>
      <c r="D15" s="16"/>
      <c r="G15" s="79">
        <v>-5452700</v>
      </c>
      <c r="I15" s="79">
        <v>47.573272893548001</v>
      </c>
      <c r="J15" s="79">
        <v>-3.18</v>
      </c>
      <c r="K15" s="79">
        <v>0.01</v>
      </c>
    </row>
    <row r="16" spans="2:49">
      <c r="B16" t="s">
        <v>599</v>
      </c>
      <c r="C16" t="s">
        <v>600</v>
      </c>
      <c r="D16" t="s">
        <v>126</v>
      </c>
      <c r="E16" t="s">
        <v>113</v>
      </c>
      <c r="F16" t="s">
        <v>601</v>
      </c>
      <c r="G16" s="77">
        <v>-2060300</v>
      </c>
      <c r="H16" s="77">
        <v>2.5030999999999999</v>
      </c>
      <c r="I16" s="77">
        <v>-51.571369300000001</v>
      </c>
      <c r="J16" s="77">
        <v>3.44</v>
      </c>
      <c r="K16" s="77">
        <v>-0.02</v>
      </c>
    </row>
    <row r="17" spans="2:11">
      <c r="B17" t="s">
        <v>602</v>
      </c>
      <c r="C17" t="s">
        <v>603</v>
      </c>
      <c r="D17" t="s">
        <v>126</v>
      </c>
      <c r="E17" t="s">
        <v>113</v>
      </c>
      <c r="F17" t="s">
        <v>604</v>
      </c>
      <c r="G17" s="77">
        <v>-805300</v>
      </c>
      <c r="H17" s="77">
        <v>2.6659999999999999</v>
      </c>
      <c r="I17" s="77">
        <v>-21.469297999999998</v>
      </c>
      <c r="J17" s="77">
        <v>1.43</v>
      </c>
      <c r="K17" s="77">
        <v>-0.01</v>
      </c>
    </row>
    <row r="18" spans="2:11">
      <c r="B18" t="s">
        <v>605</v>
      </c>
      <c r="C18" t="s">
        <v>606</v>
      </c>
      <c r="D18" t="s">
        <v>126</v>
      </c>
      <c r="E18" t="s">
        <v>109</v>
      </c>
      <c r="F18" t="s">
        <v>607</v>
      </c>
      <c r="G18" s="77">
        <v>-2587100</v>
      </c>
      <c r="H18" s="77">
        <v>-4.6621290322580498</v>
      </c>
      <c r="I18" s="77">
        <v>120.613940193548</v>
      </c>
      <c r="J18" s="77">
        <v>-8.06</v>
      </c>
      <c r="K18" s="77">
        <v>0.04</v>
      </c>
    </row>
    <row r="19" spans="2:11">
      <c r="B19" s="78" t="s">
        <v>598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458</v>
      </c>
      <c r="C21" s="16"/>
      <c r="D21" s="16"/>
      <c r="G21" s="79">
        <v>38830000</v>
      </c>
      <c r="I21" s="79">
        <v>-1544.8667666600159</v>
      </c>
      <c r="J21" s="79">
        <v>103.18</v>
      </c>
      <c r="K21" s="79">
        <v>-0.46</v>
      </c>
    </row>
    <row r="22" spans="2:11">
      <c r="B22" t="s">
        <v>608</v>
      </c>
      <c r="C22" t="s">
        <v>609</v>
      </c>
      <c r="D22" t="s">
        <v>126</v>
      </c>
      <c r="E22" t="s">
        <v>105</v>
      </c>
      <c r="F22" t="s">
        <v>610</v>
      </c>
      <c r="G22" s="77">
        <v>198000</v>
      </c>
      <c r="H22" s="77">
        <v>-1.4436315789473686</v>
      </c>
      <c r="I22" s="77">
        <v>-2.85839052631579</v>
      </c>
      <c r="J22" s="77">
        <v>0.19</v>
      </c>
      <c r="K22" s="77">
        <v>0</v>
      </c>
    </row>
    <row r="23" spans="2:11">
      <c r="B23" t="s">
        <v>611</v>
      </c>
      <c r="C23" t="s">
        <v>612</v>
      </c>
      <c r="D23" t="s">
        <v>126</v>
      </c>
      <c r="E23" t="s">
        <v>105</v>
      </c>
      <c r="F23" t="s">
        <v>613</v>
      </c>
      <c r="G23" s="77">
        <v>16191000</v>
      </c>
      <c r="H23" s="77">
        <v>-2.177102564102563</v>
      </c>
      <c r="I23" s="77">
        <v>-352.494676153846</v>
      </c>
      <c r="J23" s="77">
        <v>23.54</v>
      </c>
      <c r="K23" s="77">
        <v>-0.11</v>
      </c>
    </row>
    <row r="24" spans="2:11">
      <c r="B24" t="s">
        <v>614</v>
      </c>
      <c r="C24" t="s">
        <v>615</v>
      </c>
      <c r="D24" t="s">
        <v>126</v>
      </c>
      <c r="E24" t="s">
        <v>105</v>
      </c>
      <c r="F24" t="s">
        <v>613</v>
      </c>
      <c r="G24" s="77">
        <v>4599000</v>
      </c>
      <c r="H24" s="77">
        <v>-3.6053308080808</v>
      </c>
      <c r="I24" s="77">
        <v>-165.809163863636</v>
      </c>
      <c r="J24" s="77">
        <v>11.07</v>
      </c>
      <c r="K24" s="77">
        <v>-0.05</v>
      </c>
    </row>
    <row r="25" spans="2:11">
      <c r="B25" t="s">
        <v>616</v>
      </c>
      <c r="C25" t="s">
        <v>617</v>
      </c>
      <c r="D25" t="s">
        <v>126</v>
      </c>
      <c r="E25" t="s">
        <v>105</v>
      </c>
      <c r="F25" t="s">
        <v>560</v>
      </c>
      <c r="G25" s="77">
        <v>171000</v>
      </c>
      <c r="H25" s="77">
        <v>-4.8019375000000002</v>
      </c>
      <c r="I25" s="77">
        <v>-8.2113131250000002</v>
      </c>
      <c r="J25" s="77">
        <v>0.55000000000000004</v>
      </c>
      <c r="K25" s="77">
        <v>0</v>
      </c>
    </row>
    <row r="26" spans="2:11">
      <c r="B26" t="s">
        <v>618</v>
      </c>
      <c r="C26" t="s">
        <v>619</v>
      </c>
      <c r="D26" t="s">
        <v>126</v>
      </c>
      <c r="E26" t="s">
        <v>105</v>
      </c>
      <c r="F26" t="s">
        <v>620</v>
      </c>
      <c r="G26" s="77">
        <v>3974000</v>
      </c>
      <c r="H26" s="77">
        <v>-6.0757898089172118</v>
      </c>
      <c r="I26" s="77">
        <v>-241.45188700636999</v>
      </c>
      <c r="J26" s="77">
        <v>16.13</v>
      </c>
      <c r="K26" s="77">
        <v>-7.0000000000000007E-2</v>
      </c>
    </row>
    <row r="27" spans="2:11">
      <c r="B27" t="s">
        <v>621</v>
      </c>
      <c r="C27" t="s">
        <v>622</v>
      </c>
      <c r="D27" t="s">
        <v>126</v>
      </c>
      <c r="E27" t="s">
        <v>105</v>
      </c>
      <c r="F27" t="s">
        <v>623</v>
      </c>
      <c r="G27" s="77">
        <v>13697000</v>
      </c>
      <c r="H27" s="77">
        <v>-5.651174242424239</v>
      </c>
      <c r="I27" s="77">
        <v>-774.04133598484805</v>
      </c>
      <c r="J27" s="77">
        <v>51.7</v>
      </c>
      <c r="K27" s="77">
        <v>-0.23</v>
      </c>
    </row>
    <row r="28" spans="2:11">
      <c r="B28" s="78" t="s">
        <v>330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222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s="78" t="s">
        <v>456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217</v>
      </c>
      <c r="C32" t="s">
        <v>217</v>
      </c>
      <c r="D32" t="s">
        <v>217</v>
      </c>
      <c r="E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459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217</v>
      </c>
      <c r="C34" t="s">
        <v>217</v>
      </c>
      <c r="D34" t="s">
        <v>217</v>
      </c>
      <c r="E34" t="s">
        <v>217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458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217</v>
      </c>
      <c r="C36" t="s">
        <v>217</v>
      </c>
      <c r="D36" t="s">
        <v>217</v>
      </c>
      <c r="E36" t="s">
        <v>217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330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217</v>
      </c>
      <c r="C38" t="s">
        <v>217</v>
      </c>
      <c r="D38" t="s">
        <v>217</v>
      </c>
      <c r="E38" t="s">
        <v>217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t="s">
        <v>224</v>
      </c>
      <c r="C39" s="16"/>
      <c r="D39" s="16"/>
    </row>
    <row r="40" spans="2:11">
      <c r="B40" t="s">
        <v>268</v>
      </c>
      <c r="C40" s="16"/>
      <c r="D40" s="16"/>
    </row>
    <row r="41" spans="2:11">
      <c r="B41" t="s">
        <v>269</v>
      </c>
      <c r="C41" s="16"/>
      <c r="D41" s="16"/>
    </row>
    <row r="42" spans="2:11">
      <c r="B42" t="s">
        <v>270</v>
      </c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840</v>
      </c>
    </row>
    <row r="3" spans="2:78">
      <c r="B3" s="2" t="s">
        <v>2</v>
      </c>
      <c r="C3" t="s">
        <v>841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7.75</v>
      </c>
      <c r="I11" s="7"/>
      <c r="J11" s="7"/>
      <c r="K11" s="76">
        <v>2.39</v>
      </c>
      <c r="L11" s="76">
        <v>1534623.04</v>
      </c>
      <c r="M11" s="7"/>
      <c r="N11" s="76">
        <v>3501.7987044440001</v>
      </c>
      <c r="O11" s="7"/>
      <c r="P11" s="76">
        <v>100</v>
      </c>
      <c r="Q11" s="76">
        <v>1.05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1.59</v>
      </c>
      <c r="K12" s="79">
        <v>1.05</v>
      </c>
      <c r="L12" s="79">
        <v>734623.04</v>
      </c>
      <c r="N12" s="79">
        <v>747.41108494399998</v>
      </c>
      <c r="P12" s="79">
        <v>21.34</v>
      </c>
      <c r="Q12" s="79">
        <v>0.22</v>
      </c>
    </row>
    <row r="13" spans="2:78">
      <c r="B13" s="78" t="s">
        <v>463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464</v>
      </c>
      <c r="D15" s="16"/>
      <c r="H15" s="79">
        <v>0.8</v>
      </c>
      <c r="K15" s="79">
        <v>0.59</v>
      </c>
      <c r="L15" s="79">
        <v>29065.86</v>
      </c>
      <c r="N15" s="79">
        <v>29.315826395999999</v>
      </c>
      <c r="P15" s="79">
        <v>0.84</v>
      </c>
      <c r="Q15" s="79">
        <v>0.01</v>
      </c>
    </row>
    <row r="16" spans="2:78">
      <c r="B16" t="s">
        <v>624</v>
      </c>
      <c r="C16" t="s">
        <v>625</v>
      </c>
      <c r="D16" t="s">
        <v>626</v>
      </c>
      <c r="E16" t="s">
        <v>207</v>
      </c>
      <c r="F16" t="s">
        <v>208</v>
      </c>
      <c r="G16" t="s">
        <v>627</v>
      </c>
      <c r="H16" s="77">
        <v>0.8</v>
      </c>
      <c r="I16" t="s">
        <v>105</v>
      </c>
      <c r="J16" s="77">
        <v>1.55</v>
      </c>
      <c r="K16" s="77">
        <v>0.59</v>
      </c>
      <c r="L16" s="77">
        <v>29065.86</v>
      </c>
      <c r="M16" s="77">
        <v>100.86</v>
      </c>
      <c r="N16" s="77">
        <v>29.315826395999999</v>
      </c>
      <c r="O16" s="77">
        <v>0.03</v>
      </c>
      <c r="P16" s="77">
        <v>0.84</v>
      </c>
      <c r="Q16" s="77">
        <v>0.01</v>
      </c>
    </row>
    <row r="17" spans="2:17">
      <c r="B17" s="78" t="s">
        <v>465</v>
      </c>
      <c r="D17" s="16"/>
      <c r="H17" s="79">
        <v>1.62</v>
      </c>
      <c r="K17" s="79">
        <v>1.07</v>
      </c>
      <c r="L17" s="79">
        <v>705557.18</v>
      </c>
      <c r="N17" s="79">
        <v>718.09525854799995</v>
      </c>
      <c r="P17" s="79">
        <v>20.51</v>
      </c>
      <c r="Q17" s="79">
        <v>0.21</v>
      </c>
    </row>
    <row r="18" spans="2:17">
      <c r="B18" s="78" t="s">
        <v>466</v>
      </c>
      <c r="D18" s="16"/>
      <c r="H18" s="79">
        <v>1.62</v>
      </c>
      <c r="K18" s="79">
        <v>1.07</v>
      </c>
      <c r="L18" s="79">
        <v>705557.18</v>
      </c>
      <c r="N18" s="79">
        <v>718.09525854799995</v>
      </c>
      <c r="P18" s="79">
        <v>20.51</v>
      </c>
      <c r="Q18" s="79">
        <v>0.21</v>
      </c>
    </row>
    <row r="19" spans="2:17">
      <c r="B19" t="s">
        <v>628</v>
      </c>
      <c r="C19" t="s">
        <v>629</v>
      </c>
      <c r="D19" t="s">
        <v>626</v>
      </c>
      <c r="E19" t="s">
        <v>630</v>
      </c>
      <c r="F19" t="s">
        <v>153</v>
      </c>
      <c r="G19" t="s">
        <v>631</v>
      </c>
      <c r="H19" s="77">
        <v>2.27</v>
      </c>
      <c r="I19" t="s">
        <v>105</v>
      </c>
      <c r="J19" s="77">
        <v>2.5499999999999998</v>
      </c>
      <c r="K19" s="77">
        <v>1.1000000000000001</v>
      </c>
      <c r="L19" s="77">
        <v>378221.81</v>
      </c>
      <c r="M19" s="77">
        <v>102.09</v>
      </c>
      <c r="N19" s="77">
        <v>386.12664582899998</v>
      </c>
      <c r="O19" s="77">
        <v>0</v>
      </c>
      <c r="P19" s="77">
        <v>11.03</v>
      </c>
      <c r="Q19" s="77">
        <v>0.12</v>
      </c>
    </row>
    <row r="20" spans="2:17">
      <c r="B20" t="s">
        <v>632</v>
      </c>
      <c r="C20" t="s">
        <v>633</v>
      </c>
      <c r="D20" t="s">
        <v>626</v>
      </c>
      <c r="E20" t="s">
        <v>630</v>
      </c>
      <c r="F20" t="s">
        <v>153</v>
      </c>
      <c r="G20" t="s">
        <v>634</v>
      </c>
      <c r="H20" s="77">
        <v>0.68</v>
      </c>
      <c r="I20" t="s">
        <v>105</v>
      </c>
      <c r="J20" s="77">
        <v>2.33</v>
      </c>
      <c r="K20" s="77">
        <v>1.05</v>
      </c>
      <c r="L20" s="77">
        <v>167183</v>
      </c>
      <c r="M20" s="77">
        <v>100.98</v>
      </c>
      <c r="N20" s="77">
        <v>168.82139340000001</v>
      </c>
      <c r="O20" s="77">
        <v>0</v>
      </c>
      <c r="P20" s="77">
        <v>4.82</v>
      </c>
      <c r="Q20" s="77">
        <v>0.05</v>
      </c>
    </row>
    <row r="21" spans="2:17">
      <c r="B21" t="s">
        <v>635</v>
      </c>
      <c r="C21" t="s">
        <v>636</v>
      </c>
      <c r="D21" t="s">
        <v>626</v>
      </c>
      <c r="E21" t="s">
        <v>630</v>
      </c>
      <c r="F21" t="s">
        <v>153</v>
      </c>
      <c r="G21" t="s">
        <v>637</v>
      </c>
      <c r="H21" s="77">
        <v>1.06</v>
      </c>
      <c r="I21" t="s">
        <v>105</v>
      </c>
      <c r="J21" s="77">
        <v>2.64</v>
      </c>
      <c r="K21" s="77">
        <v>1</v>
      </c>
      <c r="L21" s="77">
        <v>160152.37</v>
      </c>
      <c r="M21" s="77">
        <v>101.87</v>
      </c>
      <c r="N21" s="77">
        <v>163.14721931899999</v>
      </c>
      <c r="O21" s="77">
        <v>0</v>
      </c>
      <c r="P21" s="77">
        <v>4.66</v>
      </c>
      <c r="Q21" s="77">
        <v>0.05</v>
      </c>
    </row>
    <row r="22" spans="2:17">
      <c r="B22" s="78" t="s">
        <v>467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468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469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217</v>
      </c>
      <c r="C27" t="s">
        <v>217</v>
      </c>
      <c r="D27" s="16"/>
      <c r="E27" t="s">
        <v>217</v>
      </c>
      <c r="H27" s="77">
        <v>0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222</v>
      </c>
      <c r="D28" s="16"/>
      <c r="H28" s="79">
        <v>9.42</v>
      </c>
      <c r="K28" s="79">
        <v>2.75</v>
      </c>
      <c r="L28" s="79">
        <v>800000</v>
      </c>
      <c r="N28" s="79">
        <v>2754.3876194999998</v>
      </c>
      <c r="P28" s="79">
        <v>78.66</v>
      </c>
      <c r="Q28" s="79">
        <v>0.82</v>
      </c>
    </row>
    <row r="29" spans="2:17">
      <c r="B29" s="78" t="s">
        <v>463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464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217</v>
      </c>
      <c r="C32" t="s">
        <v>217</v>
      </c>
      <c r="D32" s="16"/>
      <c r="E32" t="s">
        <v>217</v>
      </c>
      <c r="H32" s="77">
        <v>0</v>
      </c>
      <c r="I32" t="s">
        <v>217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465</v>
      </c>
      <c r="D33" s="16"/>
      <c r="H33" s="79">
        <v>9.42</v>
      </c>
      <c r="K33" s="79">
        <v>2.75</v>
      </c>
      <c r="L33" s="79">
        <v>800000</v>
      </c>
      <c r="N33" s="79">
        <v>2754.3876194999998</v>
      </c>
      <c r="P33" s="79">
        <v>78.66</v>
      </c>
      <c r="Q33" s="79">
        <v>0.82</v>
      </c>
    </row>
    <row r="34" spans="2:17">
      <c r="B34" s="78" t="s">
        <v>466</v>
      </c>
      <c r="D34" s="16"/>
      <c r="H34" s="79">
        <v>10.69</v>
      </c>
      <c r="K34" s="79">
        <v>2.9</v>
      </c>
      <c r="L34" s="79">
        <v>535000</v>
      </c>
      <c r="N34" s="79">
        <v>1864.4815265</v>
      </c>
      <c r="P34" s="79">
        <v>53.24</v>
      </c>
      <c r="Q34" s="79">
        <v>0.56000000000000005</v>
      </c>
    </row>
    <row r="35" spans="2:17">
      <c r="B35" t="s">
        <v>638</v>
      </c>
      <c r="C35" t="s">
        <v>639</v>
      </c>
      <c r="D35" t="s">
        <v>626</v>
      </c>
      <c r="E35" t="s">
        <v>640</v>
      </c>
      <c r="F35" t="s">
        <v>337</v>
      </c>
      <c r="G35" t="s">
        <v>641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100000</v>
      </c>
      <c r="M35" s="77">
        <v>99.43</v>
      </c>
      <c r="N35" s="77">
        <v>344.72381000000001</v>
      </c>
      <c r="O35" s="77">
        <v>0.03</v>
      </c>
      <c r="P35" s="77">
        <v>9.84</v>
      </c>
      <c r="Q35" s="77">
        <v>0.1</v>
      </c>
    </row>
    <row r="36" spans="2:17">
      <c r="B36" t="s">
        <v>642</v>
      </c>
      <c r="C36" t="s">
        <v>643</v>
      </c>
      <c r="D36" t="s">
        <v>626</v>
      </c>
      <c r="E36" t="s">
        <v>640</v>
      </c>
      <c r="F36" t="s">
        <v>337</v>
      </c>
      <c r="G36" t="s">
        <v>644</v>
      </c>
      <c r="H36" s="77">
        <v>12.17</v>
      </c>
      <c r="I36" t="s">
        <v>109</v>
      </c>
      <c r="J36" s="77">
        <v>3.22</v>
      </c>
      <c r="K36" s="77">
        <v>2.87</v>
      </c>
      <c r="L36" s="77">
        <v>435000</v>
      </c>
      <c r="M36" s="77">
        <v>100.77</v>
      </c>
      <c r="N36" s="77">
        <v>1519.7577165</v>
      </c>
      <c r="O36" s="77">
        <v>0.06</v>
      </c>
      <c r="P36" s="77">
        <v>43.4</v>
      </c>
      <c r="Q36" s="77">
        <v>0.45</v>
      </c>
    </row>
    <row r="37" spans="2:17">
      <c r="B37" s="78" t="s">
        <v>467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217</v>
      </c>
      <c r="C38" t="s">
        <v>217</v>
      </c>
      <c r="D38" s="16"/>
      <c r="E38" t="s">
        <v>217</v>
      </c>
      <c r="H38" s="77">
        <v>0</v>
      </c>
      <c r="I38" t="s">
        <v>217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468</v>
      </c>
      <c r="D39" s="16"/>
      <c r="H39" s="79">
        <v>6.78</v>
      </c>
      <c r="K39" s="79">
        <v>2.44</v>
      </c>
      <c r="L39" s="79">
        <v>265000</v>
      </c>
      <c r="N39" s="79">
        <v>889.90609300000006</v>
      </c>
      <c r="P39" s="79">
        <v>25.41</v>
      </c>
      <c r="Q39" s="79">
        <v>0.27</v>
      </c>
    </row>
    <row r="40" spans="2:17">
      <c r="B40" t="s">
        <v>645</v>
      </c>
      <c r="C40" t="s">
        <v>646</v>
      </c>
      <c r="D40" t="s">
        <v>626</v>
      </c>
      <c r="E40" t="s">
        <v>217</v>
      </c>
      <c r="F40" t="s">
        <v>432</v>
      </c>
      <c r="G40" t="s">
        <v>647</v>
      </c>
      <c r="H40" s="77">
        <v>6.78</v>
      </c>
      <c r="I40" t="s">
        <v>109</v>
      </c>
      <c r="J40" s="77">
        <v>3.55</v>
      </c>
      <c r="K40" s="77">
        <v>2.44</v>
      </c>
      <c r="L40" s="77">
        <v>265000</v>
      </c>
      <c r="M40" s="77">
        <v>96.86</v>
      </c>
      <c r="N40" s="77">
        <v>889.90609300000006</v>
      </c>
      <c r="O40" s="77">
        <v>0.21</v>
      </c>
      <c r="P40" s="77">
        <v>25.41</v>
      </c>
      <c r="Q40" s="77">
        <v>0.27</v>
      </c>
    </row>
    <row r="41" spans="2:17">
      <c r="B41" s="78" t="s">
        <v>469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217</v>
      </c>
      <c r="C42" t="s">
        <v>217</v>
      </c>
      <c r="D42" s="16"/>
      <c r="E42" t="s">
        <v>217</v>
      </c>
      <c r="H42" s="77">
        <v>0</v>
      </c>
      <c r="I42" t="s">
        <v>217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224</v>
      </c>
      <c r="D43" s="16"/>
    </row>
    <row r="44" spans="2:17">
      <c r="B44" t="s">
        <v>268</v>
      </c>
      <c r="D44" s="16"/>
    </row>
    <row r="45" spans="2:17">
      <c r="B45" t="s">
        <v>269</v>
      </c>
      <c r="D45" s="16"/>
    </row>
    <row r="46" spans="2:17">
      <c r="B46" t="s">
        <v>270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3"/>
  <sheetViews>
    <sheetView rightToLeft="1" workbookViewId="0">
      <selection activeCell="D48" sqref="D4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840</v>
      </c>
    </row>
    <row r="3" spans="2:59">
      <c r="B3" s="2" t="s">
        <v>2</v>
      </c>
      <c r="C3" s="2" t="s">
        <v>841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1.88</v>
      </c>
      <c r="J11" s="18"/>
      <c r="K11" s="18"/>
      <c r="L11" s="76">
        <v>1.4</v>
      </c>
      <c r="M11" s="76">
        <v>15811502.01</v>
      </c>
      <c r="N11" s="7"/>
      <c r="O11" s="76">
        <v>22421.925541736429</v>
      </c>
      <c r="P11" s="76">
        <v>100</v>
      </c>
      <c r="Q11" s="76">
        <v>6.71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1.39</v>
      </c>
      <c r="L12" s="79">
        <v>1.3</v>
      </c>
      <c r="M12" s="79">
        <v>14172420.949999999</v>
      </c>
      <c r="O12" s="79">
        <v>16075.26158770666</v>
      </c>
      <c r="P12" s="79">
        <v>71.69</v>
      </c>
      <c r="Q12" s="79">
        <v>4.8099999999999996</v>
      </c>
    </row>
    <row r="13" spans="2:59">
      <c r="B13" s="78" t="s">
        <v>648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649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650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651</v>
      </c>
      <c r="I19" s="79">
        <v>1.56</v>
      </c>
      <c r="L19" s="79">
        <v>1.53</v>
      </c>
      <c r="M19" s="79">
        <v>9965089.9499999993</v>
      </c>
      <c r="O19" s="79">
        <v>11728.02022890666</v>
      </c>
      <c r="P19" s="79">
        <v>52.31</v>
      </c>
      <c r="Q19" s="79">
        <v>3.51</v>
      </c>
    </row>
    <row r="20" spans="2:17">
      <c r="B20" t="s">
        <v>652</v>
      </c>
      <c r="C20" t="s">
        <v>653</v>
      </c>
      <c r="D20" t="s">
        <v>654</v>
      </c>
      <c r="E20" t="s">
        <v>655</v>
      </c>
      <c r="F20" t="s">
        <v>299</v>
      </c>
      <c r="G20" t="s">
        <v>656</v>
      </c>
      <c r="H20" t="s">
        <v>208</v>
      </c>
      <c r="I20" s="77">
        <v>2.87</v>
      </c>
      <c r="J20" t="s">
        <v>105</v>
      </c>
      <c r="K20" s="77">
        <v>6</v>
      </c>
      <c r="L20" s="77">
        <v>2.23</v>
      </c>
      <c r="M20" s="77">
        <v>1436576.47</v>
      </c>
      <c r="N20" s="77">
        <v>112.72</v>
      </c>
      <c r="O20" s="77">
        <v>1619.308996984</v>
      </c>
      <c r="P20" s="77">
        <v>7.22</v>
      </c>
      <c r="Q20" s="77">
        <v>0.48</v>
      </c>
    </row>
    <row r="21" spans="2:17">
      <c r="B21" t="s">
        <v>657</v>
      </c>
      <c r="C21" t="s">
        <v>653</v>
      </c>
      <c r="D21" t="s">
        <v>658</v>
      </c>
      <c r="E21" t="s">
        <v>655</v>
      </c>
      <c r="F21" t="s">
        <v>299</v>
      </c>
      <c r="G21" t="s">
        <v>659</v>
      </c>
      <c r="H21" t="s">
        <v>208</v>
      </c>
      <c r="I21" s="77">
        <v>1.0900000000000001</v>
      </c>
      <c r="J21" t="s">
        <v>109</v>
      </c>
      <c r="K21" s="77">
        <v>4.9400000000000004</v>
      </c>
      <c r="L21" s="77">
        <v>2.98</v>
      </c>
      <c r="M21" s="77">
        <v>447912.85</v>
      </c>
      <c r="N21" s="77">
        <v>103.56</v>
      </c>
      <c r="O21" s="77">
        <v>1608.1975840438199</v>
      </c>
      <c r="P21" s="77">
        <v>7.17</v>
      </c>
      <c r="Q21" s="77">
        <v>0.48</v>
      </c>
    </row>
    <row r="22" spans="2:17">
      <c r="B22" t="s">
        <v>660</v>
      </c>
      <c r="C22" t="s">
        <v>661</v>
      </c>
      <c r="D22" t="s">
        <v>662</v>
      </c>
      <c r="E22" t="s">
        <v>308</v>
      </c>
      <c r="F22" t="s">
        <v>309</v>
      </c>
      <c r="G22" t="s">
        <v>663</v>
      </c>
      <c r="H22" t="s">
        <v>208</v>
      </c>
      <c r="I22" s="77">
        <v>2.06</v>
      </c>
      <c r="J22" t="s">
        <v>105</v>
      </c>
      <c r="K22" s="77">
        <v>0.25</v>
      </c>
      <c r="L22" s="77">
        <v>0.18</v>
      </c>
      <c r="M22" s="77">
        <v>3121000</v>
      </c>
      <c r="N22" s="77">
        <v>100</v>
      </c>
      <c r="O22" s="77">
        <v>3121</v>
      </c>
      <c r="P22" s="77">
        <v>13.92</v>
      </c>
      <c r="Q22" s="77">
        <v>0.93</v>
      </c>
    </row>
    <row r="23" spans="2:17">
      <c r="B23" t="s">
        <v>660</v>
      </c>
      <c r="C23" t="s">
        <v>661</v>
      </c>
      <c r="D23" t="s">
        <v>664</v>
      </c>
      <c r="E23" t="s">
        <v>308</v>
      </c>
      <c r="F23" t="s">
        <v>309</v>
      </c>
      <c r="G23" t="s">
        <v>663</v>
      </c>
      <c r="H23" t="s">
        <v>208</v>
      </c>
      <c r="I23" s="77">
        <v>2.58</v>
      </c>
      <c r="J23" t="s">
        <v>105</v>
      </c>
      <c r="K23" s="77">
        <v>0</v>
      </c>
      <c r="L23" s="77">
        <v>0</v>
      </c>
      <c r="M23" s="77">
        <v>-3121000</v>
      </c>
      <c r="N23" s="77">
        <v>100</v>
      </c>
      <c r="O23" s="77">
        <v>-3121</v>
      </c>
      <c r="P23" s="77">
        <v>-13.92</v>
      </c>
      <c r="Q23" s="77">
        <v>-0.93</v>
      </c>
    </row>
    <row r="24" spans="2:17">
      <c r="B24" t="s">
        <v>665</v>
      </c>
      <c r="C24" t="s">
        <v>653</v>
      </c>
      <c r="D24" t="s">
        <v>666</v>
      </c>
      <c r="E24" t="s">
        <v>667</v>
      </c>
      <c r="F24" t="s">
        <v>217</v>
      </c>
      <c r="G24" t="s">
        <v>659</v>
      </c>
      <c r="H24" t="s">
        <v>432</v>
      </c>
      <c r="I24" s="77">
        <v>0.49</v>
      </c>
      <c r="J24" t="s">
        <v>105</v>
      </c>
      <c r="K24" s="77">
        <v>5.5</v>
      </c>
      <c r="L24" s="77">
        <v>2.62</v>
      </c>
      <c r="M24" s="77">
        <v>323929.96999999997</v>
      </c>
      <c r="N24" s="77">
        <v>102.07</v>
      </c>
      <c r="O24" s="77">
        <v>330.63532037900001</v>
      </c>
      <c r="P24" s="77">
        <v>1.47</v>
      </c>
      <c r="Q24" s="77">
        <v>0.1</v>
      </c>
    </row>
    <row r="25" spans="2:17">
      <c r="B25" t="s">
        <v>668</v>
      </c>
      <c r="C25" t="s">
        <v>653</v>
      </c>
      <c r="D25" t="s">
        <v>669</v>
      </c>
      <c r="E25" t="s">
        <v>670</v>
      </c>
      <c r="F25" t="s">
        <v>671</v>
      </c>
      <c r="G25" t="s">
        <v>672</v>
      </c>
      <c r="H25" t="s">
        <v>208</v>
      </c>
      <c r="I25" s="77">
        <v>4.76</v>
      </c>
      <c r="J25" t="s">
        <v>105</v>
      </c>
      <c r="K25" s="77">
        <v>2.75</v>
      </c>
      <c r="L25" s="77">
        <v>2.12</v>
      </c>
      <c r="M25" s="77">
        <v>329312.65999999997</v>
      </c>
      <c r="N25" s="77">
        <v>106.81</v>
      </c>
      <c r="O25" s="77">
        <v>351.738852146</v>
      </c>
      <c r="P25" s="77">
        <v>1.57</v>
      </c>
      <c r="Q25" s="77">
        <v>0.11</v>
      </c>
    </row>
    <row r="26" spans="2:17">
      <c r="B26" t="s">
        <v>673</v>
      </c>
      <c r="C26" t="s">
        <v>653</v>
      </c>
      <c r="D26" t="s">
        <v>674</v>
      </c>
      <c r="E26" t="s">
        <v>670</v>
      </c>
      <c r="F26" t="s">
        <v>671</v>
      </c>
      <c r="G26" t="s">
        <v>675</v>
      </c>
      <c r="H26" t="s">
        <v>208</v>
      </c>
      <c r="I26" s="77">
        <v>4.3600000000000003</v>
      </c>
      <c r="J26" t="s">
        <v>105</v>
      </c>
      <c r="K26" s="77">
        <v>5.15</v>
      </c>
      <c r="L26" s="77">
        <v>0.79</v>
      </c>
      <c r="M26" s="77">
        <v>1131941.6499999999</v>
      </c>
      <c r="N26" s="77">
        <v>120.8</v>
      </c>
      <c r="O26" s="77">
        <v>1367.3855132000001</v>
      </c>
      <c r="P26" s="77">
        <v>6.1</v>
      </c>
      <c r="Q26" s="77">
        <v>0.41</v>
      </c>
    </row>
    <row r="27" spans="2:17">
      <c r="B27" t="s">
        <v>676</v>
      </c>
      <c r="C27" t="s">
        <v>661</v>
      </c>
      <c r="D27" t="s">
        <v>677</v>
      </c>
      <c r="E27" t="s">
        <v>678</v>
      </c>
      <c r="F27" t="s">
        <v>679</v>
      </c>
      <c r="G27" t="s">
        <v>506</v>
      </c>
      <c r="H27" t="s">
        <v>153</v>
      </c>
      <c r="I27" s="77">
        <v>2.2999999999999998</v>
      </c>
      <c r="J27" t="s">
        <v>105</v>
      </c>
      <c r="K27" s="77">
        <v>4.55</v>
      </c>
      <c r="L27" s="77">
        <v>1.05</v>
      </c>
      <c r="M27" s="77">
        <v>638935.25</v>
      </c>
      <c r="N27" s="77">
        <v>110.65</v>
      </c>
      <c r="O27" s="77">
        <v>706.98185412500004</v>
      </c>
      <c r="P27" s="77">
        <v>3.15</v>
      </c>
      <c r="Q27" s="77">
        <v>0.21</v>
      </c>
    </row>
    <row r="28" spans="2:17">
      <c r="B28" t="s">
        <v>680</v>
      </c>
      <c r="C28" t="s">
        <v>661</v>
      </c>
      <c r="D28" t="s">
        <v>681</v>
      </c>
      <c r="E28" t="s">
        <v>682</v>
      </c>
      <c r="F28" t="s">
        <v>683</v>
      </c>
      <c r="G28" t="s">
        <v>684</v>
      </c>
      <c r="H28" t="s">
        <v>153</v>
      </c>
      <c r="I28" s="77">
        <v>0.56999999999999995</v>
      </c>
      <c r="J28" t="s">
        <v>105</v>
      </c>
      <c r="K28" s="77">
        <v>5.25</v>
      </c>
      <c r="L28" s="77">
        <v>1.05</v>
      </c>
      <c r="M28" s="77">
        <v>3115853</v>
      </c>
      <c r="N28" s="77">
        <v>101.12</v>
      </c>
      <c r="O28" s="77">
        <v>3150.7505535999999</v>
      </c>
      <c r="P28" s="77">
        <v>14.05</v>
      </c>
      <c r="Q28" s="77">
        <v>0.94</v>
      </c>
    </row>
    <row r="29" spans="2:17">
      <c r="B29" t="s">
        <v>685</v>
      </c>
      <c r="C29" t="s">
        <v>661</v>
      </c>
      <c r="D29" t="s">
        <v>686</v>
      </c>
      <c r="E29" t="s">
        <v>687</v>
      </c>
      <c r="F29" t="s">
        <v>217</v>
      </c>
      <c r="G29" t="s">
        <v>688</v>
      </c>
      <c r="H29" t="s">
        <v>432</v>
      </c>
      <c r="I29" s="77">
        <v>1.69</v>
      </c>
      <c r="J29" t="s">
        <v>105</v>
      </c>
      <c r="K29" s="77">
        <v>5</v>
      </c>
      <c r="L29" s="77">
        <v>1.53</v>
      </c>
      <c r="M29" s="77">
        <v>258608.62</v>
      </c>
      <c r="N29" s="77">
        <v>106.84</v>
      </c>
      <c r="O29" s="77">
        <v>276.29744960800002</v>
      </c>
      <c r="P29" s="77">
        <v>1.23</v>
      </c>
      <c r="Q29" s="77">
        <v>0.08</v>
      </c>
    </row>
    <row r="30" spans="2:17">
      <c r="B30" t="s">
        <v>689</v>
      </c>
      <c r="C30" t="s">
        <v>661</v>
      </c>
      <c r="D30" t="s">
        <v>690</v>
      </c>
      <c r="E30" t="s">
        <v>691</v>
      </c>
      <c r="F30" t="s">
        <v>217</v>
      </c>
      <c r="G30" t="s">
        <v>692</v>
      </c>
      <c r="H30" t="s">
        <v>432</v>
      </c>
      <c r="I30" s="77">
        <v>0.04</v>
      </c>
      <c r="J30" t="s">
        <v>105</v>
      </c>
      <c r="K30" s="77">
        <v>5.75</v>
      </c>
      <c r="L30" s="77">
        <v>-0.88</v>
      </c>
      <c r="M30" s="77">
        <v>275761</v>
      </c>
      <c r="N30" s="77">
        <v>101.31</v>
      </c>
      <c r="O30" s="77">
        <v>279.37346910000002</v>
      </c>
      <c r="P30" s="77">
        <v>1.25</v>
      </c>
      <c r="Q30" s="77">
        <v>0.08</v>
      </c>
    </row>
    <row r="31" spans="2:17">
      <c r="B31" t="s">
        <v>693</v>
      </c>
      <c r="C31" t="s">
        <v>661</v>
      </c>
      <c r="D31" t="s">
        <v>694</v>
      </c>
      <c r="E31" t="s">
        <v>695</v>
      </c>
      <c r="F31" t="s">
        <v>217</v>
      </c>
      <c r="G31" t="s">
        <v>696</v>
      </c>
      <c r="H31" t="s">
        <v>432</v>
      </c>
      <c r="J31" t="s">
        <v>105</v>
      </c>
      <c r="K31" s="77">
        <v>0</v>
      </c>
      <c r="L31" s="77">
        <v>0</v>
      </c>
      <c r="M31" s="77">
        <v>1367757.48</v>
      </c>
      <c r="N31" s="77">
        <v>100.15355400000006</v>
      </c>
      <c r="O31" s="77">
        <v>1369.8577263208399</v>
      </c>
      <c r="P31" s="77">
        <v>6.11</v>
      </c>
      <c r="Q31" s="77">
        <v>0.41</v>
      </c>
    </row>
    <row r="32" spans="2:17">
      <c r="B32" t="s">
        <v>697</v>
      </c>
      <c r="C32" t="s">
        <v>661</v>
      </c>
      <c r="D32" t="s">
        <v>698</v>
      </c>
      <c r="E32" t="s">
        <v>691</v>
      </c>
      <c r="F32" t="s">
        <v>217</v>
      </c>
      <c r="G32" t="s">
        <v>699</v>
      </c>
      <c r="H32" t="s">
        <v>432</v>
      </c>
      <c r="I32" s="77">
        <v>0.04</v>
      </c>
      <c r="J32" t="s">
        <v>105</v>
      </c>
      <c r="K32" s="77">
        <v>4.1500000000000004</v>
      </c>
      <c r="L32" s="77">
        <v>1.35</v>
      </c>
      <c r="M32" s="77">
        <v>220501</v>
      </c>
      <c r="N32" s="77">
        <v>100.94</v>
      </c>
      <c r="O32" s="77">
        <v>222.57370940000001</v>
      </c>
      <c r="P32" s="77">
        <v>0.99</v>
      </c>
      <c r="Q32" s="77">
        <v>7.0000000000000007E-2</v>
      </c>
    </row>
    <row r="33" spans="2:17">
      <c r="B33" t="s">
        <v>700</v>
      </c>
      <c r="C33" t="s">
        <v>661</v>
      </c>
      <c r="D33" t="s">
        <v>701</v>
      </c>
      <c r="E33" t="s">
        <v>702</v>
      </c>
      <c r="F33" t="s">
        <v>217</v>
      </c>
      <c r="G33" t="s">
        <v>703</v>
      </c>
      <c r="H33" t="s">
        <v>432</v>
      </c>
      <c r="I33" s="77">
        <v>4.1100000000000003</v>
      </c>
      <c r="J33" t="s">
        <v>105</v>
      </c>
      <c r="K33" s="77">
        <v>5</v>
      </c>
      <c r="L33" s="77">
        <v>3.83</v>
      </c>
      <c r="M33" s="77">
        <v>418000</v>
      </c>
      <c r="N33" s="77">
        <v>106.44</v>
      </c>
      <c r="O33" s="77">
        <v>444.91919999999999</v>
      </c>
      <c r="P33" s="77">
        <v>1.98</v>
      </c>
      <c r="Q33" s="77">
        <v>0.13</v>
      </c>
    </row>
    <row r="34" spans="2:17">
      <c r="B34" s="78" t="s">
        <v>704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217</v>
      </c>
      <c r="D35" t="s">
        <v>217</v>
      </c>
      <c r="F35" t="s">
        <v>217</v>
      </c>
      <c r="I35" s="77">
        <v>0</v>
      </c>
      <c r="J35" t="s">
        <v>217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705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706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707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t="s">
        <v>217</v>
      </c>
      <c r="F40" t="s">
        <v>217</v>
      </c>
      <c r="I40" s="77">
        <v>0</v>
      </c>
      <c r="J40" t="s">
        <v>217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708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217</v>
      </c>
      <c r="D42" t="s">
        <v>217</v>
      </c>
      <c r="F42" t="s">
        <v>217</v>
      </c>
      <c r="I42" s="77">
        <v>0</v>
      </c>
      <c r="J42" t="s">
        <v>217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709</v>
      </c>
      <c r="I43" s="79">
        <v>0.93</v>
      </c>
      <c r="L43" s="79">
        <v>0.69</v>
      </c>
      <c r="M43" s="79">
        <v>4207331</v>
      </c>
      <c r="O43" s="79">
        <v>4347.2413587999999</v>
      </c>
      <c r="P43" s="79">
        <v>19.39</v>
      </c>
      <c r="Q43" s="79">
        <v>1.3</v>
      </c>
    </row>
    <row r="44" spans="2:17">
      <c r="B44" t="s">
        <v>710</v>
      </c>
      <c r="C44" t="s">
        <v>661</v>
      </c>
      <c r="D44" t="s">
        <v>711</v>
      </c>
      <c r="E44" t="s">
        <v>712</v>
      </c>
      <c r="F44" t="s">
        <v>293</v>
      </c>
      <c r="G44" t="s">
        <v>713</v>
      </c>
      <c r="H44" t="s">
        <v>208</v>
      </c>
      <c r="I44" s="77">
        <v>0.25</v>
      </c>
      <c r="J44" t="s">
        <v>105</v>
      </c>
      <c r="K44" s="77">
        <v>1.35</v>
      </c>
      <c r="L44" s="77">
        <v>0.86</v>
      </c>
      <c r="M44" s="77">
        <v>2490000</v>
      </c>
      <c r="N44" s="77">
        <v>100.46</v>
      </c>
      <c r="O44" s="77">
        <v>2501.4540000000002</v>
      </c>
      <c r="P44" s="77">
        <v>11.16</v>
      </c>
      <c r="Q44" s="77">
        <v>0.75</v>
      </c>
    </row>
    <row r="45" spans="2:17">
      <c r="B45" t="s">
        <v>714</v>
      </c>
      <c r="C45" t="s">
        <v>661</v>
      </c>
      <c r="D45" t="s">
        <v>715</v>
      </c>
      <c r="E45" t="s">
        <v>716</v>
      </c>
      <c r="F45" t="s">
        <v>717</v>
      </c>
      <c r="G45" t="s">
        <v>718</v>
      </c>
      <c r="H45" t="s">
        <v>208</v>
      </c>
      <c r="I45" s="77">
        <v>1.84</v>
      </c>
      <c r="J45" t="s">
        <v>105</v>
      </c>
      <c r="K45" s="77">
        <v>3.4</v>
      </c>
      <c r="L45" s="77">
        <v>0.47</v>
      </c>
      <c r="M45" s="77">
        <v>1717331</v>
      </c>
      <c r="N45" s="77">
        <v>107.48</v>
      </c>
      <c r="O45" s="77">
        <v>1845.7873588</v>
      </c>
      <c r="P45" s="77">
        <v>8.23</v>
      </c>
      <c r="Q45" s="77">
        <v>0.55000000000000004</v>
      </c>
    </row>
    <row r="46" spans="2:17">
      <c r="B46" s="78" t="s">
        <v>222</v>
      </c>
      <c r="I46" s="79">
        <v>3.11</v>
      </c>
      <c r="L46" s="79">
        <v>1.65</v>
      </c>
      <c r="M46" s="79">
        <v>1639081.06</v>
      </c>
      <c r="O46" s="79">
        <v>6346.6639540297683</v>
      </c>
      <c r="P46" s="79">
        <v>28.31</v>
      </c>
      <c r="Q46" s="79">
        <v>1.9</v>
      </c>
    </row>
    <row r="47" spans="2:17">
      <c r="B47" s="78" t="s">
        <v>719</v>
      </c>
      <c r="I47" s="79">
        <v>1.84</v>
      </c>
      <c r="L47" s="79">
        <v>0.06</v>
      </c>
      <c r="M47" s="79">
        <v>203225.79</v>
      </c>
      <c r="O47" s="79">
        <v>709.94490965758803</v>
      </c>
      <c r="P47" s="79">
        <v>3.17</v>
      </c>
      <c r="Q47" s="79">
        <v>0.21</v>
      </c>
    </row>
    <row r="48" spans="2:17">
      <c r="B48" t="s">
        <v>720</v>
      </c>
      <c r="C48" t="s">
        <v>653</v>
      </c>
      <c r="D48" t="s">
        <v>721</v>
      </c>
      <c r="E48" t="s">
        <v>722</v>
      </c>
      <c r="F48" t="s">
        <v>389</v>
      </c>
      <c r="G48" t="s">
        <v>723</v>
      </c>
      <c r="H48" t="s">
        <v>154</v>
      </c>
      <c r="I48" s="77">
        <v>1.84</v>
      </c>
      <c r="J48" t="s">
        <v>109</v>
      </c>
      <c r="K48" s="77">
        <v>5.56</v>
      </c>
      <c r="L48" s="77">
        <v>0.06</v>
      </c>
      <c r="M48" s="77">
        <v>203225.79</v>
      </c>
      <c r="N48" s="77">
        <v>100.76088828917104</v>
      </c>
      <c r="O48" s="77">
        <v>709.94490965758803</v>
      </c>
      <c r="P48" s="77">
        <v>3.17</v>
      </c>
      <c r="Q48" s="77">
        <v>0.21</v>
      </c>
    </row>
    <row r="49" spans="2:17">
      <c r="B49" s="78" t="s">
        <v>650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217</v>
      </c>
      <c r="D50" t="s">
        <v>217</v>
      </c>
      <c r="F50" t="s">
        <v>217</v>
      </c>
      <c r="I50" s="77">
        <v>0</v>
      </c>
      <c r="J50" t="s">
        <v>217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651</v>
      </c>
      <c r="I51" s="79">
        <v>2.0499999999999998</v>
      </c>
      <c r="L51" s="79">
        <v>3.16</v>
      </c>
      <c r="M51" s="79">
        <v>862607.12</v>
      </c>
      <c r="O51" s="79">
        <v>3251.4521290927801</v>
      </c>
      <c r="P51" s="79">
        <v>14.5</v>
      </c>
      <c r="Q51" s="79">
        <v>0.97</v>
      </c>
    </row>
    <row r="52" spans="2:17">
      <c r="B52" t="s">
        <v>724</v>
      </c>
      <c r="C52" t="s">
        <v>653</v>
      </c>
      <c r="D52" t="s">
        <v>725</v>
      </c>
      <c r="E52" t="s">
        <v>726</v>
      </c>
      <c r="F52" t="s">
        <v>217</v>
      </c>
      <c r="G52" t="s">
        <v>727</v>
      </c>
      <c r="H52" t="s">
        <v>432</v>
      </c>
      <c r="I52" s="77">
        <v>1.24</v>
      </c>
      <c r="J52" t="s">
        <v>116</v>
      </c>
      <c r="K52" s="77">
        <v>0.8</v>
      </c>
      <c r="L52" s="77">
        <v>0.62</v>
      </c>
      <c r="M52" s="77">
        <v>233673.71</v>
      </c>
      <c r="N52" s="77">
        <v>100.03555556164191</v>
      </c>
      <c r="O52" s="77">
        <v>1094.4259338285999</v>
      </c>
      <c r="P52" s="77">
        <v>4.88</v>
      </c>
      <c r="Q52" s="77">
        <v>0.33</v>
      </c>
    </row>
    <row r="53" spans="2:17">
      <c r="B53" t="s">
        <v>728</v>
      </c>
      <c r="C53" t="s">
        <v>653</v>
      </c>
      <c r="D53" t="s">
        <v>729</v>
      </c>
      <c r="E53" t="s">
        <v>730</v>
      </c>
      <c r="F53" t="s">
        <v>731</v>
      </c>
      <c r="G53" t="s">
        <v>732</v>
      </c>
      <c r="H53" t="s">
        <v>337</v>
      </c>
      <c r="I53" s="77">
        <v>5.2</v>
      </c>
      <c r="J53" t="s">
        <v>113</v>
      </c>
      <c r="K53" s="77">
        <v>5.81</v>
      </c>
      <c r="L53" s="77">
        <v>3.48</v>
      </c>
      <c r="M53" s="77">
        <v>243000</v>
      </c>
      <c r="N53" s="77">
        <v>100.55451119015822</v>
      </c>
      <c r="O53" s="77">
        <v>1014.67727149885</v>
      </c>
      <c r="P53" s="77">
        <v>4.53</v>
      </c>
      <c r="Q53" s="77">
        <v>0.3</v>
      </c>
    </row>
    <row r="54" spans="2:17">
      <c r="B54" t="s">
        <v>733</v>
      </c>
      <c r="C54" t="s">
        <v>653</v>
      </c>
      <c r="D54" t="s">
        <v>734</v>
      </c>
      <c r="E54" t="s">
        <v>735</v>
      </c>
      <c r="F54" t="s">
        <v>217</v>
      </c>
      <c r="G54" t="s">
        <v>736</v>
      </c>
      <c r="H54" t="s">
        <v>432</v>
      </c>
      <c r="I54" s="77">
        <v>0.52</v>
      </c>
      <c r="J54" t="s">
        <v>109</v>
      </c>
      <c r="K54" s="77">
        <v>3.96</v>
      </c>
      <c r="L54" s="77">
        <v>3.2</v>
      </c>
      <c r="M54" s="77">
        <v>467000</v>
      </c>
      <c r="N54" s="77">
        <v>99.921123678385186</v>
      </c>
      <c r="O54" s="77">
        <v>1617.8119221531299</v>
      </c>
      <c r="P54" s="77">
        <v>7.22</v>
      </c>
      <c r="Q54" s="77">
        <v>0.48</v>
      </c>
    </row>
    <row r="55" spans="2:17">
      <c r="B55" t="s">
        <v>737</v>
      </c>
      <c r="C55" t="s">
        <v>653</v>
      </c>
      <c r="D55" t="s">
        <v>738</v>
      </c>
      <c r="E55" t="s">
        <v>726</v>
      </c>
      <c r="F55" t="s">
        <v>217</v>
      </c>
      <c r="G55" t="s">
        <v>739</v>
      </c>
      <c r="H55" t="s">
        <v>432</v>
      </c>
      <c r="I55" s="77">
        <v>1.24</v>
      </c>
      <c r="J55" t="s">
        <v>116</v>
      </c>
      <c r="K55" s="77">
        <v>1.4</v>
      </c>
      <c r="L55" s="77">
        <v>0.06</v>
      </c>
      <c r="M55" s="77">
        <v>70326.289999999994</v>
      </c>
      <c r="N55" s="77">
        <v>101.04207604790192</v>
      </c>
      <c r="O55" s="77">
        <v>332.691803594335</v>
      </c>
      <c r="P55" s="77">
        <v>1.48</v>
      </c>
      <c r="Q55" s="77">
        <v>0.1</v>
      </c>
    </row>
    <row r="56" spans="2:17">
      <c r="B56" t="s">
        <v>740</v>
      </c>
      <c r="C56" t="s">
        <v>653</v>
      </c>
      <c r="D56" t="s">
        <v>741</v>
      </c>
      <c r="E56" t="s">
        <v>726</v>
      </c>
      <c r="F56" t="s">
        <v>217</v>
      </c>
      <c r="G56" t="s">
        <v>727</v>
      </c>
      <c r="H56" t="s">
        <v>432</v>
      </c>
      <c r="I56" s="77">
        <v>1.75</v>
      </c>
      <c r="J56" t="s">
        <v>116</v>
      </c>
      <c r="K56" s="77">
        <v>0</v>
      </c>
      <c r="L56" s="77">
        <v>0</v>
      </c>
      <c r="M56" s="77">
        <v>-233673.71</v>
      </c>
      <c r="N56" s="77">
        <v>100</v>
      </c>
      <c r="O56" s="77">
        <v>-1094.0369428490001</v>
      </c>
      <c r="P56" s="77">
        <v>-4.88</v>
      </c>
      <c r="Q56" s="77">
        <v>-0.33</v>
      </c>
    </row>
    <row r="57" spans="2:17">
      <c r="B57" t="s">
        <v>742</v>
      </c>
      <c r="C57" t="s">
        <v>653</v>
      </c>
      <c r="D57" t="s">
        <v>743</v>
      </c>
      <c r="E57" t="s">
        <v>744</v>
      </c>
      <c r="F57" t="s">
        <v>217</v>
      </c>
      <c r="G57" t="s">
        <v>703</v>
      </c>
      <c r="H57" t="s">
        <v>432</v>
      </c>
      <c r="I57" s="77">
        <v>2.38</v>
      </c>
      <c r="J57" t="s">
        <v>109</v>
      </c>
      <c r="K57" s="77">
        <v>5.56</v>
      </c>
      <c r="L57" s="77">
        <v>3.08</v>
      </c>
      <c r="M57" s="77">
        <v>82280.83</v>
      </c>
      <c r="N57" s="77">
        <v>100.21541288805606</v>
      </c>
      <c r="O57" s="77">
        <v>285.88214086686497</v>
      </c>
      <c r="P57" s="77">
        <v>1.28</v>
      </c>
      <c r="Q57" s="77">
        <v>0.09</v>
      </c>
    </row>
    <row r="58" spans="2:17">
      <c r="B58" s="78" t="s">
        <v>709</v>
      </c>
      <c r="I58" s="79">
        <v>4.95</v>
      </c>
      <c r="L58" s="79">
        <v>7.0000000000000007E-2</v>
      </c>
      <c r="M58" s="79">
        <v>573248.15</v>
      </c>
      <c r="O58" s="79">
        <v>2385.2669152794001</v>
      </c>
      <c r="P58" s="79">
        <v>10.64</v>
      </c>
      <c r="Q58" s="79">
        <v>0.71</v>
      </c>
    </row>
    <row r="59" spans="2:17">
      <c r="B59" t="s">
        <v>745</v>
      </c>
      <c r="C59" t="s">
        <v>661</v>
      </c>
      <c r="D59" t="s">
        <v>746</v>
      </c>
      <c r="E59" t="s">
        <v>413</v>
      </c>
      <c r="F59" t="s">
        <v>217</v>
      </c>
      <c r="G59" t="s">
        <v>230</v>
      </c>
      <c r="H59" t="s">
        <v>432</v>
      </c>
      <c r="I59" s="77">
        <v>4.95</v>
      </c>
      <c r="J59" t="s">
        <v>113</v>
      </c>
      <c r="K59" s="77">
        <v>7</v>
      </c>
      <c r="L59" s="77">
        <v>7.0000000000000007E-2</v>
      </c>
      <c r="M59" s="77">
        <v>573248.15</v>
      </c>
      <c r="N59" s="77">
        <v>100.20150000000019</v>
      </c>
      <c r="O59" s="77">
        <v>2385.2669152794001</v>
      </c>
      <c r="P59" s="77">
        <v>10.64</v>
      </c>
      <c r="Q59" s="77">
        <v>0.71</v>
      </c>
    </row>
    <row r="60" spans="2:17">
      <c r="B60" t="s">
        <v>224</v>
      </c>
    </row>
    <row r="61" spans="2:17">
      <c r="B61" t="s">
        <v>268</v>
      </c>
    </row>
    <row r="62" spans="2:17">
      <c r="B62" t="s">
        <v>269</v>
      </c>
    </row>
    <row r="63" spans="2:17">
      <c r="B63" t="s">
        <v>270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840</v>
      </c>
    </row>
    <row r="3" spans="2:64">
      <c r="B3" s="2" t="s">
        <v>2</v>
      </c>
      <c r="C3" t="s">
        <v>841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814054.15</v>
      </c>
      <c r="L11" s="7"/>
      <c r="M11" s="76">
        <v>2410.0211154191711</v>
      </c>
      <c r="N11" s="76">
        <v>100</v>
      </c>
      <c r="O11" s="76">
        <v>0.72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814054.15</v>
      </c>
      <c r="M12" s="79">
        <v>2410.0211154191711</v>
      </c>
      <c r="N12" s="79">
        <v>100</v>
      </c>
      <c r="O12" s="79">
        <v>0.72</v>
      </c>
    </row>
    <row r="13" spans="2:64">
      <c r="B13" s="78" t="s">
        <v>475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476</v>
      </c>
      <c r="G15" s="79">
        <v>0</v>
      </c>
      <c r="J15" s="79">
        <v>0</v>
      </c>
      <c r="K15" s="79">
        <v>164509.76000000001</v>
      </c>
      <c r="M15" s="79">
        <v>158.05071528917099</v>
      </c>
      <c r="N15" s="79">
        <v>6.56</v>
      </c>
      <c r="O15" s="79">
        <v>0.05</v>
      </c>
    </row>
    <row r="16" spans="2:64">
      <c r="B16" t="s">
        <v>693</v>
      </c>
      <c r="C16" t="s">
        <v>747</v>
      </c>
      <c r="D16" t="s">
        <v>206</v>
      </c>
      <c r="E16" t="s">
        <v>299</v>
      </c>
      <c r="F16" t="s">
        <v>208</v>
      </c>
      <c r="H16" t="s">
        <v>105</v>
      </c>
      <c r="I16" s="77">
        <v>0</v>
      </c>
      <c r="J16" s="77">
        <v>0</v>
      </c>
      <c r="K16" s="77">
        <v>164509.76000000001</v>
      </c>
      <c r="L16" s="77">
        <v>96.073761999999874</v>
      </c>
      <c r="M16" s="77">
        <v>158.05071528917099</v>
      </c>
      <c r="N16" s="77">
        <v>6.56</v>
      </c>
      <c r="O16" s="77">
        <v>0.05</v>
      </c>
    </row>
    <row r="17" spans="2:15">
      <c r="B17" s="78" t="s">
        <v>748</v>
      </c>
      <c r="G17" s="79">
        <v>0.01</v>
      </c>
      <c r="J17" s="79">
        <v>0.01</v>
      </c>
      <c r="K17" s="79">
        <v>649544.39</v>
      </c>
      <c r="M17" s="79">
        <v>2251.9704001300001</v>
      </c>
      <c r="N17" s="79">
        <v>93.44</v>
      </c>
      <c r="O17" s="79">
        <v>0.67</v>
      </c>
    </row>
    <row r="18" spans="2:15">
      <c r="B18" t="s">
        <v>749</v>
      </c>
      <c r="C18" t="s">
        <v>750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450000</v>
      </c>
      <c r="L18" s="77">
        <v>100</v>
      </c>
      <c r="M18" s="77">
        <v>1560.15</v>
      </c>
      <c r="N18" s="77">
        <v>64.739999999999995</v>
      </c>
      <c r="O18" s="77">
        <v>0.47</v>
      </c>
    </row>
    <row r="19" spans="2:15">
      <c r="B19" t="s">
        <v>751</v>
      </c>
      <c r="C19" t="s">
        <v>752</v>
      </c>
      <c r="D19" t="s">
        <v>206</v>
      </c>
      <c r="E19" t="s">
        <v>207</v>
      </c>
      <c r="F19" t="s">
        <v>208</v>
      </c>
      <c r="G19" s="77">
        <v>0.01</v>
      </c>
      <c r="H19" t="s">
        <v>109</v>
      </c>
      <c r="I19" s="77">
        <v>0</v>
      </c>
      <c r="J19" s="77">
        <v>0.01</v>
      </c>
      <c r="K19" s="77">
        <v>199544.39</v>
      </c>
      <c r="L19" s="77">
        <v>100</v>
      </c>
      <c r="M19" s="77">
        <v>691.82040013000005</v>
      </c>
      <c r="N19" s="77">
        <v>28.71</v>
      </c>
      <c r="O19" s="77">
        <v>0.21</v>
      </c>
    </row>
    <row r="20" spans="2:15">
      <c r="B20" s="78" t="s">
        <v>753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217</v>
      </c>
      <c r="C21" t="s">
        <v>217</v>
      </c>
      <c r="E21" t="s">
        <v>217</v>
      </c>
      <c r="G21" s="77">
        <v>0</v>
      </c>
      <c r="H21" t="s">
        <v>217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330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t="s">
        <v>217</v>
      </c>
      <c r="G23" s="77">
        <v>0</v>
      </c>
      <c r="H23" t="s">
        <v>217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222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</row>
    <row r="27" spans="2:15">
      <c r="B27" t="s">
        <v>268</v>
      </c>
    </row>
    <row r="28" spans="2:15">
      <c r="B28" t="s">
        <v>269</v>
      </c>
    </row>
    <row r="29" spans="2:15">
      <c r="B29" t="s">
        <v>270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840</v>
      </c>
    </row>
    <row r="3" spans="2:55">
      <c r="B3" s="2" t="s">
        <v>2</v>
      </c>
      <c r="C3" t="s">
        <v>841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1.92</v>
      </c>
      <c r="F11" s="7"/>
      <c r="G11" s="76">
        <v>2566.4748025502099</v>
      </c>
      <c r="H11" s="76">
        <v>100</v>
      </c>
      <c r="I11" s="76">
        <v>0.77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1.62</v>
      </c>
      <c r="F12" s="19"/>
      <c r="G12" s="79">
        <v>694.47292510800003</v>
      </c>
      <c r="H12" s="79">
        <v>27.06</v>
      </c>
      <c r="I12" s="79">
        <v>0.21</v>
      </c>
    </row>
    <row r="13" spans="2:55">
      <c r="B13" s="78" t="s">
        <v>754</v>
      </c>
      <c r="E13" s="79">
        <v>1.62</v>
      </c>
      <c r="F13" s="19"/>
      <c r="G13" s="79">
        <v>694.47292510800003</v>
      </c>
      <c r="H13" s="79">
        <v>27.06</v>
      </c>
      <c r="I13" s="79">
        <v>0.21</v>
      </c>
    </row>
    <row r="14" spans="2:55">
      <c r="B14" t="s">
        <v>755</v>
      </c>
      <c r="C14" t="s">
        <v>756</v>
      </c>
      <c r="D14" t="s">
        <v>126</v>
      </c>
      <c r="E14" s="77">
        <v>1.62</v>
      </c>
      <c r="F14" t="s">
        <v>105</v>
      </c>
      <c r="G14" s="77">
        <v>694.47292510800003</v>
      </c>
      <c r="H14" s="77">
        <v>27.06</v>
      </c>
      <c r="I14" s="77">
        <v>0.21</v>
      </c>
      <c r="J14" t="s">
        <v>757</v>
      </c>
    </row>
    <row r="15" spans="2:55">
      <c r="B15" s="78" t="s">
        <v>758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10">
      <c r="B17" s="78" t="s">
        <v>222</v>
      </c>
      <c r="E17" s="79">
        <v>2.0299999999999998</v>
      </c>
      <c r="F17" s="19"/>
      <c r="G17" s="79">
        <v>1872.0018774422099</v>
      </c>
      <c r="H17" s="79">
        <v>72.94</v>
      </c>
      <c r="I17" s="79">
        <v>0.56000000000000005</v>
      </c>
    </row>
    <row r="18" spans="2:10">
      <c r="B18" s="78" t="s">
        <v>754</v>
      </c>
      <c r="E18" s="79">
        <v>2.0299999999999998</v>
      </c>
      <c r="F18" s="19"/>
      <c r="G18" s="79">
        <v>1872.0018774422099</v>
      </c>
      <c r="H18" s="79">
        <v>72.94</v>
      </c>
      <c r="I18" s="79">
        <v>0.56000000000000005</v>
      </c>
    </row>
    <row r="19" spans="2:10">
      <c r="B19" t="s">
        <v>759</v>
      </c>
      <c r="C19" t="s">
        <v>760</v>
      </c>
      <c r="D19" t="s">
        <v>126</v>
      </c>
      <c r="E19" s="77">
        <v>2.0299999999999998</v>
      </c>
      <c r="F19" t="s">
        <v>113</v>
      </c>
      <c r="G19" s="77">
        <v>1872.0018774422099</v>
      </c>
      <c r="H19" s="77">
        <v>72.94</v>
      </c>
      <c r="I19" s="77">
        <v>0.56000000000000005</v>
      </c>
      <c r="J19" t="s">
        <v>761</v>
      </c>
    </row>
    <row r="20" spans="2:10">
      <c r="B20" s="78" t="s">
        <v>758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840</v>
      </c>
    </row>
    <row r="3" spans="2:60">
      <c r="B3" s="2" t="s">
        <v>2</v>
      </c>
      <c r="C3" s="2" t="s">
        <v>841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840</v>
      </c>
    </row>
    <row r="3" spans="2:60">
      <c r="B3" s="2" t="s">
        <v>2</v>
      </c>
      <c r="C3" t="s">
        <v>841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146.16568000000001</v>
      </c>
      <c r="J11" s="76">
        <v>100</v>
      </c>
      <c r="K11" s="76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146.16568000000001</v>
      </c>
      <c r="J12" s="79">
        <v>100</v>
      </c>
      <c r="K12" s="79">
        <v>0.04</v>
      </c>
    </row>
    <row r="13" spans="2:60">
      <c r="B13" t="s">
        <v>762</v>
      </c>
      <c r="C13" t="s">
        <v>763</v>
      </c>
      <c r="D13" t="s">
        <v>217</v>
      </c>
      <c r="E13" t="s">
        <v>432</v>
      </c>
      <c r="F13" s="77">
        <v>0</v>
      </c>
      <c r="G13" t="s">
        <v>105</v>
      </c>
      <c r="H13" s="77">
        <v>0</v>
      </c>
      <c r="I13" s="77">
        <v>224.13471999999999</v>
      </c>
      <c r="J13" s="77">
        <v>153.34</v>
      </c>
      <c r="K13" s="77">
        <v>7.0000000000000007E-2</v>
      </c>
    </row>
    <row r="14" spans="2:60">
      <c r="B14" t="s">
        <v>764</v>
      </c>
      <c r="C14" t="s">
        <v>765</v>
      </c>
      <c r="D14" t="s">
        <v>217</v>
      </c>
      <c r="E14" t="s">
        <v>432</v>
      </c>
      <c r="F14" s="77">
        <v>0</v>
      </c>
      <c r="G14" t="s">
        <v>105</v>
      </c>
      <c r="H14" s="77">
        <v>0</v>
      </c>
      <c r="I14" s="77">
        <v>-75.935919999999996</v>
      </c>
      <c r="J14" s="77">
        <v>-51.95</v>
      </c>
      <c r="K14" s="77">
        <v>-0.02</v>
      </c>
    </row>
    <row r="15" spans="2:60">
      <c r="B15" t="s">
        <v>766</v>
      </c>
      <c r="C15" t="s">
        <v>767</v>
      </c>
      <c r="D15" t="s">
        <v>217</v>
      </c>
      <c r="E15" t="s">
        <v>432</v>
      </c>
      <c r="F15" s="77">
        <v>0</v>
      </c>
      <c r="G15" t="s">
        <v>105</v>
      </c>
      <c r="H15" s="77">
        <v>0</v>
      </c>
      <c r="I15" s="77">
        <v>-2.0331199999999998</v>
      </c>
      <c r="J15" s="77">
        <v>-1.39</v>
      </c>
      <c r="K15" s="77">
        <v>0</v>
      </c>
    </row>
    <row r="16" spans="2:60">
      <c r="B16" s="78" t="s">
        <v>222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217</v>
      </c>
      <c r="C17" t="s">
        <v>217</v>
      </c>
      <c r="D17" t="s">
        <v>217</v>
      </c>
      <c r="E17" s="19"/>
      <c r="F17" s="77">
        <v>0</v>
      </c>
      <c r="G17" t="s">
        <v>217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840</v>
      </c>
    </row>
    <row r="3" spans="2:17">
      <c r="B3" s="2" t="s">
        <v>2</v>
      </c>
      <c r="C3" t="s">
        <v>841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15854.267704260423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SUM(C13:C55)</f>
        <v>10667.341455090163</v>
      </c>
    </row>
    <row r="13" spans="2:17">
      <c r="B13" s="80" t="s">
        <v>769</v>
      </c>
      <c r="C13" s="88">
        <v>0</v>
      </c>
      <c r="D13" s="84">
        <v>43040</v>
      </c>
    </row>
    <row r="14" spans="2:17">
      <c r="B14" s="80" t="s">
        <v>770</v>
      </c>
      <c r="C14" s="88">
        <v>809.58745000000022</v>
      </c>
      <c r="D14" s="84">
        <v>43245</v>
      </c>
    </row>
    <row r="15" spans="2:17">
      <c r="B15" s="80" t="s">
        <v>771</v>
      </c>
      <c r="C15" s="88">
        <v>0</v>
      </c>
      <c r="D15" s="84">
        <v>43313</v>
      </c>
    </row>
    <row r="16" spans="2:17">
      <c r="B16" s="80" t="s">
        <v>772</v>
      </c>
      <c r="C16" s="88">
        <v>0</v>
      </c>
      <c r="D16" s="84">
        <v>44713</v>
      </c>
    </row>
    <row r="17" spans="2:4">
      <c r="B17" s="80" t="s">
        <v>773</v>
      </c>
      <c r="C17" s="88">
        <v>0</v>
      </c>
      <c r="D17" s="84" t="s">
        <v>837</v>
      </c>
    </row>
    <row r="18" spans="2:4">
      <c r="B18" s="80" t="s">
        <v>774</v>
      </c>
      <c r="C18" s="88">
        <v>0</v>
      </c>
      <c r="D18" s="84">
        <v>44166</v>
      </c>
    </row>
    <row r="19" spans="2:4">
      <c r="B19" s="80" t="s">
        <v>775</v>
      </c>
      <c r="C19" s="88">
        <v>0</v>
      </c>
      <c r="D19" s="84">
        <v>43160</v>
      </c>
    </row>
    <row r="20" spans="2:4">
      <c r="B20" s="80" t="s">
        <v>776</v>
      </c>
      <c r="C20" s="88">
        <v>0</v>
      </c>
      <c r="D20" s="84">
        <v>44835</v>
      </c>
    </row>
    <row r="21" spans="2:4">
      <c r="B21" s="80" t="s">
        <v>777</v>
      </c>
      <c r="C21" s="88">
        <v>0</v>
      </c>
      <c r="D21" s="84">
        <v>43770</v>
      </c>
    </row>
    <row r="22" spans="2:4">
      <c r="B22" s="80" t="s">
        <v>778</v>
      </c>
      <c r="C22" s="88">
        <v>0</v>
      </c>
      <c r="D22" s="84">
        <v>45536</v>
      </c>
    </row>
    <row r="23" spans="2:4">
      <c r="B23" s="80" t="s">
        <v>779</v>
      </c>
      <c r="C23" s="88">
        <v>0</v>
      </c>
      <c r="D23" s="84">
        <v>43344</v>
      </c>
    </row>
    <row r="24" spans="2:4">
      <c r="B24" s="80" t="s">
        <v>780</v>
      </c>
      <c r="C24" s="88">
        <v>43.143999999999998</v>
      </c>
      <c r="D24" s="84" t="s">
        <v>837</v>
      </c>
    </row>
    <row r="25" spans="2:4">
      <c r="B25" s="80" t="s">
        <v>781</v>
      </c>
      <c r="C25" s="88">
        <v>0</v>
      </c>
      <c r="D25" s="84">
        <v>44409</v>
      </c>
    </row>
    <row r="26" spans="2:4">
      <c r="B26" s="80" t="s">
        <v>782</v>
      </c>
      <c r="C26" s="88">
        <v>0</v>
      </c>
      <c r="D26" s="84" t="s">
        <v>837</v>
      </c>
    </row>
    <row r="27" spans="2:4">
      <c r="B27" s="80" t="s">
        <v>783</v>
      </c>
      <c r="C27" s="88">
        <v>0</v>
      </c>
      <c r="D27" s="84">
        <v>42948</v>
      </c>
    </row>
    <row r="28" spans="2:4">
      <c r="B28" s="80" t="s">
        <v>784</v>
      </c>
      <c r="C28" s="88">
        <v>0</v>
      </c>
      <c r="D28" s="84">
        <v>42887</v>
      </c>
    </row>
    <row r="29" spans="2:4">
      <c r="B29" s="80" t="s">
        <v>785</v>
      </c>
      <c r="C29" s="88">
        <v>0</v>
      </c>
      <c r="D29" s="84">
        <v>44470</v>
      </c>
    </row>
    <row r="30" spans="2:4">
      <c r="B30" s="80" t="s">
        <v>786</v>
      </c>
      <c r="C30" s="88">
        <v>0</v>
      </c>
      <c r="D30" s="84">
        <v>44105</v>
      </c>
    </row>
    <row r="31" spans="2:4">
      <c r="B31" s="80" t="s">
        <v>787</v>
      </c>
      <c r="C31" s="88">
        <v>0</v>
      </c>
      <c r="D31" s="84">
        <v>42644</v>
      </c>
    </row>
    <row r="32" spans="2:4">
      <c r="B32" s="80" t="s">
        <v>788</v>
      </c>
      <c r="C32" s="88">
        <v>0</v>
      </c>
      <c r="D32" s="84">
        <v>44774</v>
      </c>
    </row>
    <row r="33" spans="2:4">
      <c r="B33" s="80" t="s">
        <v>789</v>
      </c>
      <c r="C33" s="88">
        <v>0</v>
      </c>
      <c r="D33" s="84">
        <v>43252</v>
      </c>
    </row>
    <row r="34" spans="2:4">
      <c r="B34" s="80" t="s">
        <v>790</v>
      </c>
      <c r="C34" s="88">
        <v>0</v>
      </c>
      <c r="D34" s="84">
        <v>43282</v>
      </c>
    </row>
    <row r="35" spans="2:4">
      <c r="B35" s="80" t="s">
        <v>791</v>
      </c>
      <c r="C35" s="88">
        <v>0</v>
      </c>
      <c r="D35" s="84">
        <v>44593</v>
      </c>
    </row>
    <row r="36" spans="2:4">
      <c r="B36" s="80" t="s">
        <v>792</v>
      </c>
      <c r="C36" s="88">
        <v>0</v>
      </c>
      <c r="D36" s="84">
        <v>44713</v>
      </c>
    </row>
    <row r="37" spans="2:4">
      <c r="B37" s="80" t="s">
        <v>793</v>
      </c>
      <c r="C37" s="88">
        <v>0</v>
      </c>
      <c r="D37" s="84">
        <v>44440</v>
      </c>
    </row>
    <row r="38" spans="2:4">
      <c r="B38" s="80" t="s">
        <v>794</v>
      </c>
      <c r="C38" s="88">
        <v>0</v>
      </c>
      <c r="D38" s="84">
        <v>44409</v>
      </c>
    </row>
    <row r="39" spans="2:4">
      <c r="B39" s="80" t="s">
        <v>795</v>
      </c>
      <c r="C39" s="88">
        <v>0</v>
      </c>
      <c r="D39" s="84">
        <v>45627</v>
      </c>
    </row>
    <row r="40" spans="2:4">
      <c r="B40" s="80" t="s">
        <v>796</v>
      </c>
      <c r="C40" s="88">
        <v>561.15088874999992</v>
      </c>
      <c r="D40" s="84">
        <v>43221</v>
      </c>
    </row>
    <row r="41" spans="2:4">
      <c r="B41" s="80" t="s">
        <v>797</v>
      </c>
      <c r="C41" s="88">
        <v>0</v>
      </c>
      <c r="D41" s="84">
        <v>45748</v>
      </c>
    </row>
    <row r="42" spans="2:4">
      <c r="B42" s="80" t="s">
        <v>798</v>
      </c>
      <c r="C42" s="88">
        <v>0</v>
      </c>
      <c r="D42" s="84">
        <v>43344</v>
      </c>
    </row>
    <row r="43" spans="2:4">
      <c r="B43" s="80" t="s">
        <v>799</v>
      </c>
      <c r="C43" s="88">
        <v>0</v>
      </c>
      <c r="D43" s="84">
        <v>43891</v>
      </c>
    </row>
    <row r="44" spans="2:4">
      <c r="B44" s="80" t="s">
        <v>800</v>
      </c>
      <c r="C44" s="88">
        <v>6006.3144289462198</v>
      </c>
      <c r="D44" s="84">
        <v>46143</v>
      </c>
    </row>
    <row r="45" spans="2:4">
      <c r="B45" s="80" t="s">
        <v>801</v>
      </c>
      <c r="C45" s="88">
        <v>3121</v>
      </c>
      <c r="D45" s="85" t="s">
        <v>838</v>
      </c>
    </row>
    <row r="46" spans="2:4">
      <c r="B46" s="80" t="s">
        <v>802</v>
      </c>
      <c r="C46" s="88">
        <v>70.578999999999994</v>
      </c>
      <c r="D46" s="84">
        <v>42795</v>
      </c>
    </row>
    <row r="47" spans="2:4">
      <c r="B47" s="80" t="s">
        <v>803</v>
      </c>
      <c r="C47" s="88">
        <v>0</v>
      </c>
      <c r="D47" s="84" t="s">
        <v>839</v>
      </c>
    </row>
    <row r="48" spans="2:4">
      <c r="B48" s="80" t="s">
        <v>804</v>
      </c>
      <c r="C48" s="88">
        <v>0</v>
      </c>
      <c r="D48" s="84">
        <v>44256</v>
      </c>
    </row>
    <row r="49" spans="2:4">
      <c r="B49" s="80" t="s">
        <v>805</v>
      </c>
      <c r="C49" s="88">
        <v>0</v>
      </c>
      <c r="D49" s="84">
        <v>46174</v>
      </c>
    </row>
    <row r="50" spans="2:4">
      <c r="B50" s="80" t="s">
        <v>806</v>
      </c>
      <c r="C50" s="88">
        <v>0</v>
      </c>
      <c r="D50" s="84">
        <v>44166</v>
      </c>
    </row>
    <row r="51" spans="2:4">
      <c r="B51" s="80" t="s">
        <v>807</v>
      </c>
      <c r="C51" s="88">
        <v>43.577384399999993</v>
      </c>
      <c r="D51" s="84">
        <v>46631</v>
      </c>
    </row>
    <row r="52" spans="2:4">
      <c r="B52" s="80" t="s">
        <v>808</v>
      </c>
      <c r="C52" s="88">
        <v>11.988302993945078</v>
      </c>
      <c r="D52" s="84">
        <v>47119</v>
      </c>
    </row>
    <row r="53" spans="2:4">
      <c r="B53" s="80" t="s">
        <v>809</v>
      </c>
      <c r="C53" s="88">
        <v>0</v>
      </c>
      <c r="D53" s="84" t="s">
        <v>839</v>
      </c>
    </row>
    <row r="54" spans="2:4">
      <c r="B54" s="80" t="s">
        <v>810</v>
      </c>
      <c r="C54" s="88">
        <v>0</v>
      </c>
      <c r="D54" s="84">
        <v>44409</v>
      </c>
    </row>
    <row r="55" spans="2:4">
      <c r="B55" s="80" t="s">
        <v>811</v>
      </c>
      <c r="C55" s="88">
        <v>0</v>
      </c>
      <c r="D55" s="86" t="s">
        <v>837</v>
      </c>
    </row>
    <row r="56" spans="2:4">
      <c r="B56" s="81" t="s">
        <v>222</v>
      </c>
      <c r="C56" s="89">
        <f>SUM(C57:C82)</f>
        <v>5186.9262491702602</v>
      </c>
      <c r="D56" s="84"/>
    </row>
    <row r="57" spans="2:4">
      <c r="B57" s="80" t="s">
        <v>812</v>
      </c>
      <c r="C57" s="88">
        <v>0</v>
      </c>
      <c r="D57" s="84">
        <v>45776</v>
      </c>
    </row>
    <row r="58" spans="2:4">
      <c r="B58" s="80" t="s">
        <v>813</v>
      </c>
      <c r="C58" s="88">
        <v>0</v>
      </c>
      <c r="D58" s="84">
        <v>44795</v>
      </c>
    </row>
    <row r="59" spans="2:4">
      <c r="B59" s="80" t="s">
        <v>814</v>
      </c>
      <c r="C59" s="88">
        <v>0</v>
      </c>
      <c r="D59" s="84">
        <v>42979</v>
      </c>
    </row>
    <row r="60" spans="2:4">
      <c r="B60" s="80" t="s">
        <v>815</v>
      </c>
      <c r="C60" s="88">
        <v>0</v>
      </c>
      <c r="D60" s="84">
        <v>44348</v>
      </c>
    </row>
    <row r="61" spans="2:4">
      <c r="B61" s="80" t="s">
        <v>816</v>
      </c>
      <c r="C61" s="88">
        <v>0</v>
      </c>
      <c r="D61" s="84">
        <v>44317</v>
      </c>
    </row>
    <row r="62" spans="2:4">
      <c r="B62" s="80" t="s">
        <v>817</v>
      </c>
      <c r="C62" s="88">
        <v>0</v>
      </c>
      <c r="D62" s="84">
        <v>43544</v>
      </c>
    </row>
    <row r="63" spans="2:4">
      <c r="B63" s="80" t="s">
        <v>818</v>
      </c>
      <c r="C63" s="88">
        <v>25.453929666666689</v>
      </c>
      <c r="D63" s="84" t="s">
        <v>837</v>
      </c>
    </row>
    <row r="64" spans="2:4">
      <c r="B64" s="80" t="s">
        <v>819</v>
      </c>
      <c r="C64" s="88">
        <v>0</v>
      </c>
      <c r="D64" s="84" t="s">
        <v>837</v>
      </c>
    </row>
    <row r="65" spans="2:4">
      <c r="B65" s="80" t="s">
        <v>820</v>
      </c>
      <c r="C65" s="88">
        <v>0</v>
      </c>
      <c r="D65" s="84" t="s">
        <v>837</v>
      </c>
    </row>
    <row r="66" spans="2:4">
      <c r="B66" s="80" t="s">
        <v>821</v>
      </c>
      <c r="C66" s="88">
        <v>0</v>
      </c>
      <c r="D66" s="84">
        <v>43435</v>
      </c>
    </row>
    <row r="67" spans="2:4">
      <c r="B67" s="80" t="s">
        <v>822</v>
      </c>
      <c r="C67" s="88">
        <v>0</v>
      </c>
      <c r="D67" s="84">
        <v>45444</v>
      </c>
    </row>
    <row r="68" spans="2:4">
      <c r="B68" s="80" t="s">
        <v>823</v>
      </c>
      <c r="C68" s="88">
        <v>0</v>
      </c>
      <c r="D68" s="84">
        <v>45413</v>
      </c>
    </row>
    <row r="69" spans="2:4">
      <c r="B69" s="80" t="s">
        <v>824</v>
      </c>
      <c r="C69" s="88">
        <v>0</v>
      </c>
      <c r="D69" s="84">
        <v>45931</v>
      </c>
    </row>
    <row r="70" spans="2:4">
      <c r="B70" s="80" t="s">
        <v>825</v>
      </c>
      <c r="C70" s="88">
        <v>0</v>
      </c>
      <c r="D70" s="84">
        <v>43709</v>
      </c>
    </row>
    <row r="71" spans="2:4">
      <c r="B71" s="80" t="s">
        <v>826</v>
      </c>
      <c r="C71" s="88">
        <v>0</v>
      </c>
      <c r="D71" s="84">
        <v>44562</v>
      </c>
    </row>
    <row r="72" spans="2:4">
      <c r="B72" s="80" t="s">
        <v>827</v>
      </c>
      <c r="C72" s="88">
        <v>610.13844507599993</v>
      </c>
      <c r="D72" s="84">
        <v>44562</v>
      </c>
    </row>
    <row r="73" spans="2:4">
      <c r="B73" s="80" t="s">
        <v>828</v>
      </c>
      <c r="C73" s="88">
        <v>871.21517339951549</v>
      </c>
      <c r="D73" s="84">
        <v>45047</v>
      </c>
    </row>
    <row r="74" spans="2:4">
      <c r="B74" s="80" t="s">
        <v>829</v>
      </c>
      <c r="C74" s="88">
        <v>1088.9194741984461</v>
      </c>
      <c r="D74" s="84">
        <v>43800</v>
      </c>
    </row>
    <row r="75" spans="2:4">
      <c r="B75" s="80" t="s">
        <v>830</v>
      </c>
      <c r="C75" s="88">
        <v>652.06464435763189</v>
      </c>
      <c r="D75" s="84">
        <v>43554</v>
      </c>
    </row>
    <row r="76" spans="2:4">
      <c r="B76" s="80" t="s">
        <v>831</v>
      </c>
      <c r="C76" s="88">
        <v>240.44123445999992</v>
      </c>
      <c r="D76" s="84">
        <v>44012</v>
      </c>
    </row>
    <row r="77" spans="2:4">
      <c r="B77" s="80" t="s">
        <v>832</v>
      </c>
      <c r="C77" s="88">
        <v>1283.8842576</v>
      </c>
      <c r="D77" s="84">
        <v>46417</v>
      </c>
    </row>
    <row r="78" spans="2:4">
      <c r="B78" s="80" t="s">
        <v>833</v>
      </c>
      <c r="C78" s="88">
        <v>0</v>
      </c>
      <c r="D78" s="84">
        <v>46357</v>
      </c>
    </row>
    <row r="79" spans="2:4">
      <c r="B79" s="80" t="s">
        <v>834</v>
      </c>
      <c r="C79" s="88">
        <v>17.26566</v>
      </c>
      <c r="D79" s="84">
        <v>44531</v>
      </c>
    </row>
    <row r="80" spans="2:4">
      <c r="B80" s="80" t="s">
        <v>835</v>
      </c>
      <c r="C80" s="88">
        <v>45.62303821199999</v>
      </c>
      <c r="D80" s="84">
        <v>45807</v>
      </c>
    </row>
    <row r="81" spans="2:4">
      <c r="B81" s="80" t="s">
        <v>836</v>
      </c>
      <c r="C81" s="88">
        <v>351.92039219999992</v>
      </c>
      <c r="D81" s="84">
        <v>45901</v>
      </c>
    </row>
    <row r="82" spans="2:4">
      <c r="B82" s="82"/>
      <c r="C82" s="87"/>
      <c r="D82" s="87"/>
    </row>
    <row r="83" spans="2:4">
      <c r="B83" s="83"/>
      <c r="C83" s="83"/>
      <c r="D83" s="83"/>
    </row>
    <row r="84" spans="2:4">
      <c r="B84" s="83"/>
      <c r="C84" s="83"/>
      <c r="D84" s="83"/>
    </row>
    <row r="85" spans="2:4">
      <c r="B85" s="83"/>
      <c r="C85" s="83"/>
      <c r="D85" s="83"/>
    </row>
    <row r="86" spans="2:4">
      <c r="B86" s="83"/>
      <c r="C86" s="83"/>
      <c r="D86" s="83"/>
    </row>
    <row r="87" spans="2:4">
      <c r="B87" s="83"/>
      <c r="C87" s="83"/>
      <c r="D87" s="83"/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</sheetData>
  <mergeCells count="1">
    <mergeCell ref="B7:D7"/>
  </mergeCells>
  <conditionalFormatting sqref="B52">
    <cfRule type="cellIs" dxfId="1" priority="2" operator="lessThan">
      <formula>0</formula>
    </cfRule>
  </conditionalFormatting>
  <conditionalFormatting sqref="D55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840</v>
      </c>
    </row>
    <row r="3" spans="2:18">
      <c r="B3" s="2" t="s">
        <v>2</v>
      </c>
      <c r="C3" t="s">
        <v>841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840</v>
      </c>
    </row>
    <row r="3" spans="2:18">
      <c r="B3" s="2" t="s">
        <v>2</v>
      </c>
      <c r="C3" t="s">
        <v>841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475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476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4" sqref="A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8" t="s">
        <v>842</v>
      </c>
    </row>
    <row r="2" spans="2:53">
      <c r="B2" s="2" t="s">
        <v>1</v>
      </c>
      <c r="C2" s="15" t="s">
        <v>840</v>
      </c>
      <c r="S2" s="108"/>
    </row>
    <row r="3" spans="2:53">
      <c r="B3" s="2" t="s">
        <v>2</v>
      </c>
      <c r="C3" t="s">
        <v>841</v>
      </c>
      <c r="S3" s="108"/>
    </row>
    <row r="4" spans="2:53">
      <c r="B4" s="2" t="s">
        <v>3</v>
      </c>
      <c r="C4" t="s">
        <v>198</v>
      </c>
      <c r="S4" s="108"/>
    </row>
    <row r="5" spans="2:53">
      <c r="B5" s="75" t="s">
        <v>199</v>
      </c>
      <c r="C5" t="s">
        <v>200</v>
      </c>
      <c r="F5" s="16" t="s">
        <v>768</v>
      </c>
      <c r="S5" s="108"/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  <c r="S6" s="108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8.5</v>
      </c>
      <c r="I11" s="7"/>
      <c r="J11" s="7"/>
      <c r="K11" s="76">
        <v>0.95</v>
      </c>
      <c r="L11" s="76">
        <v>167358617</v>
      </c>
      <c r="M11" s="7"/>
      <c r="N11" s="76">
        <v>0</v>
      </c>
      <c r="O11" s="76">
        <v>192346.92783060001</v>
      </c>
      <c r="P11" s="7"/>
      <c r="Q11" s="76">
        <v>100</v>
      </c>
      <c r="R11" s="76">
        <v>57.53</v>
      </c>
      <c r="S11" s="10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8.5</v>
      </c>
      <c r="K12" s="79">
        <v>0.95</v>
      </c>
      <c r="L12" s="79">
        <v>167358617</v>
      </c>
      <c r="N12" s="79">
        <v>0</v>
      </c>
      <c r="O12" s="79">
        <v>192346.92783060001</v>
      </c>
      <c r="Q12" s="79">
        <v>100</v>
      </c>
      <c r="R12" s="79">
        <v>57.53</v>
      </c>
      <c r="S12" s="108"/>
    </row>
    <row r="13" spans="2:53">
      <c r="B13" s="78" t="s">
        <v>225</v>
      </c>
      <c r="C13" s="16"/>
      <c r="D13" s="16"/>
      <c r="H13" s="79">
        <v>7.14</v>
      </c>
      <c r="K13" s="79">
        <v>-0.04</v>
      </c>
      <c r="L13" s="79">
        <v>80444945</v>
      </c>
      <c r="N13" s="79">
        <v>0</v>
      </c>
      <c r="O13" s="79">
        <v>85499.139752899995</v>
      </c>
      <c r="Q13" s="79">
        <v>44.45</v>
      </c>
      <c r="R13" s="79">
        <v>25.57</v>
      </c>
      <c r="S13" s="108"/>
    </row>
    <row r="14" spans="2:53">
      <c r="B14" s="78" t="s">
        <v>226</v>
      </c>
      <c r="C14" s="16"/>
      <c r="D14" s="16"/>
      <c r="H14" s="79">
        <v>7.14</v>
      </c>
      <c r="K14" s="79">
        <v>-0.04</v>
      </c>
      <c r="L14" s="79">
        <v>80444945</v>
      </c>
      <c r="N14" s="79">
        <v>0</v>
      </c>
      <c r="O14" s="79">
        <v>85499.139752899995</v>
      </c>
      <c r="Q14" s="79">
        <v>44.45</v>
      </c>
      <c r="R14" s="79">
        <v>25.57</v>
      </c>
      <c r="S14" s="108"/>
    </row>
    <row r="15" spans="2:53">
      <c r="B15" t="s">
        <v>227</v>
      </c>
      <c r="C15" t="s">
        <v>228</v>
      </c>
      <c r="D15" t="s">
        <v>103</v>
      </c>
      <c r="E15" t="s">
        <v>229</v>
      </c>
      <c r="F15"/>
      <c r="G15" t="s">
        <v>230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1830800</v>
      </c>
      <c r="M15" s="77">
        <v>158.13999999999999</v>
      </c>
      <c r="N15" s="77">
        <v>0</v>
      </c>
      <c r="O15" s="77">
        <v>2895.22712</v>
      </c>
      <c r="P15" s="77">
        <v>0.02</v>
      </c>
      <c r="Q15" s="77">
        <v>1.51</v>
      </c>
      <c r="R15" s="77">
        <v>0.87</v>
      </c>
      <c r="S15" s="108"/>
    </row>
    <row r="16" spans="2:53">
      <c r="B16" t="s">
        <v>231</v>
      </c>
      <c r="C16" t="s">
        <v>232</v>
      </c>
      <c r="D16" t="s">
        <v>103</v>
      </c>
      <c r="E16" t="s">
        <v>229</v>
      </c>
      <c r="F16"/>
      <c r="G16" t="s">
        <v>233</v>
      </c>
      <c r="H16" s="77">
        <v>9.1</v>
      </c>
      <c r="I16" t="s">
        <v>105</v>
      </c>
      <c r="J16" s="77">
        <v>0.75</v>
      </c>
      <c r="K16" s="77">
        <v>0.2</v>
      </c>
      <c r="L16" s="77">
        <v>10532538</v>
      </c>
      <c r="M16" s="77">
        <v>105.74</v>
      </c>
      <c r="N16" s="77">
        <v>0</v>
      </c>
      <c r="O16" s="77">
        <v>11137.105681200001</v>
      </c>
      <c r="P16" s="77">
        <v>0.28999999999999998</v>
      </c>
      <c r="Q16" s="77">
        <v>5.79</v>
      </c>
      <c r="R16" s="77">
        <v>3.33</v>
      </c>
      <c r="S16" s="108"/>
    </row>
    <row r="17" spans="2:19">
      <c r="B17" t="s">
        <v>234</v>
      </c>
      <c r="C17" t="s">
        <v>235</v>
      </c>
      <c r="D17" t="s">
        <v>103</v>
      </c>
      <c r="E17" t="s">
        <v>229</v>
      </c>
      <c r="F17"/>
      <c r="G17" t="s">
        <v>236</v>
      </c>
      <c r="H17" s="77">
        <v>5.51</v>
      </c>
      <c r="I17" t="s">
        <v>105</v>
      </c>
      <c r="J17" s="77">
        <v>1.75</v>
      </c>
      <c r="K17" s="77">
        <v>-0.26</v>
      </c>
      <c r="L17" s="77">
        <v>696752</v>
      </c>
      <c r="M17" s="77">
        <v>113.12</v>
      </c>
      <c r="N17" s="77">
        <v>0</v>
      </c>
      <c r="O17" s="77">
        <v>788.16586240000004</v>
      </c>
      <c r="P17" s="77">
        <v>0.01</v>
      </c>
      <c r="Q17" s="77">
        <v>0.41</v>
      </c>
      <c r="R17" s="77">
        <v>0.24</v>
      </c>
      <c r="S17" s="108"/>
    </row>
    <row r="18" spans="2:19">
      <c r="B18" t="s">
        <v>237</v>
      </c>
      <c r="C18" t="s">
        <v>238</v>
      </c>
      <c r="D18" t="s">
        <v>103</v>
      </c>
      <c r="E18" t="s">
        <v>229</v>
      </c>
      <c r="F18"/>
      <c r="G18" t="s">
        <v>239</v>
      </c>
      <c r="H18" s="77">
        <v>7.63</v>
      </c>
      <c r="I18" t="s">
        <v>105</v>
      </c>
      <c r="J18" s="77">
        <v>0.75</v>
      </c>
      <c r="K18" s="77">
        <v>0.01</v>
      </c>
      <c r="L18" s="77">
        <v>56899147</v>
      </c>
      <c r="M18" s="77">
        <v>105.47</v>
      </c>
      <c r="N18" s="77">
        <v>0</v>
      </c>
      <c r="O18" s="77">
        <v>60011.530340899997</v>
      </c>
      <c r="P18" s="77">
        <v>0.43</v>
      </c>
      <c r="Q18" s="77">
        <v>31.2</v>
      </c>
      <c r="R18" s="77">
        <v>17.95</v>
      </c>
      <c r="S18" s="108"/>
    </row>
    <row r="19" spans="2:19">
      <c r="B19" t="s">
        <v>240</v>
      </c>
      <c r="C19" t="s">
        <v>241</v>
      </c>
      <c r="D19" t="s">
        <v>103</v>
      </c>
      <c r="E19" t="s">
        <v>229</v>
      </c>
      <c r="F19"/>
      <c r="G19" t="s">
        <v>242</v>
      </c>
      <c r="H19" s="77">
        <v>2.82</v>
      </c>
      <c r="I19" t="s">
        <v>105</v>
      </c>
      <c r="J19" s="77">
        <v>0.1</v>
      </c>
      <c r="K19" s="77">
        <v>-0.5</v>
      </c>
      <c r="L19" s="77">
        <v>10485708</v>
      </c>
      <c r="M19" s="77">
        <v>101.73</v>
      </c>
      <c r="N19" s="77">
        <v>0</v>
      </c>
      <c r="O19" s="77">
        <v>10667.1107484</v>
      </c>
      <c r="P19" s="77">
        <v>0.08</v>
      </c>
      <c r="Q19" s="77">
        <v>5.55</v>
      </c>
      <c r="R19" s="77">
        <v>3.19</v>
      </c>
      <c r="S19" s="108"/>
    </row>
    <row r="20" spans="2:19">
      <c r="B20" s="78" t="s">
        <v>243</v>
      </c>
      <c r="C20" s="16"/>
      <c r="D20" s="16"/>
      <c r="H20" s="79">
        <v>9.59</v>
      </c>
      <c r="K20" s="79">
        <v>1.74</v>
      </c>
      <c r="L20" s="79">
        <v>86913672</v>
      </c>
      <c r="N20" s="79">
        <v>0</v>
      </c>
      <c r="O20" s="79">
        <v>106847.7880777</v>
      </c>
      <c r="Q20" s="79">
        <v>55.55</v>
      </c>
      <c r="R20" s="79">
        <v>31.96</v>
      </c>
      <c r="S20" s="108"/>
    </row>
    <row r="21" spans="2:19">
      <c r="B21" s="78" t="s">
        <v>244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108"/>
    </row>
    <row r="22" spans="2:19">
      <c r="B22" t="s">
        <v>217</v>
      </c>
      <c r="C22" t="s">
        <v>217</v>
      </c>
      <c r="D22" s="16"/>
      <c r="E22" t="s">
        <v>217</v>
      </c>
      <c r="H22" s="77">
        <v>0</v>
      </c>
      <c r="I22" t="s">
        <v>217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108"/>
    </row>
    <row r="23" spans="2:19">
      <c r="B23" s="78" t="s">
        <v>245</v>
      </c>
      <c r="C23" s="16"/>
      <c r="D23" s="16"/>
      <c r="H23" s="79">
        <v>9.59</v>
      </c>
      <c r="K23" s="79">
        <v>1.74</v>
      </c>
      <c r="L23" s="79">
        <v>86913672</v>
      </c>
      <c r="N23" s="79">
        <v>0</v>
      </c>
      <c r="O23" s="79">
        <v>106847.7880777</v>
      </c>
      <c r="Q23" s="79">
        <v>55.55</v>
      </c>
      <c r="R23" s="79">
        <v>31.96</v>
      </c>
      <c r="S23" s="108"/>
    </row>
    <row r="24" spans="2:19">
      <c r="B24" t="s">
        <v>246</v>
      </c>
      <c r="C24" t="s">
        <v>247</v>
      </c>
      <c r="D24" t="s">
        <v>103</v>
      </c>
      <c r="E24" t="s">
        <v>229</v>
      </c>
      <c r="F24"/>
      <c r="G24" t="s">
        <v>248</v>
      </c>
      <c r="H24" s="77">
        <v>1.1000000000000001</v>
      </c>
      <c r="I24" t="s">
        <v>105</v>
      </c>
      <c r="J24" s="77">
        <v>6</v>
      </c>
      <c r="K24" s="77">
        <v>0.12</v>
      </c>
      <c r="L24" s="77">
        <v>2720000</v>
      </c>
      <c r="M24" s="77">
        <v>111.85</v>
      </c>
      <c r="N24" s="77">
        <v>0</v>
      </c>
      <c r="O24" s="77">
        <v>3042.32</v>
      </c>
      <c r="P24" s="77">
        <v>0.01</v>
      </c>
      <c r="Q24" s="77">
        <v>1.58</v>
      </c>
      <c r="R24" s="77">
        <v>0.91</v>
      </c>
      <c r="S24" s="108"/>
    </row>
    <row r="25" spans="2:19">
      <c r="B25" t="s">
        <v>249</v>
      </c>
      <c r="C25" t="s">
        <v>250</v>
      </c>
      <c r="D25" t="s">
        <v>103</v>
      </c>
      <c r="E25" t="s">
        <v>229</v>
      </c>
      <c r="F25"/>
      <c r="G25" t="s">
        <v>251</v>
      </c>
      <c r="H25" s="77">
        <v>18.579999999999998</v>
      </c>
      <c r="I25" t="s">
        <v>105</v>
      </c>
      <c r="J25" s="77">
        <v>3.75</v>
      </c>
      <c r="K25" s="77">
        <v>2.98</v>
      </c>
      <c r="L25" s="77">
        <v>3185173</v>
      </c>
      <c r="M25" s="77">
        <v>117.83</v>
      </c>
      <c r="N25" s="77">
        <v>0</v>
      </c>
      <c r="O25" s="77">
        <v>3753.0893458999999</v>
      </c>
      <c r="P25" s="77">
        <v>0.13</v>
      </c>
      <c r="Q25" s="77">
        <v>1.95</v>
      </c>
      <c r="R25" s="77">
        <v>1.1200000000000001</v>
      </c>
      <c r="S25" s="108"/>
    </row>
    <row r="26" spans="2:19">
      <c r="B26" t="s">
        <v>252</v>
      </c>
      <c r="C26" t="s">
        <v>253</v>
      </c>
      <c r="D26" t="s">
        <v>103</v>
      </c>
      <c r="E26" t="s">
        <v>229</v>
      </c>
      <c r="F26"/>
      <c r="G26" t="s">
        <v>254</v>
      </c>
      <c r="H26" s="77">
        <v>7.21</v>
      </c>
      <c r="I26" t="s">
        <v>105</v>
      </c>
      <c r="J26" s="77">
        <v>1.75</v>
      </c>
      <c r="K26" s="77">
        <v>1.35</v>
      </c>
      <c r="L26" s="77">
        <v>37855937</v>
      </c>
      <c r="M26" s="77">
        <v>103.49</v>
      </c>
      <c r="N26" s="77">
        <v>0</v>
      </c>
      <c r="O26" s="77">
        <v>39177.109201300002</v>
      </c>
      <c r="P26" s="77">
        <v>0.24</v>
      </c>
      <c r="Q26" s="77">
        <v>20.37</v>
      </c>
      <c r="R26" s="77">
        <v>11.72</v>
      </c>
      <c r="S26" s="108"/>
    </row>
    <row r="27" spans="2:19">
      <c r="B27" t="s">
        <v>255</v>
      </c>
      <c r="C27" t="s">
        <v>256</v>
      </c>
      <c r="D27" t="s">
        <v>103</v>
      </c>
      <c r="E27" t="s">
        <v>229</v>
      </c>
      <c r="F27"/>
      <c r="G27" t="s">
        <v>257</v>
      </c>
      <c r="H27" s="77">
        <v>0.83</v>
      </c>
      <c r="I27" t="s">
        <v>105</v>
      </c>
      <c r="J27" s="77">
        <v>0.5</v>
      </c>
      <c r="K27" s="77">
        <v>0.12</v>
      </c>
      <c r="L27" s="77">
        <v>6775000</v>
      </c>
      <c r="M27" s="77">
        <v>100.4</v>
      </c>
      <c r="N27" s="77">
        <v>0</v>
      </c>
      <c r="O27" s="77">
        <v>6802.1</v>
      </c>
      <c r="P27" s="77">
        <v>0.04</v>
      </c>
      <c r="Q27" s="77">
        <v>3.54</v>
      </c>
      <c r="R27" s="77">
        <v>2.0299999999999998</v>
      </c>
      <c r="S27" s="108"/>
    </row>
    <row r="28" spans="2:19">
      <c r="B28" t="s">
        <v>258</v>
      </c>
      <c r="C28" t="s">
        <v>259</v>
      </c>
      <c r="D28" t="s">
        <v>103</v>
      </c>
      <c r="E28" t="s">
        <v>229</v>
      </c>
      <c r="F28"/>
      <c r="G28" t="s">
        <v>260</v>
      </c>
      <c r="H28" s="77">
        <v>7.3</v>
      </c>
      <c r="I28" t="s">
        <v>105</v>
      </c>
      <c r="J28" s="77">
        <v>6.25</v>
      </c>
      <c r="K28" s="77">
        <v>1.45</v>
      </c>
      <c r="L28" s="77">
        <v>14447149</v>
      </c>
      <c r="M28" s="77">
        <v>140.56</v>
      </c>
      <c r="N28" s="77">
        <v>0</v>
      </c>
      <c r="O28" s="77">
        <v>20306.9126344</v>
      </c>
      <c r="P28" s="77">
        <v>0.08</v>
      </c>
      <c r="Q28" s="77">
        <v>10.56</v>
      </c>
      <c r="R28" s="77">
        <v>6.07</v>
      </c>
      <c r="S28" s="108"/>
    </row>
    <row r="29" spans="2:19">
      <c r="B29" t="s">
        <v>261</v>
      </c>
      <c r="C29" t="s">
        <v>262</v>
      </c>
      <c r="D29" t="s">
        <v>103</v>
      </c>
      <c r="E29" t="s">
        <v>229</v>
      </c>
      <c r="F29"/>
      <c r="G29" t="s">
        <v>263</v>
      </c>
      <c r="H29" s="77">
        <v>15.27</v>
      </c>
      <c r="I29" t="s">
        <v>105</v>
      </c>
      <c r="J29" s="77">
        <v>5.5</v>
      </c>
      <c r="K29" s="77">
        <v>2.71</v>
      </c>
      <c r="L29" s="77">
        <v>21930413</v>
      </c>
      <c r="M29" s="77">
        <v>153.97</v>
      </c>
      <c r="N29" s="77">
        <v>0</v>
      </c>
      <c r="O29" s="77">
        <v>33766.2568961</v>
      </c>
      <c r="P29" s="77">
        <v>0.12</v>
      </c>
      <c r="Q29" s="77">
        <v>17.55</v>
      </c>
      <c r="R29" s="77">
        <v>10.1</v>
      </c>
      <c r="S29" s="108"/>
    </row>
    <row r="30" spans="2:19">
      <c r="B30" s="78" t="s">
        <v>264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8"/>
    </row>
    <row r="31" spans="2:19">
      <c r="B31" t="s">
        <v>217</v>
      </c>
      <c r="C31" t="s">
        <v>217</v>
      </c>
      <c r="D31" s="16"/>
      <c r="E31" t="s">
        <v>217</v>
      </c>
      <c r="H31" s="77">
        <v>0</v>
      </c>
      <c r="I31" t="s">
        <v>217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8"/>
    </row>
    <row r="32" spans="2:19">
      <c r="B32" s="78" t="s">
        <v>265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8"/>
    </row>
    <row r="33" spans="1:19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8"/>
    </row>
    <row r="34" spans="1:19">
      <c r="B34" s="78" t="s">
        <v>222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8"/>
    </row>
    <row r="35" spans="1:19">
      <c r="B35" s="78" t="s">
        <v>266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8"/>
    </row>
    <row r="36" spans="1:19">
      <c r="B36" t="s">
        <v>217</v>
      </c>
      <c r="C36" t="s">
        <v>217</v>
      </c>
      <c r="D36" s="16"/>
      <c r="E36" t="s">
        <v>217</v>
      </c>
      <c r="H36" s="77">
        <v>0</v>
      </c>
      <c r="I36" t="s">
        <v>217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8"/>
    </row>
    <row r="37" spans="1:19">
      <c r="B37" s="78" t="s">
        <v>267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8"/>
    </row>
    <row r="38" spans="1:19">
      <c r="B38" t="s">
        <v>217</v>
      </c>
      <c r="C38" t="s">
        <v>217</v>
      </c>
      <c r="D38" s="16"/>
      <c r="E38" t="s">
        <v>217</v>
      </c>
      <c r="H38" s="77">
        <v>0</v>
      </c>
      <c r="I38" t="s">
        <v>217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8"/>
    </row>
    <row r="39" spans="1:19">
      <c r="B39" t="s">
        <v>268</v>
      </c>
      <c r="C39" s="16"/>
      <c r="D39" s="16"/>
      <c r="S39" s="108"/>
    </row>
    <row r="40" spans="1:19">
      <c r="B40" t="s">
        <v>269</v>
      </c>
      <c r="C40" s="16"/>
      <c r="D40" s="16"/>
      <c r="S40" s="108"/>
    </row>
    <row r="41" spans="1:19">
      <c r="B41" t="s">
        <v>270</v>
      </c>
      <c r="C41" s="16"/>
      <c r="D41" s="16"/>
      <c r="S41" s="108"/>
    </row>
    <row r="42" spans="1:19">
      <c r="A42" s="108" t="s">
        <v>843</v>
      </c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</row>
    <row r="43" spans="1:19">
      <c r="A43" s="108" t="s">
        <v>842</v>
      </c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840</v>
      </c>
    </row>
    <row r="3" spans="2:23">
      <c r="B3" s="2" t="s">
        <v>2</v>
      </c>
      <c r="C3" t="s">
        <v>841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475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476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268</v>
      </c>
      <c r="D27" s="16"/>
    </row>
    <row r="28" spans="2:23">
      <c r="B28" t="s">
        <v>269</v>
      </c>
      <c r="D28" s="16"/>
    </row>
    <row r="29" spans="2:23">
      <c r="B29" t="s">
        <v>270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840</v>
      </c>
    </row>
    <row r="3" spans="2:68">
      <c r="B3" s="2" t="s">
        <v>2</v>
      </c>
      <c r="C3" t="s">
        <v>841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268</v>
      </c>
      <c r="C25" s="16"/>
      <c r="D25" s="16"/>
      <c r="E25" s="16"/>
      <c r="F25" s="16"/>
      <c r="G25" s="16"/>
    </row>
    <row r="26" spans="2:21">
      <c r="B26" t="s">
        <v>269</v>
      </c>
      <c r="C26" s="16"/>
      <c r="D26" s="16"/>
      <c r="E26" s="16"/>
      <c r="F26" s="16"/>
      <c r="G26" s="16"/>
    </row>
    <row r="27" spans="2:21">
      <c r="B27" t="s">
        <v>270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840</v>
      </c>
    </row>
    <row r="3" spans="2:66">
      <c r="B3" s="2" t="s">
        <v>2</v>
      </c>
      <c r="C3" t="s">
        <v>841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6.72</v>
      </c>
      <c r="L11" s="7"/>
      <c r="M11" s="7"/>
      <c r="N11" s="76">
        <v>4.3499999999999996</v>
      </c>
      <c r="O11" s="76">
        <v>21085024.59</v>
      </c>
      <c r="P11" s="33"/>
      <c r="Q11" s="76">
        <v>0</v>
      </c>
      <c r="R11" s="76">
        <v>39030.446266769854</v>
      </c>
      <c r="S11" s="7"/>
      <c r="T11" s="76">
        <v>100</v>
      </c>
      <c r="U11" s="76">
        <v>11.67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2.23</v>
      </c>
      <c r="N12" s="79">
        <v>0.68</v>
      </c>
      <c r="O12" s="79">
        <v>14085429.59</v>
      </c>
      <c r="Q12" s="79">
        <v>0</v>
      </c>
      <c r="R12" s="79">
        <v>14549.845906449</v>
      </c>
      <c r="T12" s="79">
        <v>37.28</v>
      </c>
      <c r="U12" s="79">
        <v>4.3499999999999996</v>
      </c>
    </row>
    <row r="13" spans="2:66">
      <c r="B13" s="78" t="s">
        <v>271</v>
      </c>
      <c r="C13" s="16"/>
      <c r="D13" s="16"/>
      <c r="E13" s="16"/>
      <c r="F13" s="16"/>
      <c r="K13" s="79">
        <v>2</v>
      </c>
      <c r="N13" s="79">
        <v>0.35</v>
      </c>
      <c r="O13" s="79">
        <v>12897994.380000001</v>
      </c>
      <c r="Q13" s="79">
        <v>0</v>
      </c>
      <c r="R13" s="79">
        <v>13344.302077288999</v>
      </c>
      <c r="T13" s="79">
        <v>34.19</v>
      </c>
      <c r="U13" s="79">
        <v>3.99</v>
      </c>
    </row>
    <row r="14" spans="2:66">
      <c r="B14" t="s">
        <v>275</v>
      </c>
      <c r="C14" t="s">
        <v>276</v>
      </c>
      <c r="D14" t="s">
        <v>103</v>
      </c>
      <c r="E14" t="s">
        <v>126</v>
      </c>
      <c r="F14" t="s">
        <v>277</v>
      </c>
      <c r="G14" t="s">
        <v>278</v>
      </c>
      <c r="H14" t="s">
        <v>207</v>
      </c>
      <c r="I14" t="s">
        <v>208</v>
      </c>
      <c r="J14" t="s">
        <v>279</v>
      </c>
      <c r="K14" s="77">
        <v>2.19</v>
      </c>
      <c r="L14" t="s">
        <v>105</v>
      </c>
      <c r="M14" s="77">
        <v>0.41</v>
      </c>
      <c r="N14" s="77">
        <v>0.06</v>
      </c>
      <c r="O14" s="77">
        <v>2469521.73</v>
      </c>
      <c r="P14" s="77">
        <v>99.69</v>
      </c>
      <c r="Q14" s="77">
        <v>0</v>
      </c>
      <c r="R14" s="77">
        <v>2461.866212637</v>
      </c>
      <c r="S14" s="77">
        <v>0.15</v>
      </c>
      <c r="T14" s="77">
        <v>6.31</v>
      </c>
      <c r="U14" s="77">
        <v>0.74</v>
      </c>
    </row>
    <row r="15" spans="2:66">
      <c r="B15" t="s">
        <v>280</v>
      </c>
      <c r="C15" t="s">
        <v>281</v>
      </c>
      <c r="D15" t="s">
        <v>103</v>
      </c>
      <c r="E15" t="s">
        <v>126</v>
      </c>
      <c r="F15" t="s">
        <v>277</v>
      </c>
      <c r="G15" t="s">
        <v>278</v>
      </c>
      <c r="H15" t="s">
        <v>207</v>
      </c>
      <c r="I15" t="s">
        <v>208</v>
      </c>
      <c r="J15" t="s">
        <v>282</v>
      </c>
      <c r="K15" s="77">
        <v>2.0699999999999998</v>
      </c>
      <c r="L15" t="s">
        <v>105</v>
      </c>
      <c r="M15" s="77">
        <v>0.64</v>
      </c>
      <c r="N15" s="77">
        <v>0.13</v>
      </c>
      <c r="O15" s="77">
        <v>75000</v>
      </c>
      <c r="P15" s="77">
        <v>100.74</v>
      </c>
      <c r="Q15" s="77">
        <v>0</v>
      </c>
      <c r="R15" s="77">
        <v>75.555000000000007</v>
      </c>
      <c r="S15" s="77">
        <v>0</v>
      </c>
      <c r="T15" s="77">
        <v>0.19</v>
      </c>
      <c r="U15" s="77">
        <v>0.02</v>
      </c>
    </row>
    <row r="16" spans="2:66">
      <c r="B16" t="s">
        <v>283</v>
      </c>
      <c r="C16" t="s">
        <v>284</v>
      </c>
      <c r="D16" t="s">
        <v>103</v>
      </c>
      <c r="E16" t="s">
        <v>126</v>
      </c>
      <c r="F16" t="s">
        <v>285</v>
      </c>
      <c r="G16" t="s">
        <v>278</v>
      </c>
      <c r="H16" t="s">
        <v>207</v>
      </c>
      <c r="I16" t="s">
        <v>208</v>
      </c>
      <c r="J16" t="s">
        <v>286</v>
      </c>
      <c r="K16" s="77">
        <v>1.69</v>
      </c>
      <c r="L16" t="s">
        <v>105</v>
      </c>
      <c r="M16" s="77">
        <v>1.6</v>
      </c>
      <c r="N16" s="77">
        <v>0.05</v>
      </c>
      <c r="O16" s="77">
        <v>5328975</v>
      </c>
      <c r="P16" s="77">
        <v>101.89</v>
      </c>
      <c r="Q16" s="77">
        <v>0</v>
      </c>
      <c r="R16" s="77">
        <v>5429.6926274999996</v>
      </c>
      <c r="S16" s="77">
        <v>0.17</v>
      </c>
      <c r="T16" s="77">
        <v>13.91</v>
      </c>
      <c r="U16" s="77">
        <v>1.62</v>
      </c>
    </row>
    <row r="17" spans="2:21">
      <c r="B17" t="s">
        <v>287</v>
      </c>
      <c r="C17" t="s">
        <v>288</v>
      </c>
      <c r="D17" t="s">
        <v>103</v>
      </c>
      <c r="E17" t="s">
        <v>126</v>
      </c>
      <c r="F17" t="s">
        <v>285</v>
      </c>
      <c r="G17" t="s">
        <v>278</v>
      </c>
      <c r="H17" t="s">
        <v>207</v>
      </c>
      <c r="I17" t="s">
        <v>208</v>
      </c>
      <c r="J17" t="s">
        <v>289</v>
      </c>
      <c r="K17" s="77">
        <v>2.71</v>
      </c>
      <c r="L17" t="s">
        <v>105</v>
      </c>
      <c r="M17" s="77">
        <v>0.7</v>
      </c>
      <c r="N17" s="77">
        <v>0.11</v>
      </c>
      <c r="O17" s="77">
        <v>2484592.34</v>
      </c>
      <c r="P17" s="77">
        <v>102.87</v>
      </c>
      <c r="Q17" s="77">
        <v>0</v>
      </c>
      <c r="R17" s="77">
        <v>2555.9001401579999</v>
      </c>
      <c r="S17" s="77">
        <v>0.06</v>
      </c>
      <c r="T17" s="77">
        <v>6.55</v>
      </c>
      <c r="U17" s="77">
        <v>0.76</v>
      </c>
    </row>
    <row r="18" spans="2:21">
      <c r="B18" t="s">
        <v>290</v>
      </c>
      <c r="C18" t="s">
        <v>291</v>
      </c>
      <c r="D18" t="s">
        <v>103</v>
      </c>
      <c r="E18" t="s">
        <v>126</v>
      </c>
      <c r="F18" t="s">
        <v>292</v>
      </c>
      <c r="G18" t="s">
        <v>278</v>
      </c>
      <c r="H18" t="s">
        <v>293</v>
      </c>
      <c r="I18" t="s">
        <v>208</v>
      </c>
      <c r="J18" t="s">
        <v>294</v>
      </c>
      <c r="K18" s="77">
        <v>2.2200000000000002</v>
      </c>
      <c r="L18" t="s">
        <v>105</v>
      </c>
      <c r="M18" s="77">
        <v>0.8</v>
      </c>
      <c r="N18" s="77">
        <v>0.01</v>
      </c>
      <c r="O18" s="77">
        <v>1033000</v>
      </c>
      <c r="P18" s="77">
        <v>103.11</v>
      </c>
      <c r="Q18" s="77">
        <v>0</v>
      </c>
      <c r="R18" s="77">
        <v>1065.1262999999999</v>
      </c>
      <c r="S18" s="77">
        <v>0.16</v>
      </c>
      <c r="T18" s="77">
        <v>2.73</v>
      </c>
      <c r="U18" s="77">
        <v>0.32</v>
      </c>
    </row>
    <row r="19" spans="2:21">
      <c r="B19" t="s">
        <v>295</v>
      </c>
      <c r="C19" t="s">
        <v>296</v>
      </c>
      <c r="D19" t="s">
        <v>103</v>
      </c>
      <c r="E19" t="s">
        <v>126</v>
      </c>
      <c r="F19" t="s">
        <v>297</v>
      </c>
      <c r="G19" t="s">
        <v>298</v>
      </c>
      <c r="H19" t="s">
        <v>299</v>
      </c>
      <c r="I19" t="s">
        <v>208</v>
      </c>
      <c r="J19" t="s">
        <v>230</v>
      </c>
      <c r="K19" s="77">
        <v>0.16</v>
      </c>
      <c r="L19" t="s">
        <v>105</v>
      </c>
      <c r="M19" s="77">
        <v>3.2</v>
      </c>
      <c r="N19" s="77">
        <v>4.17</v>
      </c>
      <c r="O19" s="77">
        <v>199408.7</v>
      </c>
      <c r="P19" s="77">
        <v>105.35</v>
      </c>
      <c r="Q19" s="77">
        <v>0</v>
      </c>
      <c r="R19" s="77">
        <v>210.07706544999999</v>
      </c>
      <c r="S19" s="77">
        <v>0.06</v>
      </c>
      <c r="T19" s="77">
        <v>0.54</v>
      </c>
      <c r="U19" s="77">
        <v>0.06</v>
      </c>
    </row>
    <row r="20" spans="2:21">
      <c r="B20" t="s">
        <v>300</v>
      </c>
      <c r="C20" t="s">
        <v>301</v>
      </c>
      <c r="D20" t="s">
        <v>103</v>
      </c>
      <c r="E20" t="s">
        <v>126</v>
      </c>
      <c r="F20" t="s">
        <v>302</v>
      </c>
      <c r="G20" t="s">
        <v>298</v>
      </c>
      <c r="H20" t="s">
        <v>299</v>
      </c>
      <c r="I20" t="s">
        <v>208</v>
      </c>
      <c r="J20" t="s">
        <v>303</v>
      </c>
      <c r="K20" s="77">
        <v>0.99</v>
      </c>
      <c r="L20" t="s">
        <v>105</v>
      </c>
      <c r="M20" s="77">
        <v>4.95</v>
      </c>
      <c r="N20" s="77">
        <v>0.38</v>
      </c>
      <c r="O20" s="77">
        <v>57760.72</v>
      </c>
      <c r="P20" s="77">
        <v>126.18</v>
      </c>
      <c r="Q20" s="77">
        <v>0</v>
      </c>
      <c r="R20" s="77">
        <v>72.882476495999995</v>
      </c>
      <c r="S20" s="77">
        <v>0.02</v>
      </c>
      <c r="T20" s="77">
        <v>0.19</v>
      </c>
      <c r="U20" s="77">
        <v>0.02</v>
      </c>
    </row>
    <row r="21" spans="2:21">
      <c r="B21" t="s">
        <v>304</v>
      </c>
      <c r="C21" t="s">
        <v>305</v>
      </c>
      <c r="D21" t="s">
        <v>103</v>
      </c>
      <c r="E21" t="s">
        <v>126</v>
      </c>
      <c r="F21" t="s">
        <v>302</v>
      </c>
      <c r="G21" t="s">
        <v>298</v>
      </c>
      <c r="H21" t="s">
        <v>299</v>
      </c>
      <c r="I21" t="s">
        <v>208</v>
      </c>
      <c r="J21" t="s">
        <v>230</v>
      </c>
      <c r="K21" s="77">
        <v>1.96</v>
      </c>
      <c r="L21" t="s">
        <v>105</v>
      </c>
      <c r="M21" s="77">
        <v>4.9000000000000004</v>
      </c>
      <c r="N21" s="77">
        <v>0.33</v>
      </c>
      <c r="O21" s="77">
        <v>31789.119999999999</v>
      </c>
      <c r="P21" s="77">
        <v>117.11</v>
      </c>
      <c r="Q21" s="77">
        <v>0</v>
      </c>
      <c r="R21" s="77">
        <v>37.228238431999998</v>
      </c>
      <c r="S21" s="77">
        <v>0.01</v>
      </c>
      <c r="T21" s="77">
        <v>0.1</v>
      </c>
      <c r="U21" s="77">
        <v>0.01</v>
      </c>
    </row>
    <row r="22" spans="2:21">
      <c r="B22" t="s">
        <v>306</v>
      </c>
      <c r="C22" t="s">
        <v>307</v>
      </c>
      <c r="D22" t="s">
        <v>103</v>
      </c>
      <c r="E22" t="s">
        <v>126</v>
      </c>
      <c r="F22" t="s">
        <v>308</v>
      </c>
      <c r="G22" t="s">
        <v>298</v>
      </c>
      <c r="H22" t="s">
        <v>309</v>
      </c>
      <c r="I22" t="s">
        <v>208</v>
      </c>
      <c r="J22" t="s">
        <v>230</v>
      </c>
      <c r="K22" s="77">
        <v>0.66</v>
      </c>
      <c r="L22" t="s">
        <v>105</v>
      </c>
      <c r="M22" s="77">
        <v>4.25</v>
      </c>
      <c r="N22" s="77">
        <v>1.24</v>
      </c>
      <c r="O22" s="77">
        <v>358953.95</v>
      </c>
      <c r="P22" s="77">
        <v>126.61</v>
      </c>
      <c r="Q22" s="77">
        <v>0</v>
      </c>
      <c r="R22" s="77">
        <v>454.471596095</v>
      </c>
      <c r="S22" s="77">
        <v>0.09</v>
      </c>
      <c r="T22" s="77">
        <v>1.1599999999999999</v>
      </c>
      <c r="U22" s="77">
        <v>0.14000000000000001</v>
      </c>
    </row>
    <row r="23" spans="2:21">
      <c r="B23" t="s">
        <v>310</v>
      </c>
      <c r="C23" t="s">
        <v>311</v>
      </c>
      <c r="D23" t="s">
        <v>103</v>
      </c>
      <c r="E23" t="s">
        <v>126</v>
      </c>
      <c r="F23" t="s">
        <v>308</v>
      </c>
      <c r="G23" t="s">
        <v>298</v>
      </c>
      <c r="H23" t="s">
        <v>309</v>
      </c>
      <c r="I23" t="s">
        <v>208</v>
      </c>
      <c r="J23" t="s">
        <v>312</v>
      </c>
      <c r="K23" s="77">
        <v>2.52</v>
      </c>
      <c r="L23" t="s">
        <v>105</v>
      </c>
      <c r="M23" s="77">
        <v>4.45</v>
      </c>
      <c r="N23" s="77">
        <v>0.44</v>
      </c>
      <c r="O23" s="77">
        <v>696600.03</v>
      </c>
      <c r="P23" s="77">
        <v>116.99</v>
      </c>
      <c r="Q23" s="77">
        <v>0</v>
      </c>
      <c r="R23" s="77">
        <v>814.95237509699996</v>
      </c>
      <c r="S23" s="77">
        <v>0.11</v>
      </c>
      <c r="T23" s="77">
        <v>2.09</v>
      </c>
      <c r="U23" s="77">
        <v>0.24</v>
      </c>
    </row>
    <row r="24" spans="2:21">
      <c r="B24" t="s">
        <v>313</v>
      </c>
      <c r="C24" t="s">
        <v>314</v>
      </c>
      <c r="D24" t="s">
        <v>103</v>
      </c>
      <c r="E24" t="s">
        <v>126</v>
      </c>
      <c r="F24" t="s">
        <v>315</v>
      </c>
      <c r="G24" t="s">
        <v>298</v>
      </c>
      <c r="H24" t="s">
        <v>316</v>
      </c>
      <c r="I24" t="s">
        <v>208</v>
      </c>
      <c r="J24" t="s">
        <v>317</v>
      </c>
      <c r="K24" s="77">
        <v>0.46</v>
      </c>
      <c r="L24" t="s">
        <v>105</v>
      </c>
      <c r="M24" s="77">
        <v>8</v>
      </c>
      <c r="N24" s="77">
        <v>12.49</v>
      </c>
      <c r="O24" s="77">
        <v>162392.79</v>
      </c>
      <c r="P24" s="77">
        <v>102.56</v>
      </c>
      <c r="Q24" s="77">
        <v>0</v>
      </c>
      <c r="R24" s="77">
        <v>166.55004542399999</v>
      </c>
      <c r="S24" s="77">
        <v>0.17</v>
      </c>
      <c r="T24" s="77">
        <v>0.43</v>
      </c>
      <c r="U24" s="77">
        <v>0.05</v>
      </c>
    </row>
    <row r="25" spans="2:21">
      <c r="B25" s="78" t="s">
        <v>243</v>
      </c>
      <c r="C25" s="16"/>
      <c r="D25" s="16"/>
      <c r="E25" s="16"/>
      <c r="F25" s="16"/>
      <c r="K25" s="79">
        <v>0.02</v>
      </c>
      <c r="N25" s="79">
        <v>2.31</v>
      </c>
      <c r="O25" s="79">
        <v>220146.21</v>
      </c>
      <c r="Q25" s="79">
        <v>0</v>
      </c>
      <c r="R25" s="79">
        <v>234.67585986</v>
      </c>
      <c r="T25" s="79">
        <v>0.6</v>
      </c>
      <c r="U25" s="79">
        <v>7.0000000000000007E-2</v>
      </c>
    </row>
    <row r="26" spans="2:21">
      <c r="B26" t="s">
        <v>318</v>
      </c>
      <c r="C26" t="s">
        <v>319</v>
      </c>
      <c r="D26" t="s">
        <v>103</v>
      </c>
      <c r="E26" t="s">
        <v>126</v>
      </c>
      <c r="F26" t="s">
        <v>320</v>
      </c>
      <c r="G26" t="s">
        <v>321</v>
      </c>
      <c r="H26" t="s">
        <v>322</v>
      </c>
      <c r="I26" t="s">
        <v>208</v>
      </c>
      <c r="J26" t="s">
        <v>323</v>
      </c>
      <c r="K26" s="77">
        <v>0.02</v>
      </c>
      <c r="L26" t="s">
        <v>105</v>
      </c>
      <c r="M26" s="77">
        <v>6.7</v>
      </c>
      <c r="N26" s="77">
        <v>2.31</v>
      </c>
      <c r="O26" s="77">
        <v>220146.21</v>
      </c>
      <c r="P26" s="77">
        <v>106.6</v>
      </c>
      <c r="Q26" s="77">
        <v>0</v>
      </c>
      <c r="R26" s="77">
        <v>234.67585986</v>
      </c>
      <c r="S26" s="77">
        <v>0.1</v>
      </c>
      <c r="T26" s="77">
        <v>0.6</v>
      </c>
      <c r="U26" s="77">
        <v>7.0000000000000007E-2</v>
      </c>
    </row>
    <row r="27" spans="2:21">
      <c r="B27" s="78" t="s">
        <v>272</v>
      </c>
      <c r="C27" s="16"/>
      <c r="D27" s="16"/>
      <c r="E27" s="16"/>
      <c r="F27" s="16"/>
      <c r="K27" s="79">
        <v>5.96</v>
      </c>
      <c r="N27" s="79">
        <v>4.82</v>
      </c>
      <c r="O27" s="79">
        <v>967289</v>
      </c>
      <c r="Q27" s="79">
        <v>0</v>
      </c>
      <c r="R27" s="79">
        <v>970.86796930000003</v>
      </c>
      <c r="T27" s="79">
        <v>2.4900000000000002</v>
      </c>
      <c r="U27" s="79">
        <v>0.28999999999999998</v>
      </c>
    </row>
    <row r="28" spans="2:21">
      <c r="B28" t="s">
        <v>324</v>
      </c>
      <c r="C28" t="s">
        <v>325</v>
      </c>
      <c r="D28" t="s">
        <v>103</v>
      </c>
      <c r="E28" t="s">
        <v>126</v>
      </c>
      <c r="F28" t="s">
        <v>326</v>
      </c>
      <c r="G28" t="s">
        <v>327</v>
      </c>
      <c r="H28" t="s">
        <v>328</v>
      </c>
      <c r="I28" t="s">
        <v>153</v>
      </c>
      <c r="J28" t="s">
        <v>329</v>
      </c>
      <c r="K28" s="77">
        <v>5.96</v>
      </c>
      <c r="L28" t="s">
        <v>105</v>
      </c>
      <c r="M28" s="77">
        <v>4.6900000000000004</v>
      </c>
      <c r="N28" s="77">
        <v>4.82</v>
      </c>
      <c r="O28" s="77">
        <v>967289</v>
      </c>
      <c r="P28" s="77">
        <v>100.37</v>
      </c>
      <c r="Q28" s="77">
        <v>0</v>
      </c>
      <c r="R28" s="77">
        <v>970.86796930000003</v>
      </c>
      <c r="S28" s="77">
        <v>0.04</v>
      </c>
      <c r="T28" s="77">
        <v>2.4900000000000002</v>
      </c>
      <c r="U28" s="77">
        <v>0.28999999999999998</v>
      </c>
    </row>
    <row r="29" spans="2:21">
      <c r="B29" s="78" t="s">
        <v>330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217</v>
      </c>
      <c r="C30" t="s">
        <v>217</v>
      </c>
      <c r="D30" s="16"/>
      <c r="E30" s="16"/>
      <c r="F30" s="16"/>
      <c r="G30" t="s">
        <v>217</v>
      </c>
      <c r="H30" t="s">
        <v>217</v>
      </c>
      <c r="K30" s="77">
        <v>0</v>
      </c>
      <c r="L30" t="s">
        <v>217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222</v>
      </c>
      <c r="C31" s="16"/>
      <c r="D31" s="16"/>
      <c r="E31" s="16"/>
      <c r="F31" s="16"/>
      <c r="K31" s="79">
        <v>9.3800000000000008</v>
      </c>
      <c r="N31" s="79">
        <v>6.53</v>
      </c>
      <c r="O31" s="79">
        <v>6999595</v>
      </c>
      <c r="Q31" s="79">
        <v>0</v>
      </c>
      <c r="R31" s="79">
        <v>24480.600360320848</v>
      </c>
      <c r="T31" s="79">
        <v>62.72</v>
      </c>
      <c r="U31" s="79">
        <v>7.32</v>
      </c>
    </row>
    <row r="32" spans="2:21">
      <c r="B32" s="78" t="s">
        <v>273</v>
      </c>
      <c r="C32" s="16"/>
      <c r="D32" s="16"/>
      <c r="E32" s="16"/>
      <c r="F32" s="16"/>
      <c r="K32" s="79">
        <v>15.26</v>
      </c>
      <c r="N32" s="79">
        <v>5.81</v>
      </c>
      <c r="O32" s="79">
        <v>888000</v>
      </c>
      <c r="Q32" s="79">
        <v>0</v>
      </c>
      <c r="R32" s="79">
        <v>2404.7574730089</v>
      </c>
      <c r="T32" s="79">
        <v>6.16</v>
      </c>
      <c r="U32" s="79">
        <v>0.72</v>
      </c>
    </row>
    <row r="33" spans="2:21">
      <c r="B33" t="s">
        <v>331</v>
      </c>
      <c r="C33" t="s">
        <v>332</v>
      </c>
      <c r="D33" t="s">
        <v>126</v>
      </c>
      <c r="E33" t="s">
        <v>333</v>
      </c>
      <c r="F33" t="s">
        <v>334</v>
      </c>
      <c r="G33" t="s">
        <v>335</v>
      </c>
      <c r="H33" t="s">
        <v>336</v>
      </c>
      <c r="I33" t="s">
        <v>337</v>
      </c>
      <c r="J33" t="s">
        <v>338</v>
      </c>
      <c r="K33" s="77">
        <v>15.26</v>
      </c>
      <c r="L33" t="s">
        <v>109</v>
      </c>
      <c r="M33" s="77">
        <v>4.0999999999999996</v>
      </c>
      <c r="N33" s="77">
        <v>5.81</v>
      </c>
      <c r="O33" s="77">
        <v>888000</v>
      </c>
      <c r="P33" s="77">
        <v>78.109611114864862</v>
      </c>
      <c r="Q33" s="77">
        <v>0</v>
      </c>
      <c r="R33" s="77">
        <v>2404.7574730089</v>
      </c>
      <c r="S33" s="77">
        <v>0.04</v>
      </c>
      <c r="T33" s="77">
        <v>6.16</v>
      </c>
      <c r="U33" s="77">
        <v>0.72</v>
      </c>
    </row>
    <row r="34" spans="2:21">
      <c r="B34" s="78" t="s">
        <v>274</v>
      </c>
      <c r="C34" s="16"/>
      <c r="D34" s="16"/>
      <c r="E34" s="16"/>
      <c r="F34" s="16"/>
      <c r="K34" s="79">
        <v>8.74</v>
      </c>
      <c r="N34" s="79">
        <v>6.61</v>
      </c>
      <c r="O34" s="79">
        <v>6111595</v>
      </c>
      <c r="Q34" s="79">
        <v>0</v>
      </c>
      <c r="R34" s="79">
        <v>22075.842887311948</v>
      </c>
      <c r="T34" s="79">
        <v>56.56</v>
      </c>
      <c r="U34" s="79">
        <v>6.6</v>
      </c>
    </row>
    <row r="35" spans="2:21">
      <c r="B35" t="s">
        <v>339</v>
      </c>
      <c r="C35" t="s">
        <v>340</v>
      </c>
      <c r="D35" t="s">
        <v>126</v>
      </c>
      <c r="E35" t="s">
        <v>333</v>
      </c>
      <c r="F35" t="s">
        <v>341</v>
      </c>
      <c r="G35" t="s">
        <v>342</v>
      </c>
      <c r="H35" t="s">
        <v>343</v>
      </c>
      <c r="I35" t="s">
        <v>344</v>
      </c>
      <c r="J35" t="s">
        <v>345</v>
      </c>
      <c r="K35" s="77">
        <v>6.41</v>
      </c>
      <c r="L35" t="s">
        <v>109</v>
      </c>
      <c r="M35" s="77">
        <v>3</v>
      </c>
      <c r="N35" s="77">
        <v>3.11</v>
      </c>
      <c r="O35" s="77">
        <v>351000</v>
      </c>
      <c r="P35" s="77">
        <v>100.52066666666667</v>
      </c>
      <c r="Q35" s="77">
        <v>0</v>
      </c>
      <c r="R35" s="77">
        <v>1223.25308118</v>
      </c>
      <c r="S35" s="77">
        <v>0.01</v>
      </c>
      <c r="T35" s="77">
        <v>3.13</v>
      </c>
      <c r="U35" s="77">
        <v>0.37</v>
      </c>
    </row>
    <row r="36" spans="2:21">
      <c r="B36" t="s">
        <v>346</v>
      </c>
      <c r="C36" t="s">
        <v>347</v>
      </c>
      <c r="D36" t="s">
        <v>126</v>
      </c>
      <c r="E36" t="s">
        <v>333</v>
      </c>
      <c r="F36" t="s">
        <v>341</v>
      </c>
      <c r="G36" t="s">
        <v>342</v>
      </c>
      <c r="H36" t="s">
        <v>348</v>
      </c>
      <c r="I36" t="s">
        <v>337</v>
      </c>
      <c r="J36" t="s">
        <v>349</v>
      </c>
      <c r="K36" s="77">
        <v>6.8</v>
      </c>
      <c r="L36" t="s">
        <v>109</v>
      </c>
      <c r="M36" s="77">
        <v>3.55</v>
      </c>
      <c r="N36" s="77">
        <v>3.16</v>
      </c>
      <c r="O36" s="77">
        <v>353000</v>
      </c>
      <c r="P36" s="77">
        <v>103.66377779036827</v>
      </c>
      <c r="Q36" s="77">
        <v>0</v>
      </c>
      <c r="R36" s="77">
        <v>1268.6901811252001</v>
      </c>
      <c r="S36" s="77">
        <v>0.01</v>
      </c>
      <c r="T36" s="77">
        <v>3.25</v>
      </c>
      <c r="U36" s="77">
        <v>0.38</v>
      </c>
    </row>
    <row r="37" spans="2:21">
      <c r="B37" t="s">
        <v>350</v>
      </c>
      <c r="C37" t="s">
        <v>351</v>
      </c>
      <c r="D37" t="s">
        <v>126</v>
      </c>
      <c r="E37" t="s">
        <v>333</v>
      </c>
      <c r="F37" t="s">
        <v>352</v>
      </c>
      <c r="G37" t="s">
        <v>342</v>
      </c>
      <c r="H37" t="s">
        <v>353</v>
      </c>
      <c r="I37" t="s">
        <v>337</v>
      </c>
      <c r="J37" t="s">
        <v>354</v>
      </c>
      <c r="K37" s="77">
        <v>9.24</v>
      </c>
      <c r="L37" t="s">
        <v>109</v>
      </c>
      <c r="M37" s="77">
        <v>3.42</v>
      </c>
      <c r="N37" s="77">
        <v>3.42</v>
      </c>
      <c r="O37" s="77">
        <v>513000</v>
      </c>
      <c r="P37" s="77">
        <v>100.29697222222222</v>
      </c>
      <c r="Q37" s="77">
        <v>0</v>
      </c>
      <c r="R37" s="77">
        <v>1783.8528618225</v>
      </c>
      <c r="S37" s="77">
        <v>0.01</v>
      </c>
      <c r="T37" s="77">
        <v>4.57</v>
      </c>
      <c r="U37" s="77">
        <v>0.53</v>
      </c>
    </row>
    <row r="38" spans="2:21">
      <c r="B38" t="s">
        <v>355</v>
      </c>
      <c r="C38" t="s">
        <v>356</v>
      </c>
      <c r="D38" t="s">
        <v>126</v>
      </c>
      <c r="E38" t="s">
        <v>333</v>
      </c>
      <c r="F38" t="s">
        <v>352</v>
      </c>
      <c r="G38" t="s">
        <v>342</v>
      </c>
      <c r="H38" t="s">
        <v>353</v>
      </c>
      <c r="I38" t="s">
        <v>337</v>
      </c>
      <c r="J38" t="s">
        <v>357</v>
      </c>
      <c r="K38" s="77">
        <v>5.57</v>
      </c>
      <c r="L38" t="s">
        <v>109</v>
      </c>
      <c r="M38" s="77">
        <v>4</v>
      </c>
      <c r="N38" s="77">
        <v>2.99</v>
      </c>
      <c r="O38" s="77">
        <v>98000</v>
      </c>
      <c r="P38" s="77">
        <v>106.80288887755103</v>
      </c>
      <c r="Q38" s="77">
        <v>0</v>
      </c>
      <c r="R38" s="77">
        <v>362.8799034237</v>
      </c>
      <c r="S38" s="77">
        <v>0</v>
      </c>
      <c r="T38" s="77">
        <v>0.93</v>
      </c>
      <c r="U38" s="77">
        <v>0.11</v>
      </c>
    </row>
    <row r="39" spans="2:21">
      <c r="B39" t="s">
        <v>358</v>
      </c>
      <c r="C39" t="s">
        <v>359</v>
      </c>
      <c r="D39" t="s">
        <v>126</v>
      </c>
      <c r="E39" t="s">
        <v>333</v>
      </c>
      <c r="F39" t="s">
        <v>352</v>
      </c>
      <c r="G39" t="s">
        <v>342</v>
      </c>
      <c r="H39" t="s">
        <v>360</v>
      </c>
      <c r="I39" t="s">
        <v>344</v>
      </c>
      <c r="J39" t="s">
        <v>361</v>
      </c>
      <c r="K39" s="77">
        <v>5.36</v>
      </c>
      <c r="L39" t="s">
        <v>109</v>
      </c>
      <c r="M39" s="77">
        <v>4.13</v>
      </c>
      <c r="N39" s="77">
        <v>2.96</v>
      </c>
      <c r="O39" s="77">
        <v>102000</v>
      </c>
      <c r="P39" s="77">
        <v>108.3205</v>
      </c>
      <c r="Q39" s="77">
        <v>0</v>
      </c>
      <c r="R39" s="77">
        <v>383.05811697000001</v>
      </c>
      <c r="S39" s="77">
        <v>0</v>
      </c>
      <c r="T39" s="77">
        <v>0.98</v>
      </c>
      <c r="U39" s="77">
        <v>0.11</v>
      </c>
    </row>
    <row r="40" spans="2:21">
      <c r="B40" t="s">
        <v>362</v>
      </c>
      <c r="C40" t="s">
        <v>363</v>
      </c>
      <c r="D40" t="s">
        <v>126</v>
      </c>
      <c r="E40" t="s">
        <v>333</v>
      </c>
      <c r="F40" t="s">
        <v>364</v>
      </c>
      <c r="G40" t="s">
        <v>342</v>
      </c>
      <c r="H40" t="s">
        <v>360</v>
      </c>
      <c r="I40" t="s">
        <v>344</v>
      </c>
      <c r="J40" t="s">
        <v>365</v>
      </c>
      <c r="K40" s="77">
        <v>6.53</v>
      </c>
      <c r="L40" t="s">
        <v>109</v>
      </c>
      <c r="M40" s="77">
        <v>3.9</v>
      </c>
      <c r="N40" s="77">
        <v>3.19</v>
      </c>
      <c r="O40" s="77">
        <v>677000</v>
      </c>
      <c r="P40" s="77">
        <v>106.66364384047267</v>
      </c>
      <c r="Q40" s="77">
        <v>0</v>
      </c>
      <c r="R40" s="77">
        <v>2503.5653161296</v>
      </c>
      <c r="S40" s="77">
        <v>0.03</v>
      </c>
      <c r="T40" s="77">
        <v>6.41</v>
      </c>
      <c r="U40" s="77">
        <v>0.75</v>
      </c>
    </row>
    <row r="41" spans="2:21">
      <c r="B41" t="s">
        <v>366</v>
      </c>
      <c r="C41" t="s">
        <v>367</v>
      </c>
      <c r="D41" t="s">
        <v>126</v>
      </c>
      <c r="E41" t="s">
        <v>333</v>
      </c>
      <c r="F41" t="s">
        <v>368</v>
      </c>
      <c r="G41" t="s">
        <v>342</v>
      </c>
      <c r="H41" t="s">
        <v>369</v>
      </c>
      <c r="I41" t="s">
        <v>344</v>
      </c>
      <c r="J41" t="s">
        <v>370</v>
      </c>
      <c r="K41" s="77">
        <v>6.93</v>
      </c>
      <c r="L41" t="s">
        <v>109</v>
      </c>
      <c r="M41" s="77">
        <v>3.7</v>
      </c>
      <c r="N41" s="77">
        <v>3.3</v>
      </c>
      <c r="O41" s="77">
        <v>553000</v>
      </c>
      <c r="P41" s="77">
        <v>104.70566667269439</v>
      </c>
      <c r="Q41" s="77">
        <v>0</v>
      </c>
      <c r="R41" s="77">
        <v>2007.4704413388999</v>
      </c>
      <c r="S41" s="77">
        <v>0.03</v>
      </c>
      <c r="T41" s="77">
        <v>5.14</v>
      </c>
      <c r="U41" s="77">
        <v>0.6</v>
      </c>
    </row>
    <row r="42" spans="2:21">
      <c r="B42" t="s">
        <v>371</v>
      </c>
      <c r="C42" t="s">
        <v>372</v>
      </c>
      <c r="D42" t="s">
        <v>126</v>
      </c>
      <c r="E42" t="s">
        <v>333</v>
      </c>
      <c r="F42" t="s">
        <v>368</v>
      </c>
      <c r="G42" t="s">
        <v>373</v>
      </c>
      <c r="H42" t="s">
        <v>369</v>
      </c>
      <c r="I42" t="s">
        <v>344</v>
      </c>
      <c r="J42" t="s">
        <v>374</v>
      </c>
      <c r="K42" s="77">
        <v>3.68</v>
      </c>
      <c r="L42" t="s">
        <v>109</v>
      </c>
      <c r="M42" s="77">
        <v>4.5</v>
      </c>
      <c r="N42" s="77">
        <v>2.8</v>
      </c>
      <c r="O42" s="77">
        <v>134000</v>
      </c>
      <c r="P42" s="77">
        <v>108.59699999999999</v>
      </c>
      <c r="Q42" s="77">
        <v>0</v>
      </c>
      <c r="R42" s="77">
        <v>504.51777066</v>
      </c>
      <c r="S42" s="77">
        <v>0</v>
      </c>
      <c r="T42" s="77">
        <v>1.29</v>
      </c>
      <c r="U42" s="77">
        <v>0.15</v>
      </c>
    </row>
    <row r="43" spans="2:21">
      <c r="B43" t="s">
        <v>375</v>
      </c>
      <c r="C43" t="s">
        <v>376</v>
      </c>
      <c r="D43" t="s">
        <v>126</v>
      </c>
      <c r="E43" t="s">
        <v>333</v>
      </c>
      <c r="F43" t="s">
        <v>377</v>
      </c>
      <c r="G43" t="s">
        <v>378</v>
      </c>
      <c r="H43" t="s">
        <v>379</v>
      </c>
      <c r="I43" t="s">
        <v>337</v>
      </c>
      <c r="J43" t="s">
        <v>380</v>
      </c>
      <c r="K43" s="77">
        <v>4.63</v>
      </c>
      <c r="L43" t="s">
        <v>109</v>
      </c>
      <c r="M43" s="77">
        <v>3.5</v>
      </c>
      <c r="N43" s="77">
        <v>3.97</v>
      </c>
      <c r="O43" s="77">
        <v>328000</v>
      </c>
      <c r="P43" s="77">
        <v>99.465333323170725</v>
      </c>
      <c r="Q43" s="77">
        <v>0</v>
      </c>
      <c r="R43" s="77">
        <v>1131.0958988711</v>
      </c>
      <c r="S43" s="77">
        <v>0.02</v>
      </c>
      <c r="T43" s="77">
        <v>2.9</v>
      </c>
      <c r="U43" s="77">
        <v>0.34</v>
      </c>
    </row>
    <row r="44" spans="2:21">
      <c r="B44" t="s">
        <v>381</v>
      </c>
      <c r="C44" t="s">
        <v>382</v>
      </c>
      <c r="D44" t="s">
        <v>126</v>
      </c>
      <c r="E44" t="s">
        <v>333</v>
      </c>
      <c r="F44" t="s">
        <v>383</v>
      </c>
      <c r="G44" t="s">
        <v>384</v>
      </c>
      <c r="H44" t="s">
        <v>379</v>
      </c>
      <c r="I44" t="s">
        <v>337</v>
      </c>
      <c r="J44" t="s">
        <v>385</v>
      </c>
      <c r="K44" s="77">
        <v>7.71</v>
      </c>
      <c r="L44" t="s">
        <v>109</v>
      </c>
      <c r="M44" s="77">
        <v>4.13</v>
      </c>
      <c r="N44" s="77">
        <v>3.56</v>
      </c>
      <c r="O44" s="77">
        <v>407167</v>
      </c>
      <c r="P44" s="77">
        <v>105.81973973578408</v>
      </c>
      <c r="Q44" s="77">
        <v>0</v>
      </c>
      <c r="R44" s="77">
        <v>1493.80222794523</v>
      </c>
      <c r="S44" s="77">
        <v>0.01</v>
      </c>
      <c r="T44" s="77">
        <v>3.83</v>
      </c>
      <c r="U44" s="77">
        <v>0.45</v>
      </c>
    </row>
    <row r="45" spans="2:21">
      <c r="B45" t="s">
        <v>386</v>
      </c>
      <c r="C45" t="s">
        <v>387</v>
      </c>
      <c r="D45" t="s">
        <v>126</v>
      </c>
      <c r="E45" t="s">
        <v>333</v>
      </c>
      <c r="F45" t="s">
        <v>388</v>
      </c>
      <c r="G45" t="s">
        <v>335</v>
      </c>
      <c r="H45" t="s">
        <v>389</v>
      </c>
      <c r="I45" t="s">
        <v>337</v>
      </c>
      <c r="J45" t="s">
        <v>390</v>
      </c>
      <c r="K45" s="77">
        <v>25.1</v>
      </c>
      <c r="L45" t="s">
        <v>113</v>
      </c>
      <c r="M45" s="77">
        <v>3.75</v>
      </c>
      <c r="N45" s="77">
        <v>3.36</v>
      </c>
      <c r="O45" s="77">
        <v>331000</v>
      </c>
      <c r="P45" s="77">
        <v>111.60558903323263</v>
      </c>
      <c r="Q45" s="77">
        <v>0</v>
      </c>
      <c r="R45" s="77">
        <v>1534.0306514542201</v>
      </c>
      <c r="S45" s="77">
        <v>0.02</v>
      </c>
      <c r="T45" s="77">
        <v>3.93</v>
      </c>
      <c r="U45" s="77">
        <v>0.46</v>
      </c>
    </row>
    <row r="46" spans="2:21">
      <c r="B46" t="s">
        <v>391</v>
      </c>
      <c r="C46" t="s">
        <v>392</v>
      </c>
      <c r="D46" t="s">
        <v>126</v>
      </c>
      <c r="E46" t="s">
        <v>333</v>
      </c>
      <c r="F46" t="s">
        <v>393</v>
      </c>
      <c r="G46" t="s">
        <v>394</v>
      </c>
      <c r="H46" t="s">
        <v>395</v>
      </c>
      <c r="I46" t="s">
        <v>344</v>
      </c>
      <c r="J46" t="s">
        <v>396</v>
      </c>
      <c r="K46" s="77">
        <v>15.79</v>
      </c>
      <c r="L46" t="s">
        <v>109</v>
      </c>
      <c r="M46" s="77">
        <v>5.75</v>
      </c>
      <c r="N46" s="77">
        <v>5.63</v>
      </c>
      <c r="O46" s="77">
        <v>184000</v>
      </c>
      <c r="P46" s="77">
        <v>103.21058331521739</v>
      </c>
      <c r="Q46" s="77">
        <v>0</v>
      </c>
      <c r="R46" s="77">
        <v>658.40920993110001</v>
      </c>
      <c r="S46" s="77">
        <v>0.05</v>
      </c>
      <c r="T46" s="77">
        <v>1.69</v>
      </c>
      <c r="U46" s="77">
        <v>0.2</v>
      </c>
    </row>
    <row r="47" spans="2:21">
      <c r="B47" t="s">
        <v>397</v>
      </c>
      <c r="C47" t="s">
        <v>398</v>
      </c>
      <c r="D47" t="s">
        <v>126</v>
      </c>
      <c r="E47" t="s">
        <v>333</v>
      </c>
      <c r="F47" t="s">
        <v>399</v>
      </c>
      <c r="G47" t="s">
        <v>400</v>
      </c>
      <c r="H47" t="s">
        <v>389</v>
      </c>
      <c r="I47" t="s">
        <v>337</v>
      </c>
      <c r="J47" t="s">
        <v>401</v>
      </c>
      <c r="K47" s="77">
        <v>5.95</v>
      </c>
      <c r="L47" t="s">
        <v>109</v>
      </c>
      <c r="M47" s="77">
        <v>3.75</v>
      </c>
      <c r="N47" s="77">
        <v>3.37</v>
      </c>
      <c r="O47" s="77">
        <v>84000</v>
      </c>
      <c r="P47" s="77">
        <v>103.47608333333334</v>
      </c>
      <c r="Q47" s="77">
        <v>0</v>
      </c>
      <c r="R47" s="77">
        <v>301.35132797</v>
      </c>
      <c r="S47" s="77">
        <v>0.01</v>
      </c>
      <c r="T47" s="77">
        <v>0.77</v>
      </c>
      <c r="U47" s="77">
        <v>0.09</v>
      </c>
    </row>
    <row r="48" spans="2:21">
      <c r="B48" t="s">
        <v>402</v>
      </c>
      <c r="C48" t="s">
        <v>403</v>
      </c>
      <c r="D48" t="s">
        <v>126</v>
      </c>
      <c r="E48" t="s">
        <v>333</v>
      </c>
      <c r="F48" t="s">
        <v>404</v>
      </c>
      <c r="G48" t="s">
        <v>405</v>
      </c>
      <c r="H48" t="s">
        <v>336</v>
      </c>
      <c r="I48" t="s">
        <v>337</v>
      </c>
      <c r="J48" t="s">
        <v>406</v>
      </c>
      <c r="K48" s="77">
        <v>5.57</v>
      </c>
      <c r="L48" t="s">
        <v>109</v>
      </c>
      <c r="M48" s="77">
        <v>4.75</v>
      </c>
      <c r="N48" s="77">
        <v>4.49</v>
      </c>
      <c r="O48" s="77">
        <v>425000</v>
      </c>
      <c r="P48" s="77">
        <v>102.17738889411764</v>
      </c>
      <c r="Q48" s="77">
        <v>0</v>
      </c>
      <c r="R48" s="77">
        <v>1505.5582810076</v>
      </c>
      <c r="S48" s="77">
        <v>0.06</v>
      </c>
      <c r="T48" s="77">
        <v>3.86</v>
      </c>
      <c r="U48" s="77">
        <v>0.45</v>
      </c>
    </row>
    <row r="49" spans="2:21">
      <c r="B49" t="s">
        <v>407</v>
      </c>
      <c r="C49" t="s">
        <v>408</v>
      </c>
      <c r="D49" t="s">
        <v>126</v>
      </c>
      <c r="E49" t="s">
        <v>333</v>
      </c>
      <c r="F49" t="s">
        <v>377</v>
      </c>
      <c r="G49" t="s">
        <v>342</v>
      </c>
      <c r="H49" t="s">
        <v>409</v>
      </c>
      <c r="I49" t="s">
        <v>344</v>
      </c>
      <c r="J49" t="s">
        <v>410</v>
      </c>
      <c r="K49" s="77">
        <v>6.72</v>
      </c>
      <c r="L49" t="s">
        <v>109</v>
      </c>
      <c r="M49" s="77">
        <v>4.5</v>
      </c>
      <c r="N49" s="77">
        <v>4.54</v>
      </c>
      <c r="O49" s="77">
        <v>248000</v>
      </c>
      <c r="P49" s="77">
        <v>101.989</v>
      </c>
      <c r="Q49" s="77">
        <v>0</v>
      </c>
      <c r="R49" s="77">
        <v>876.91774023999994</v>
      </c>
      <c r="S49" s="77">
        <v>0.02</v>
      </c>
      <c r="T49" s="77">
        <v>2.25</v>
      </c>
      <c r="U49" s="77">
        <v>0.26</v>
      </c>
    </row>
    <row r="50" spans="2:21">
      <c r="B50" t="s">
        <v>411</v>
      </c>
      <c r="C50" t="s">
        <v>412</v>
      </c>
      <c r="D50" t="s">
        <v>126</v>
      </c>
      <c r="E50" t="s">
        <v>333</v>
      </c>
      <c r="F50" t="s">
        <v>413</v>
      </c>
      <c r="G50" t="s">
        <v>373</v>
      </c>
      <c r="H50" t="s">
        <v>336</v>
      </c>
      <c r="I50" t="s">
        <v>337</v>
      </c>
      <c r="J50" t="s">
        <v>414</v>
      </c>
      <c r="K50" s="77">
        <v>18.87</v>
      </c>
      <c r="L50" t="s">
        <v>113</v>
      </c>
      <c r="M50" s="77">
        <v>3.75</v>
      </c>
      <c r="N50" s="77">
        <v>3.37</v>
      </c>
      <c r="O50" s="77">
        <v>226000</v>
      </c>
      <c r="P50" s="77">
        <v>110.19226026548672</v>
      </c>
      <c r="Q50" s="77">
        <v>0</v>
      </c>
      <c r="R50" s="77">
        <v>1034.1406987513201</v>
      </c>
      <c r="S50" s="77">
        <v>0.02</v>
      </c>
      <c r="T50" s="77">
        <v>2.65</v>
      </c>
      <c r="U50" s="77">
        <v>0.31</v>
      </c>
    </row>
    <row r="51" spans="2:21">
      <c r="B51" t="s">
        <v>415</v>
      </c>
      <c r="C51" t="s">
        <v>416</v>
      </c>
      <c r="D51" t="s">
        <v>126</v>
      </c>
      <c r="E51" t="s">
        <v>333</v>
      </c>
      <c r="F51" t="s">
        <v>417</v>
      </c>
      <c r="G51" t="s">
        <v>373</v>
      </c>
      <c r="H51" t="s">
        <v>418</v>
      </c>
      <c r="I51" t="s">
        <v>344</v>
      </c>
      <c r="J51" t="s">
        <v>419</v>
      </c>
      <c r="K51" s="77">
        <v>4.4800000000000004</v>
      </c>
      <c r="L51" t="s">
        <v>109</v>
      </c>
      <c r="M51" s="77">
        <v>3.75</v>
      </c>
      <c r="N51" s="77">
        <v>4.1900000000000004</v>
      </c>
      <c r="O51" s="77">
        <v>441000</v>
      </c>
      <c r="P51" s="77">
        <v>98.703083333333339</v>
      </c>
      <c r="Q51" s="77">
        <v>0</v>
      </c>
      <c r="R51" s="77">
        <v>1509.1178315325001</v>
      </c>
      <c r="S51" s="77">
        <v>0.05</v>
      </c>
      <c r="T51" s="77">
        <v>3.87</v>
      </c>
      <c r="U51" s="77">
        <v>0.45</v>
      </c>
    </row>
    <row r="52" spans="2:21">
      <c r="B52" t="s">
        <v>420</v>
      </c>
      <c r="C52" t="s">
        <v>421</v>
      </c>
      <c r="D52" t="s">
        <v>126</v>
      </c>
      <c r="E52" t="s">
        <v>333</v>
      </c>
      <c r="F52" t="s">
        <v>422</v>
      </c>
      <c r="G52" t="s">
        <v>378</v>
      </c>
      <c r="H52" t="s">
        <v>423</v>
      </c>
      <c r="I52" t="s">
        <v>337</v>
      </c>
      <c r="J52" t="s">
        <v>424</v>
      </c>
      <c r="K52" s="77">
        <v>1.41</v>
      </c>
      <c r="L52" t="s">
        <v>109</v>
      </c>
      <c r="M52" s="77">
        <v>4.88</v>
      </c>
      <c r="N52" s="77">
        <v>3.86</v>
      </c>
      <c r="O52" s="77">
        <v>85000</v>
      </c>
      <c r="P52" s="77">
        <v>103.58941670588236</v>
      </c>
      <c r="Q52" s="77">
        <v>0</v>
      </c>
      <c r="R52" s="77">
        <v>305.27283156139998</v>
      </c>
      <c r="S52" s="77">
        <v>0.02</v>
      </c>
      <c r="T52" s="77">
        <v>0.78</v>
      </c>
      <c r="U52" s="77">
        <v>0.09</v>
      </c>
    </row>
    <row r="53" spans="2:21">
      <c r="B53" t="s">
        <v>425</v>
      </c>
      <c r="C53" t="s">
        <v>426</v>
      </c>
      <c r="D53" t="s">
        <v>126</v>
      </c>
      <c r="E53" t="s">
        <v>333</v>
      </c>
      <c r="F53" t="s">
        <v>427</v>
      </c>
      <c r="G53" t="s">
        <v>384</v>
      </c>
      <c r="H53" t="s">
        <v>423</v>
      </c>
      <c r="I53" t="s">
        <v>337</v>
      </c>
      <c r="J53" t="s">
        <v>428</v>
      </c>
      <c r="K53" s="77">
        <v>14.27</v>
      </c>
      <c r="L53" t="s">
        <v>113</v>
      </c>
      <c r="M53" s="77">
        <v>6.5</v>
      </c>
      <c r="N53" s="77">
        <v>6.17</v>
      </c>
      <c r="O53" s="77">
        <v>235000</v>
      </c>
      <c r="P53" s="77">
        <v>106.27705480851064</v>
      </c>
      <c r="Q53" s="77">
        <v>0</v>
      </c>
      <c r="R53" s="77">
        <v>1037.11632982488</v>
      </c>
      <c r="S53" s="77">
        <v>0.02</v>
      </c>
      <c r="T53" s="77">
        <v>2.66</v>
      </c>
      <c r="U53" s="77">
        <v>0.31</v>
      </c>
    </row>
    <row r="54" spans="2:21">
      <c r="B54" t="s">
        <v>429</v>
      </c>
      <c r="C54" t="s">
        <v>430</v>
      </c>
      <c r="D54" t="s">
        <v>126</v>
      </c>
      <c r="E54" t="s">
        <v>333</v>
      </c>
      <c r="F54" t="s">
        <v>431</v>
      </c>
      <c r="G54" t="s">
        <v>378</v>
      </c>
      <c r="H54" t="s">
        <v>217</v>
      </c>
      <c r="I54" t="s">
        <v>432</v>
      </c>
      <c r="J54" t="s">
        <v>433</v>
      </c>
      <c r="K54" s="77">
        <v>0.96</v>
      </c>
      <c r="L54" t="s">
        <v>109</v>
      </c>
      <c r="M54" s="77">
        <v>7.5</v>
      </c>
      <c r="N54" s="77">
        <v>101.03</v>
      </c>
      <c r="O54" s="77">
        <v>336428</v>
      </c>
      <c r="P54" s="77">
        <v>55.87658521288359</v>
      </c>
      <c r="Q54" s="77">
        <v>0</v>
      </c>
      <c r="R54" s="77">
        <v>651.74218557270001</v>
      </c>
      <c r="S54" s="77">
        <v>0.05</v>
      </c>
      <c r="T54" s="77">
        <v>1.67</v>
      </c>
      <c r="U54" s="77">
        <v>0.19</v>
      </c>
    </row>
    <row r="55" spans="2:21">
      <c r="B55" t="s">
        <v>224</v>
      </c>
      <c r="C55" s="16"/>
      <c r="D55" s="16"/>
      <c r="E55" s="16"/>
      <c r="F55" s="16"/>
    </row>
    <row r="56" spans="2:21">
      <c r="B56" t="s">
        <v>268</v>
      </c>
      <c r="C56" s="16"/>
      <c r="D56" s="16"/>
      <c r="E56" s="16"/>
      <c r="F56" s="16"/>
    </row>
    <row r="57" spans="2:21">
      <c r="B57" t="s">
        <v>269</v>
      </c>
      <c r="C57" s="16"/>
      <c r="D57" s="16"/>
      <c r="E57" s="16"/>
      <c r="F57" s="16"/>
    </row>
    <row r="58" spans="2:21">
      <c r="B58" t="s">
        <v>270</v>
      </c>
      <c r="C58" s="16"/>
      <c r="D58" s="16"/>
      <c r="E58" s="16"/>
      <c r="F58" s="16"/>
    </row>
    <row r="59" spans="2:21">
      <c r="B59" t="s">
        <v>434</v>
      </c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840</v>
      </c>
    </row>
    <row r="3" spans="2:62">
      <c r="B3" s="2" t="s">
        <v>2</v>
      </c>
      <c r="C3" t="s">
        <v>841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435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217</v>
      </c>
      <c r="C14" t="s">
        <v>217</v>
      </c>
      <c r="E14" s="16"/>
      <c r="F14" s="16"/>
      <c r="G14" t="s">
        <v>217</v>
      </c>
      <c r="H14" t="s">
        <v>217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436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217</v>
      </c>
      <c r="C16" t="s">
        <v>217</v>
      </c>
      <c r="E16" s="16"/>
      <c r="F16" s="16"/>
      <c r="G16" t="s">
        <v>217</v>
      </c>
      <c r="H16" t="s">
        <v>217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437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s="16"/>
      <c r="F18" s="16"/>
      <c r="G18" t="s">
        <v>217</v>
      </c>
      <c r="H18" t="s">
        <v>217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438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s="16"/>
      <c r="F20" s="16"/>
      <c r="G20" t="s">
        <v>217</v>
      </c>
      <c r="H20" t="s">
        <v>217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s="16"/>
      <c r="F23" s="16"/>
      <c r="G23" t="s">
        <v>217</v>
      </c>
      <c r="H23" t="s">
        <v>217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s="16"/>
      <c r="F25" s="16"/>
      <c r="G25" t="s">
        <v>217</v>
      </c>
      <c r="H25" t="s">
        <v>217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  <c r="E26" s="16"/>
      <c r="F26" s="16"/>
      <c r="G26" s="16"/>
    </row>
    <row r="27" spans="2:15">
      <c r="B27" t="s">
        <v>268</v>
      </c>
      <c r="E27" s="16"/>
      <c r="F27" s="16"/>
      <c r="G27" s="16"/>
    </row>
    <row r="28" spans="2:15">
      <c r="B28" t="s">
        <v>269</v>
      </c>
      <c r="E28" s="16"/>
      <c r="F28" s="16"/>
      <c r="G28" s="16"/>
    </row>
    <row r="29" spans="2:15">
      <c r="B29" t="s">
        <v>270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840</v>
      </c>
    </row>
    <row r="3" spans="2:63">
      <c r="B3" s="2" t="s">
        <v>2</v>
      </c>
      <c r="C3" t="s">
        <v>841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439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440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441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442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443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444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445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330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443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224</v>
      </c>
      <c r="D34" s="16"/>
      <c r="E34" s="16"/>
      <c r="F34" s="16"/>
      <c r="G34" s="16"/>
    </row>
    <row r="35" spans="2:14">
      <c r="B35" t="s">
        <v>268</v>
      </c>
      <c r="D35" s="16"/>
      <c r="E35" s="16"/>
      <c r="F35" s="16"/>
      <c r="G35" s="16"/>
    </row>
    <row r="36" spans="2:14">
      <c r="B36" t="s">
        <v>269</v>
      </c>
      <c r="D36" s="16"/>
      <c r="E36" s="16"/>
      <c r="F36" s="16"/>
      <c r="G36" s="16"/>
    </row>
    <row r="37" spans="2:14">
      <c r="B37" t="s">
        <v>270</v>
      </c>
      <c r="D37" s="16"/>
      <c r="E37" s="16"/>
      <c r="F37" s="16"/>
      <c r="G37" s="16"/>
    </row>
    <row r="38" spans="2:14">
      <c r="B38" t="s">
        <v>434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840</v>
      </c>
    </row>
    <row r="3" spans="2:65">
      <c r="B3" s="2" t="s">
        <v>2</v>
      </c>
      <c r="C3" t="s">
        <v>841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4254.01</v>
      </c>
      <c r="K11" s="7"/>
      <c r="L11" s="76">
        <v>1946.5318598366</v>
      </c>
      <c r="M11" s="7"/>
      <c r="N11" s="76">
        <v>100</v>
      </c>
      <c r="O11" s="76">
        <v>0.57999999999999996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446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447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C21" s="16"/>
      <c r="D21" s="16"/>
      <c r="E21" s="16"/>
      <c r="J21" s="79">
        <v>4254.01</v>
      </c>
      <c r="L21" s="79">
        <v>1946.5318598366</v>
      </c>
      <c r="N21" s="79">
        <v>100</v>
      </c>
      <c r="O21" s="79">
        <v>0.57999999999999996</v>
      </c>
    </row>
    <row r="22" spans="2:15">
      <c r="B22" s="78" t="s">
        <v>446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447</v>
      </c>
      <c r="C24" s="16"/>
      <c r="D24" s="16"/>
      <c r="E24" s="16"/>
      <c r="J24" s="79">
        <v>4254.01</v>
      </c>
      <c r="L24" s="79">
        <v>1946.5318598366</v>
      </c>
      <c r="N24" s="79">
        <v>100</v>
      </c>
      <c r="O24" s="79">
        <v>0.57999999999999996</v>
      </c>
    </row>
    <row r="25" spans="2:15">
      <c r="B25" t="s">
        <v>448</v>
      </c>
      <c r="C25" t="s">
        <v>449</v>
      </c>
      <c r="D25" t="s">
        <v>126</v>
      </c>
      <c r="E25" t="s">
        <v>450</v>
      </c>
      <c r="F25" t="s">
        <v>126</v>
      </c>
      <c r="G25" t="s">
        <v>217</v>
      </c>
      <c r="H25" t="s">
        <v>432</v>
      </c>
      <c r="I25" t="s">
        <v>109</v>
      </c>
      <c r="J25" s="77">
        <v>1916.88</v>
      </c>
      <c r="K25" s="77">
        <v>14588</v>
      </c>
      <c r="L25" s="77">
        <v>969.49265340479997</v>
      </c>
      <c r="M25" s="77">
        <v>0.21</v>
      </c>
      <c r="N25" s="77">
        <v>49.81</v>
      </c>
      <c r="O25" s="77">
        <v>0.28999999999999998</v>
      </c>
    </row>
    <row r="26" spans="2:15">
      <c r="B26" t="s">
        <v>451</v>
      </c>
      <c r="C26" t="s">
        <v>452</v>
      </c>
      <c r="D26" t="s">
        <v>126</v>
      </c>
      <c r="E26" t="s">
        <v>453</v>
      </c>
      <c r="F26" t="s">
        <v>126</v>
      </c>
      <c r="G26" t="s">
        <v>217</v>
      </c>
      <c r="H26" t="s">
        <v>432</v>
      </c>
      <c r="I26" t="s">
        <v>109</v>
      </c>
      <c r="J26" s="77">
        <v>2337.13</v>
      </c>
      <c r="K26" s="77">
        <v>12058</v>
      </c>
      <c r="L26" s="77">
        <v>977.03920643180004</v>
      </c>
      <c r="M26" s="77">
        <v>0.11</v>
      </c>
      <c r="N26" s="77">
        <v>50.19</v>
      </c>
      <c r="O26" s="77">
        <v>0.28999999999999998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330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224</v>
      </c>
      <c r="C31" s="16"/>
      <c r="D31" s="16"/>
      <c r="E31" s="16"/>
    </row>
    <row r="32" spans="2:15">
      <c r="B32" t="s">
        <v>268</v>
      </c>
      <c r="C32" s="16"/>
      <c r="D32" s="16"/>
      <c r="E32" s="16"/>
    </row>
    <row r="33" spans="2:5">
      <c r="B33" t="s">
        <v>269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840</v>
      </c>
    </row>
    <row r="3" spans="2:60">
      <c r="B3" s="2" t="s">
        <v>2</v>
      </c>
      <c r="C3" t="s">
        <v>841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454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455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268</v>
      </c>
      <c r="D19" s="16"/>
      <c r="E19" s="16"/>
    </row>
    <row r="20" spans="2:12">
      <c r="B20" t="s">
        <v>269</v>
      </c>
      <c r="D20" s="16"/>
      <c r="E20" s="16"/>
    </row>
    <row r="21" spans="2:12">
      <c r="B21" t="s">
        <v>270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2018-04-08T11:20:57Z</dcterms:modified>
</cp:coreProperties>
</file>