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<sst xmlns="http://schemas.openxmlformats.org/spreadsheetml/2006/main" count="3421" uniqueCount="694">
  <si>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</si>
  <si>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</si>
  <si>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</si>
  <si>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</si>
  <si>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</si>
  <si>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</si>
  <si>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</si>
  <si>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</si>
  <si>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</si>
  <si>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</si>
  <si>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</si>
  <si>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</si>
  <si>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</si>
  <si>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</si>
  <si>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</si>
  <si>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</si>
  <si>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</si>
  <si>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</si>
  <si>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</si>
  <si>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</si>
  <si>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</si>
  <si>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</si>
  <si>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</si>
  <si>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</si>
  <si>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</si>
  <si>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</si>
  <si>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</si>
  <si>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</si>
  <si>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</si>
  <si>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</si>
  <si>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</si>
  <si>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</si>
  <si>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</si>
  <si>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</si>
  <si>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</si>
  <si>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</si>
  <si>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</si>
  <si>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</si>
  <si>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</si>
  <si>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</si>
  <si>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</si>
  <si>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</si>
  <si>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</si>
  <si>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</si>
  <si>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</si>
  <si>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</si>
  <si>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</si>
  <si>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</si>
  <si>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</si>
  <si>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</si>
  <si>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</si>
  <si>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</si>
  <si>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</si>
  <si>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</si>
  <si>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</si>
  <si>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</si>
  <si>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</si>
  <si>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</si>
  <si>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</si>
  <si>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</si>
  <si>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</si>
  <si>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</si>
  <si>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</si>
  <si>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</si>
  <si>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</si>
  <si>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</si>
  <si>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</si>
  <si>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</si>
  <si>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</si>
  <si>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</si>
  <si>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</si>
  <si>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</si>
  <si>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</si>
  <si>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</si>
  <si>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</si>
  <si>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</si>
  <si>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</si>
  <si>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</si>
  <si>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</si>
  <si>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</si>
  <si>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</si>
  <si>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</si>
  <si>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</si>
  <si>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</si>
  <si>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</si>
  <si>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</si>
  <si>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</si>
  <si>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</si>
  <si>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</si>
  <si>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</si>
  <si>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</si>
  <si>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</si>
  <si>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</si>
  <si>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</si>
  <si>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</si>
  <si>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</si>
  <si>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</si>
  <si>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</si>
  <si>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</si>
  <si>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</si>
  <si>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</si>
  <si>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</si>
  <si>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</si>
  <si>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</si>
  <si>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</si>
  <si>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</si>
  <si>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</si>
  <si>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</si>
  <si>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</si>
  <si>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</si>
  <si>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</si>
  <si>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</si>
  <si>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</si>
  <si>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</si>
  <si>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</si>
  <si>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</si>
  <si>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</si>
  <si>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</si>
  <si>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</si>
  <si>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</si>
  <si>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</si>
  <si>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</si>
  <si>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</si>
  <si>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</si>
  <si>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</si>
  <si>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</si>
  <si>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</si>
  <si>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</si>
  <si>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</si>
  <si>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</si>
  <si>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</si>
  <si>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</si>
  <si>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</si>
  <si>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</si>
  <si>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</si>
  <si>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</si>
  <si>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</si>
  <si>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</si>
  <si>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</si>
  <si>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</si>
  <si>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</si>
  <si>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</si>
  <si>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</si>
  <si>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</si>
  <si>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</si>
  <si>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</si>
  <si>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</si>
  <si>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</si>
  <si>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</si>
  <si>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</si>
  <si>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</si>
  <si>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</si>
  <si>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</si>
  <si>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</si>
  <si>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</si>
  <si>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</si>
  <si>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</si>
  <si>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</si>
  <si>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</si>
  <si>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</si>
  <si>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</si>
  <si>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</si>
  <si>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</si>
  <si>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</si>
  <si>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</si>
  <si>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</si>
  <si>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</si>
  <si>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</si>
  <si>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</si>
  <si>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</si>
  <si>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</si>
  <si>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</si>
  <si>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</si>
  <si>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</si>
  <si>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</si>
  <si>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</si>
  <si>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</si>
  <si>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</si>
  <si>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</si>
  <si>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</si>
  <si>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</si>
  <si>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</si>
  <si>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</si>
  <si>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</si>
  <si>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</si>
  <si>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</si>
  <si>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</si>
  <si>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</si>
  <si>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</si>
  <si>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</si>
  <si>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</si>
  <si>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</si>
  <si>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</si>
  <si>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</si>
  <si>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</si>
  <si>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</si>
  <si>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</si>
  <si>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</si>
  <si>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7935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</si>
  <si>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</si>
  <si>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</si>
  <si>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</si>
  <si>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</si>
  <si>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</si>
  <si>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</si>
  <si>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</si>
  <si>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</si>
  <si>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</si>
  <si>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</si>
  <si>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</si>
  <si>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</si>
  <si>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</si>
  <si>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</si>
  <si>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</si>
  <si>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</si>
  <si>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</si>
  <si>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</si>
  <si>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</si>
  <si>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</si>
  <si>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</si>
  <si>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</si>
  <si>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</si>
  <si>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</si>
  <si>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</si>
  <si>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</si>
  <si>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</si>
  <si>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</si>
  <si>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</si>
  <si>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</si>
  <si>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</si>
  <si>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גליל 5904- גליל</t>
  </si>
  <si>
    <t>9590431</t>
  </si>
  <si>
    <t>17/12/17</t>
  </si>
  <si>
    <t>ממשל צמודה 0418- גליל</t>
  </si>
  <si>
    <t>1108927</t>
  </si>
  <si>
    <t>25/12/16</t>
  </si>
  <si>
    <t>ממשל צמודה 0527- גליל</t>
  </si>
  <si>
    <t>1140847</t>
  </si>
  <si>
    <t>24/10/17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</si>
  <si>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</si>
  <si>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</si>
  <si>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</si>
  <si>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</si>
  <si>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</si>
  <si>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</si>
  <si>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</si>
  <si>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</si>
  <si>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19/02/17</t>
  </si>
  <si>
    <t>ממשל צמודה 1025- גליל</t>
  </si>
  <si>
    <t>1135912</t>
  </si>
  <si>
    <t>08/01/17</t>
  </si>
  <si>
    <t>ממשלתי צמוד 1020- גליל</t>
  </si>
  <si>
    <t>1137181</t>
  </si>
  <si>
    <t>15/12/16</t>
  </si>
  <si>
    <t>ממשלתי צמוד 841- גליל</t>
  </si>
  <si>
    <t>1120583</t>
  </si>
  <si>
    <t>14/05/17</t>
  </si>
  <si>
    <t>ממשלתי צמודה 0536- גליל</t>
  </si>
  <si>
    <t>1097708</t>
  </si>
  <si>
    <t>14/12/16</t>
  </si>
  <si>
    <t>ממשלתי צמודה 922- גליל</t>
  </si>
  <si>
    <t>1124056</t>
  </si>
  <si>
    <t>12/06/17</t>
  </si>
  <si>
    <t>סה"כ לא צמודות</t>
  </si>
  <si>
    <t>סה"כ מלווה קצר מועד</t>
  </si>
  <si>
    <t>מ.ק.מ 1118 פדיון 7.11.18- בנק ישראל- מק"מ</t>
  </si>
  <si>
    <t>8181117</t>
  </si>
  <si>
    <t>14/11/17</t>
  </si>
  <si>
    <t>מ.ק.מ 118 פדיון 3.1.2018- בנק ישראל- מק"מ</t>
  </si>
  <si>
    <t>8180119</t>
  </si>
  <si>
    <t>03/01/17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</si>
  <si>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</si>
  <si>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</si>
  <si>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</si>
  <si>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</si>
  <si>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</si>
  <si>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</si>
  <si>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</si>
  <si>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</si>
  <si>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14/03/17</t>
  </si>
  <si>
    <t>מ.ק.מ 8.8.18 828- בנק ישראל- מק"מ</t>
  </si>
  <si>
    <t>8180820</t>
  </si>
  <si>
    <t>מק"מ 428 11/04/18- בנק ישראל- מק"מ</t>
  </si>
  <si>
    <t>8180424</t>
  </si>
  <si>
    <t>25/04/17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</si>
  <si>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</si>
  <si>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</si>
  <si>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</si>
  <si>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</si>
  <si>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</si>
  <si>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</si>
  <si>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03/04/17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</si>
  <si>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</si>
  <si>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</si>
  <si>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</si>
  <si>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</si>
  <si>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</si>
  <si>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</si>
  <si>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0219- שחר</t>
  </si>
  <si>
    <t>1110907</t>
  </si>
  <si>
    <t>17/07/17</t>
  </si>
  <si>
    <t>ממשל שקלית 0347- שחר</t>
  </si>
  <si>
    <t>1140193</t>
  </si>
  <si>
    <t>27/07/17</t>
  </si>
  <si>
    <t>ממשל שקלית 0825- שחר</t>
  </si>
  <si>
    <t>1135557</t>
  </si>
  <si>
    <t>16/10/17</t>
  </si>
  <si>
    <t>ממשל שקלית 1018- שחר</t>
  </si>
  <si>
    <t>1136548</t>
  </si>
  <si>
    <t>19/01/17</t>
  </si>
  <si>
    <t>ממשל שקלית 120- שחר</t>
  </si>
  <si>
    <t>1115773</t>
  </si>
  <si>
    <t>01/11/17</t>
  </si>
  <si>
    <t>ממשל שקלית 323- שחר</t>
  </si>
  <si>
    <t>1126747</t>
  </si>
  <si>
    <t>ממשל שקלית 421- שחר</t>
  </si>
  <si>
    <t>1138130</t>
  </si>
  <si>
    <t>21/12/16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</si>
  <si>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</si>
  <si>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</si>
  <si>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</si>
  <si>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</si>
  <si>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</si>
  <si>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</si>
  <si>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27/03/17</t>
  </si>
  <si>
    <t>ממשלתית שקלית 1.25% 11/22- שחר</t>
  </si>
  <si>
    <t>1141225</t>
  </si>
  <si>
    <t>11/12/17</t>
  </si>
  <si>
    <t>סה"כ גילון</t>
  </si>
  <si>
    <t>ממשל משתנה 1121- גילון חדש</t>
  </si>
  <si>
    <t>1127646</t>
  </si>
  <si>
    <t>28/03/17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</si>
  <si>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</si>
  <si>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</si>
  <si>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</si>
  <si>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</si>
  <si>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</si>
  <si>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</si>
  <si>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</si>
  <si>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</si>
  <si>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</si>
  <si>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</si>
  <si>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</si>
  <si>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</si>
  <si>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</si>
  <si>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</si>
  <si>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</si>
  <si>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</si>
  <si>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</si>
  <si>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13/06/17</t>
  </si>
  <si>
    <t>מזרחי הנפ 44 2022 0.99%- מזרחי טפחות חברה להנפקות בע"מ</t>
  </si>
  <si>
    <t>2310209</t>
  </si>
  <si>
    <t>520032046</t>
  </si>
  <si>
    <t>19/06/17</t>
  </si>
  <si>
    <t>מזרחי טפחות הנפ 9/24- מזרחי טפחות חברה להנפקות בע"מ</t>
  </si>
  <si>
    <t>2310217</t>
  </si>
  <si>
    <t>28/09/17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</si>
  <si>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</si>
  <si>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</si>
  <si>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</si>
  <si>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</si>
  <si>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</si>
  <si>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</si>
  <si>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07/06/17</t>
  </si>
  <si>
    <t>*עזריאלי קבוצה אגח ב סחיר- קבוצת עזריאלי בע"מ (לשעבר קנית מימון)</t>
  </si>
  <si>
    <t>1134436</t>
  </si>
  <si>
    <t>510960719</t>
  </si>
  <si>
    <t>נדל"ן ובינוי</t>
  </si>
  <si>
    <t>AA+.IL</t>
  </si>
  <si>
    <t>26/07/17</t>
  </si>
  <si>
    <t>לאומי התח נד יד- בנק לאומי לישראל בע"מ</t>
  </si>
  <si>
    <t>6040299</t>
  </si>
  <si>
    <t>14/06/17</t>
  </si>
  <si>
    <t>מזרחי טפחות הנפק הת 31- מזרחי טפחות חברה להנפקות בע"מ</t>
  </si>
  <si>
    <t>2310076</t>
  </si>
  <si>
    <t>16/08/17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</si>
  <si>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</si>
  <si>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</si>
  <si>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</si>
  <si>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</si>
  <si>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</si>
  <si>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</si>
  <si>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*אמות אגח ב- אמות השקעות בע"מ</t>
  </si>
  <si>
    <t>1126630</t>
  </si>
  <si>
    <t>520026683</t>
  </si>
  <si>
    <t>AA.IL</t>
  </si>
  <si>
    <t>19/11/17</t>
  </si>
  <si>
    <t>*אמות אגח ד- אמות השקעות בע"מ</t>
  </si>
  <si>
    <t>1133149</t>
  </si>
  <si>
    <t>19/09/17</t>
  </si>
  <si>
    <t>*ריט 1 אגח ו- ריט 1 בע"מ</t>
  </si>
  <si>
    <t>1138544</t>
  </si>
  <si>
    <t>513821488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</si>
  <si>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</si>
  <si>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</si>
  <si>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</si>
  <si>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</si>
  <si>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</si>
  <si>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</si>
  <si>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</si>
  <si>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</si>
  <si>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</si>
  <si>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</si>
  <si>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16/07/17</t>
  </si>
  <si>
    <t>בלל שה נדחים 200- בנק לאומי לישראל בע"מ</t>
  </si>
  <si>
    <t>6040141</t>
  </si>
  <si>
    <t>13/12/17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</si>
  <si>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</si>
  <si>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</si>
  <si>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</si>
  <si>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</si>
  <si>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</si>
  <si>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</si>
  <si>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*גב ים סד' ו'- חברת גב-ים לקרקעות בע"מ</t>
  </si>
  <si>
    <t>7590128</t>
  </si>
  <si>
    <t>520001736</t>
  </si>
  <si>
    <t>Aa3.IL</t>
  </si>
  <si>
    <t>14/08/17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</si>
  <si>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</si>
  <si>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</si>
  <si>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</si>
  <si>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</si>
  <si>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</si>
  <si>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שה נדחה דיסקונט מנפיקים   א'- דיסקונט מנפיקים בע"מ</t>
  </si>
  <si>
    <t>7480098</t>
  </si>
  <si>
    <t>520029935</t>
  </si>
  <si>
    <t>A+.IL</t>
  </si>
  <si>
    <t>17/08/17</t>
  </si>
  <si>
    <t>גירון     אגח- גירון פיתוח ובניה בע"מ</t>
  </si>
  <si>
    <t>1142629</t>
  </si>
  <si>
    <t>520044520</t>
  </si>
  <si>
    <t>A.IL</t>
  </si>
  <si>
    <t>19/12/17</t>
  </si>
  <si>
    <t>מבני תעש  אגח כ- מבני תעשיה בע"מ</t>
  </si>
  <si>
    <t>2260495</t>
  </si>
  <si>
    <t>520024126</t>
  </si>
  <si>
    <t>כלכלית ים אגח טו- כלכלית ירושלים בע"מ</t>
  </si>
  <si>
    <t>1980416</t>
  </si>
  <si>
    <t>520017070</t>
  </si>
  <si>
    <t>A3.IL</t>
  </si>
  <si>
    <t>07/09/17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</si>
  <si>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</si>
  <si>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</si>
  <si>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</si>
  <si>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</si>
  <si>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</si>
  <si>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19/07/17</t>
  </si>
  <si>
    <t>בינלאומי הנפקות אגח ח- הבינלאומי הראשון הנפקות בע"מ</t>
  </si>
  <si>
    <t>1134212</t>
  </si>
  <si>
    <t>513141879</t>
  </si>
  <si>
    <t>20/12/17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</si>
  <si>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</si>
  <si>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</si>
  <si>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</si>
  <si>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</si>
  <si>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</si>
  <si>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</si>
  <si>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</si>
  <si>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</si>
  <si>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חברת חשמל 26 4.8% 2016/2023- חברת החשמל לישראל בע"מ</t>
  </si>
  <si>
    <t>6000202</t>
  </si>
  <si>
    <t>12/07/17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</si>
  <si>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</si>
  <si>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</si>
  <si>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</si>
  <si>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</si>
  <si>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</si>
  <si>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פניקס הון אגח ח- הפניקס גיוסי הון (2009) בע"מ</t>
  </si>
  <si>
    <t>1139815</t>
  </si>
  <si>
    <t>514290345</t>
  </si>
  <si>
    <t>ביטוח</t>
  </si>
  <si>
    <t>03/07/17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</si>
  <si>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</si>
  <si>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</si>
  <si>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</si>
  <si>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</si>
  <si>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</si>
  <si>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</si>
  <si>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</si>
  <si>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</si>
  <si>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</si>
  <si>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</si>
  <si>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</si>
  <si>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</si>
  <si>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</si>
  <si>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</si>
  <si>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</si>
  <si>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</si>
  <si>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</si>
  <si>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</si>
  <si>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</si>
  <si>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</si>
  <si>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</si>
  <si>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</si>
  <si>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</si>
  <si>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</si>
  <si>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</si>
  <si>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</si>
  <si>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</si>
  <si>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</si>
  <si>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</si>
  <si>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</si>
  <si>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</si>
  <si>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</si>
  <si>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</si>
  <si>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</si>
  <si>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</si>
  <si>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</si>
  <si>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</si>
  <si>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</si>
  <si>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</si>
  <si>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</si>
  <si>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</si>
  <si>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</si>
  <si>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</si>
  <si>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</si>
  <si>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</si>
  <si>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</si>
  <si>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</si>
  <si>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</si>
  <si>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</si>
  <si>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</si>
  <si>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</si>
  <si>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</si>
  <si>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</si>
  <si>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</si>
  <si>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</si>
  <si>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</si>
  <si>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</si>
  <si>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</si>
  <si>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</si>
  <si>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</si>
  <si>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</si>
  <si>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</si>
  <si>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</si>
  <si>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</si>
  <si>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</si>
  <si>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</si>
  <si>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</si>
  <si>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</si>
  <si>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</si>
  <si>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</si>
  <si>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</si>
  <si>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</si>
  <si>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</si>
  <si>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</si>
  <si>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</si>
  <si>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</si>
  <si>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</si>
  <si>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</si>
  <si>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</si>
  <si>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</si>
  <si>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</si>
  <si>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</si>
  <si>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</si>
  <si>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</si>
  <si>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</si>
  <si>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</si>
  <si>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</si>
  <si>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</si>
  <si>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</si>
  <si>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</si>
  <si>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</si>
  <si>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</si>
  <si>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</si>
  <si>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</si>
  <si>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</si>
  <si>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</si>
  <si>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</si>
  <si>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</si>
  <si>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</si>
  <si>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</si>
  <si>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</si>
  <si>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</si>
  <si>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</si>
  <si>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</si>
  <si>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</si>
  <si>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</si>
  <si>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</si>
  <si>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</si>
  <si>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</si>
  <si>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</si>
  <si>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</si>
  <si>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</si>
  <si>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</si>
  <si>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</si>
  <si>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</si>
  <si>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</si>
  <si>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</si>
  <si>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</si>
  <si>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</si>
  <si>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</si>
  <si>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</si>
  <si>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</si>
  <si>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</si>
  <si>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</si>
  <si>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</si>
  <si>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</si>
  <si>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</si>
  <si>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</si>
  <si>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</si>
  <si>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</si>
  <si>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</si>
  <si>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</si>
  <si>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</si>
  <si>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</si>
  <si>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</si>
  <si>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</si>
  <si>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</si>
  <si>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</si>
  <si>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</si>
  <si>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</si>
  <si>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</si>
  <si>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</si>
  <si>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</si>
  <si>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</si>
  <si>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</si>
  <si>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</si>
  <si>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</si>
  <si>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</si>
  <si>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</si>
  <si>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</si>
  <si>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</si>
  <si>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</si>
  <si>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</si>
  <si>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</si>
  <si>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</si>
  <si>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</si>
  <si>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29/10/17</t>
  </si>
  <si>
    <t>חשמל צמוד 2022 רמ- חברת החשמל לישראל בע"מ</t>
  </si>
  <si>
    <t>6000129</t>
  </si>
  <si>
    <t>23/07/17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</si>
  <si>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</si>
  <si>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</si>
  <si>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</si>
  <si>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</si>
  <si>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</si>
  <si>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</si>
  <si>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</si>
  <si>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</si>
  <si>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</si>
  <si>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</si>
  <si>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</si>
  <si>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</si>
  <si>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</si>
  <si>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</si>
  <si>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</si>
  <si>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</si>
  <si>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</si>
  <si>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</si>
  <si>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90005544</t>
  </si>
  <si>
    <t>28/11/17</t>
  </si>
  <si>
    <t>FWD CCY\ILS 20171220 USD\ILS 3.4850000 20180222- בנק לאומי לישראל בע"מ</t>
  </si>
  <si>
    <t>90005718</t>
  </si>
  <si>
    <t>FWD CCY\ILS 20171228 USD\ILS 3.4664000 20180222- בנק לאומי לישראל בע"מ</t>
  </si>
  <si>
    <t>90005764</t>
  </si>
  <si>
    <t>FWD CCY\CCY 20171220 EUR\USD 1.1909000 20180314- בנק לאומי לישראל בע"מ</t>
  </si>
  <si>
    <t>90005709</t>
  </si>
  <si>
    <t>FWD CCY\CCY 20171228 EUR\USD 1.2001000 20180314- בנק לאומי לישראל בע"מ</t>
  </si>
  <si>
    <t>90005775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</si>
  <si>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</si>
  <si>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</si>
  <si>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</si>
  <si>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</si>
  <si>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444900</t>
  </si>
  <si>
    <t>520000522</t>
  </si>
  <si>
    <t>31/12/17</t>
  </si>
  <si>
    <t>444901</t>
  </si>
  <si>
    <t>444902</t>
  </si>
  <si>
    <t>444903</t>
  </si>
  <si>
    <t>444904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</si>
  <si>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</si>
  <si>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</si>
  <si>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</si>
  <si>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</si>
  <si>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</si>
  <si>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</si>
  <si>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</si>
  <si>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</si>
  <si>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</si>
  <si>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</si>
  <si>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</si>
  <si>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</si>
  <si>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</si>
  <si>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</si>
  <si>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</si>
  <si>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</si>
  <si>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</si>
  <si>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</si>
  <si>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</si>
  <si>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</si>
  <si>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אגח עד 10 אחוז מניות</t>
  </si>
  <si>
    <t>שניאור צאלים- שותפות מוגבלת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</si>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</sst>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690</v>
      </c>
    </row>
    <row r="3" spans="1:36">
      <c r="B3" s="2" t="s">
        <v>2</v>
      </c>
      <c r="C3" s="26" t="s">
        <v>691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732.83849870031997</v>
      </c>
      <c r="D11" s="76">
        <f>C11/$C$42*100</f>
        <v>3.5433112172758485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7581.5563154000001</v>
      </c>
      <c r="D13" s="77">
        <f t="shared" ref="D13:D22" si="0">C13/$C$42*100</f>
        <v>36.657208354102593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2574.6963306940002</v>
      </c>
      <c r="D15" s="77">
        <f t="shared" si="0"/>
        <v>12.448787018976839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8568.1728005549994</v>
      </c>
      <c r="D17" s="77">
        <f t="shared" si="0"/>
        <v>41.427548975124687</v>
      </c>
    </row>
    <row r="18" spans="1:4">
      <c r="A18" s="10" t="s">
        <v>13</v>
      </c>
      <c r="B18" s="70" t="s">
        <v>21</v>
      </c>
      <c r="C18" s="77">
        <v>670.88429656999995</v>
      </c>
      <c r="D18" s="77">
        <f t="shared" si="0"/>
        <v>3.2437595155638621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135.3287</v>
      </c>
      <c r="D22" s="77">
        <f t="shared" si="0"/>
        <v>0.65432111110396929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75.702717300399996</v>
      </c>
      <c r="D26" s="77">
        <f t="shared" si="1"/>
        <v>0.36602646812972717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9.8554934009577302</v>
      </c>
      <c r="D31" s="77">
        <f t="shared" si="1"/>
        <v>4.7651809206712983E-2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342.37599999999998</v>
      </c>
      <c r="D33" s="77">
        <f t="shared" si="1"/>
        <v>1.6554052816241682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-9.1043000000000003</v>
      </c>
      <c r="D37" s="77">
        <f t="shared" si="1"/>
        <v>-4.4019751108403969E-2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20682.306852620677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15.849440000000001</v>
      </c>
      <c r="D43" s="77">
        <f>C43/$C$42*100</f>
        <v>7.6632844261237246E-2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3.0803000000000001E-2</v>
      </c>
    </row>
    <row r="50" spans="3:4">
      <c r="C50" t="s">
        <v>119</v>
      </c>
      <c r="D50">
        <v>2.7648000000000001</v>
      </c>
    </row>
    <row r="51" spans="3:4">
      <c r="C51" t="s">
        <v>123</v>
      </c>
      <c r="D51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690</v>
      </c>
    </row>
    <row r="3" spans="2:61" s="1" customFormat="1">
      <c r="B3" s="2" t="s">
        <v>2</v>
      </c>
      <c r="C3" s="26" t="s">
        <v>691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602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600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603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B35" t="s">
        <v>340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690</v>
      </c>
    </row>
    <row r="3" spans="1:60" s="1" customFormat="1">
      <c r="B3" s="2" t="s">
        <v>2</v>
      </c>
      <c r="C3" s="26" t="s">
        <v>691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690</v>
      </c>
    </row>
    <row r="3" spans="2:81" s="1" customFormat="1">
      <c r="B3" s="2" t="s">
        <v>2</v>
      </c>
      <c r="C3" s="26" t="s">
        <v>691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133250</v>
      </c>
      <c r="M11" s="7"/>
      <c r="N11" s="76">
        <v>135.3287</v>
      </c>
      <c r="O11" s="7"/>
      <c r="P11" s="76">
        <v>100</v>
      </c>
      <c r="Q11" s="76">
        <v>0.65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133250</v>
      </c>
      <c r="N12" s="79">
        <v>135.3287</v>
      </c>
      <c r="P12" s="79">
        <v>100</v>
      </c>
      <c r="Q12" s="79">
        <v>0.65</v>
      </c>
    </row>
    <row r="13" spans="2:81">
      <c r="B13" s="78" t="s">
        <v>605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606</v>
      </c>
      <c r="H15" s="79">
        <v>4.7699999999999996</v>
      </c>
      <c r="K15" s="79">
        <v>0.32</v>
      </c>
      <c r="L15" s="79">
        <v>133250</v>
      </c>
      <c r="N15" s="79">
        <v>135.3287</v>
      </c>
      <c r="P15" s="79">
        <v>100</v>
      </c>
      <c r="Q15" s="79">
        <v>0.65</v>
      </c>
    </row>
    <row r="16" spans="2:81">
      <c r="B16" t="s">
        <v>607</v>
      </c>
      <c r="C16" t="s">
        <v>608</v>
      </c>
      <c r="D16" t="s">
        <v>609</v>
      </c>
      <c r="E16" t="s">
        <v>207</v>
      </c>
      <c r="F16" t="s">
        <v>208</v>
      </c>
      <c r="G16" t="s">
        <v>610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133250</v>
      </c>
      <c r="M16" s="77">
        <v>101.56</v>
      </c>
      <c r="N16" s="77">
        <v>135.3287</v>
      </c>
      <c r="O16" s="77">
        <v>0</v>
      </c>
      <c r="P16" s="77">
        <v>100</v>
      </c>
      <c r="Q16" s="77">
        <v>0.65</v>
      </c>
    </row>
    <row r="17" spans="2:17">
      <c r="B17" s="78" t="s">
        <v>611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338</v>
      </c>
    </row>
    <row r="42" spans="2:17">
      <c r="B42" t="s">
        <v>339</v>
      </c>
    </row>
    <row r="43" spans="2:17">
      <c r="B43" t="s">
        <v>340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690</v>
      </c>
    </row>
    <row r="3" spans="2:72" s="1" customFormat="1">
      <c r="B3" s="2" t="s">
        <v>2</v>
      </c>
      <c r="C3" s="26" t="s">
        <v>691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476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338</v>
      </c>
    </row>
    <row r="29" spans="2:16">
      <c r="B29" t="s">
        <v>339</v>
      </c>
    </row>
    <row r="30" spans="2:16">
      <c r="B30" t="s">
        <v>340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690</v>
      </c>
    </row>
    <row r="3" spans="2:65" s="1" customFormat="1">
      <c r="B3" s="2" t="s">
        <v>2</v>
      </c>
      <c r="C3" s="26" t="s">
        <v>691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338</v>
      </c>
      <c r="D27" s="16"/>
      <c r="E27" s="16"/>
      <c r="F27" s="16"/>
    </row>
    <row r="28" spans="2:19">
      <c r="B28" t="s">
        <v>339</v>
      </c>
      <c r="D28" s="16"/>
      <c r="E28" s="16"/>
      <c r="F28" s="16"/>
    </row>
    <row r="29" spans="2:19">
      <c r="B29" t="s">
        <v>340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690</v>
      </c>
    </row>
    <row r="3" spans="2:81" s="1" customFormat="1">
      <c r="B3" s="2" t="s">
        <v>2</v>
      </c>
      <c r="C3" s="26" t="s">
        <v>691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6.94</v>
      </c>
      <c r="K11" s="7"/>
      <c r="L11" s="7"/>
      <c r="M11" s="76">
        <v>1.51</v>
      </c>
      <c r="N11" s="76">
        <v>59610</v>
      </c>
      <c r="O11" s="7"/>
      <c r="P11" s="76">
        <v>75.702717300399996</v>
      </c>
      <c r="Q11" s="7"/>
      <c r="R11" s="76">
        <v>100</v>
      </c>
      <c r="S11" s="76">
        <v>0.37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6.94</v>
      </c>
      <c r="M12" s="79">
        <v>1.51</v>
      </c>
      <c r="N12" s="79">
        <v>59610</v>
      </c>
      <c r="P12" s="79">
        <v>75.702717300399996</v>
      </c>
      <c r="R12" s="79">
        <v>100</v>
      </c>
      <c r="S12" s="79">
        <v>0.37</v>
      </c>
    </row>
    <row r="13" spans="2:81">
      <c r="B13" s="78" t="s">
        <v>621</v>
      </c>
      <c r="C13" s="16"/>
      <c r="D13" s="16"/>
      <c r="E13" s="16"/>
      <c r="J13" s="79">
        <v>7.29</v>
      </c>
      <c r="M13" s="79">
        <v>1.3</v>
      </c>
      <c r="N13" s="79">
        <v>47247</v>
      </c>
      <c r="P13" s="79">
        <v>61.096701000000003</v>
      </c>
      <c r="R13" s="79">
        <v>80.709999999999994</v>
      </c>
      <c r="S13" s="79">
        <v>0.3</v>
      </c>
    </row>
    <row r="14" spans="2:81">
      <c r="B14" t="s">
        <v>625</v>
      </c>
      <c r="C14" t="s">
        <v>626</v>
      </c>
      <c r="D14" t="s">
        <v>126</v>
      </c>
      <c r="E14" t="s">
        <v>627</v>
      </c>
      <c r="F14" t="s">
        <v>130</v>
      </c>
      <c r="G14" t="s">
        <v>207</v>
      </c>
      <c r="H14" t="s">
        <v>208</v>
      </c>
      <c r="I14" t="s">
        <v>628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21000</v>
      </c>
      <c r="O14" s="77">
        <v>130.58000000000001</v>
      </c>
      <c r="P14" s="77">
        <v>27.421800000000001</v>
      </c>
      <c r="Q14" s="77">
        <v>0</v>
      </c>
      <c r="R14" s="77">
        <v>36.22</v>
      </c>
      <c r="S14" s="77">
        <v>0.13</v>
      </c>
    </row>
    <row r="15" spans="2:81">
      <c r="B15" t="s">
        <v>629</v>
      </c>
      <c r="C15" t="s">
        <v>630</v>
      </c>
      <c r="D15" t="s">
        <v>126</v>
      </c>
      <c r="E15" t="s">
        <v>409</v>
      </c>
      <c r="F15" t="s">
        <v>410</v>
      </c>
      <c r="G15" t="s">
        <v>411</v>
      </c>
      <c r="H15" t="s">
        <v>153</v>
      </c>
      <c r="I15" t="s">
        <v>631</v>
      </c>
      <c r="J15" s="77">
        <v>3.43</v>
      </c>
      <c r="K15" t="s">
        <v>105</v>
      </c>
      <c r="L15" s="77">
        <v>6</v>
      </c>
      <c r="M15" s="77">
        <v>0.66</v>
      </c>
      <c r="N15" s="77">
        <v>26247</v>
      </c>
      <c r="O15" s="77">
        <v>128.30000000000001</v>
      </c>
      <c r="P15" s="77">
        <v>33.674900999999998</v>
      </c>
      <c r="Q15" s="77">
        <v>0</v>
      </c>
      <c r="R15" s="77">
        <v>44.48</v>
      </c>
      <c r="S15" s="77">
        <v>0.16</v>
      </c>
    </row>
    <row r="16" spans="2:81">
      <c r="B16" s="78" t="s">
        <v>622</v>
      </c>
      <c r="C16" s="16"/>
      <c r="D16" s="16"/>
      <c r="E16" s="16"/>
      <c r="J16" s="79">
        <v>6.02</v>
      </c>
      <c r="M16" s="79">
        <v>2.2400000000000002</v>
      </c>
      <c r="N16" s="79">
        <v>11729</v>
      </c>
      <c r="P16" s="79">
        <v>12.360020199999999</v>
      </c>
      <c r="R16" s="79">
        <v>16.329999999999998</v>
      </c>
      <c r="S16" s="79">
        <v>0.06</v>
      </c>
    </row>
    <row r="17" spans="2:19">
      <c r="B17" t="s">
        <v>632</v>
      </c>
      <c r="C17" t="s">
        <v>633</v>
      </c>
      <c r="D17" t="s">
        <v>126</v>
      </c>
      <c r="E17" t="s">
        <v>634</v>
      </c>
      <c r="F17" t="s">
        <v>367</v>
      </c>
      <c r="G17" t="s">
        <v>411</v>
      </c>
      <c r="H17" t="s">
        <v>153</v>
      </c>
      <c r="I17" t="s">
        <v>631</v>
      </c>
      <c r="J17" s="77">
        <v>6.02</v>
      </c>
      <c r="K17" t="s">
        <v>105</v>
      </c>
      <c r="L17" s="77">
        <v>3.1</v>
      </c>
      <c r="M17" s="77">
        <v>2.2400000000000002</v>
      </c>
      <c r="N17" s="77">
        <v>11729</v>
      </c>
      <c r="O17" s="77">
        <v>105.38</v>
      </c>
      <c r="P17" s="77">
        <v>12.360020199999999</v>
      </c>
      <c r="Q17" s="77">
        <v>0</v>
      </c>
      <c r="R17" s="77">
        <v>16.329999999999998</v>
      </c>
      <c r="S17" s="77">
        <v>0.06</v>
      </c>
    </row>
    <row r="18" spans="2:19">
      <c r="B18" s="78" t="s">
        <v>342</v>
      </c>
      <c r="C18" s="16"/>
      <c r="D18" s="16"/>
      <c r="E18" s="16"/>
      <c r="J18" s="79">
        <v>2.58</v>
      </c>
      <c r="M18" s="79">
        <v>3.3</v>
      </c>
      <c r="N18" s="79">
        <v>634</v>
      </c>
      <c r="P18" s="79">
        <v>2.2459961004000002</v>
      </c>
      <c r="R18" s="79">
        <v>2.97</v>
      </c>
      <c r="S18" s="79">
        <v>0.01</v>
      </c>
    </row>
    <row r="19" spans="2:19">
      <c r="B19" t="s">
        <v>635</v>
      </c>
      <c r="C19" t="s">
        <v>636</v>
      </c>
      <c r="D19" t="s">
        <v>126</v>
      </c>
      <c r="E19" t="s">
        <v>637</v>
      </c>
      <c r="F19" t="s">
        <v>128</v>
      </c>
      <c r="G19" t="s">
        <v>422</v>
      </c>
      <c r="H19" t="s">
        <v>208</v>
      </c>
      <c r="I19" t="s">
        <v>638</v>
      </c>
      <c r="J19" s="77">
        <v>2.58</v>
      </c>
      <c r="K19" t="s">
        <v>109</v>
      </c>
      <c r="L19" s="77">
        <v>3.7</v>
      </c>
      <c r="M19" s="77">
        <v>3.3</v>
      </c>
      <c r="N19" s="77">
        <v>634</v>
      </c>
      <c r="O19" s="77">
        <v>102.18</v>
      </c>
      <c r="P19" s="77">
        <v>2.2459961004000002</v>
      </c>
      <c r="Q19" s="77">
        <v>0</v>
      </c>
      <c r="R19" s="77">
        <v>2.97</v>
      </c>
      <c r="S19" s="77">
        <v>0.01</v>
      </c>
    </row>
    <row r="20" spans="2:19">
      <c r="B20" s="78" t="s">
        <v>476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343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344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223</v>
      </c>
      <c r="C27" s="16"/>
      <c r="D27" s="16"/>
      <c r="E27" s="16"/>
    </row>
    <row r="28" spans="2:19">
      <c r="B28" t="s">
        <v>338</v>
      </c>
      <c r="C28" s="16"/>
      <c r="D28" s="16"/>
      <c r="E28" s="16"/>
    </row>
    <row r="29" spans="2:19">
      <c r="B29" t="s">
        <v>339</v>
      </c>
      <c r="C29" s="16"/>
      <c r="D29" s="16"/>
      <c r="E29" s="16"/>
    </row>
    <row r="30" spans="2:19">
      <c r="B30" t="s">
        <v>340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690</v>
      </c>
    </row>
    <row r="3" spans="2:98" s="1" customFormat="1">
      <c r="B3" s="2" t="s">
        <v>2</v>
      </c>
      <c r="C3" s="26" t="s">
        <v>691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338</v>
      </c>
      <c r="C20" s="16"/>
      <c r="D20" s="16"/>
      <c r="E20" s="16"/>
    </row>
    <row r="21" spans="2:13">
      <c r="B21" t="s">
        <v>339</v>
      </c>
      <c r="C21" s="16"/>
      <c r="D21" s="16"/>
      <c r="E21" s="16"/>
    </row>
    <row r="22" spans="2:13">
      <c r="B22" t="s">
        <v>340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690</v>
      </c>
    </row>
    <row r="3" spans="2:55" s="1" customFormat="1">
      <c r="B3" s="2" t="s">
        <v>2</v>
      </c>
      <c r="C3" s="26" t="s">
        <v>691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639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640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641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642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643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644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645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646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338</v>
      </c>
      <c r="C31" s="16"/>
    </row>
    <row r="32" spans="2:11">
      <c r="B32" t="s">
        <v>339</v>
      </c>
      <c r="C32" s="16"/>
    </row>
    <row r="33" spans="2:3">
      <c r="B33" t="s">
        <v>340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690</v>
      </c>
    </row>
    <row r="3" spans="2:59" s="1" customFormat="1">
      <c r="B3" s="2" t="s">
        <v>2</v>
      </c>
      <c r="C3" s="26" t="s">
        <v>691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647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599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338</v>
      </c>
      <c r="C17" s="16"/>
      <c r="D17" s="16"/>
    </row>
    <row r="18" spans="2:4">
      <c r="B18" t="s">
        <v>339</v>
      </c>
      <c r="C18" s="16"/>
      <c r="D18" s="16"/>
    </row>
    <row r="19" spans="2:4">
      <c r="B19" t="s">
        <v>340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690</v>
      </c>
    </row>
    <row r="3" spans="2:52" s="1" customFormat="1">
      <c r="B3" s="2" t="s">
        <v>2</v>
      </c>
      <c r="C3" s="26" t="s">
        <v>691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600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602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476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600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604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476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338</v>
      </c>
      <c r="C35" s="16"/>
      <c r="D35" s="16"/>
    </row>
    <row r="36" spans="2:12">
      <c r="B36" t="s">
        <v>339</v>
      </c>
      <c r="C36" s="16"/>
      <c r="D36" s="16"/>
    </row>
    <row r="37" spans="2:12">
      <c r="B37" t="s">
        <v>340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690</v>
      </c>
    </row>
    <row r="3" spans="2:13" s="1" customFormat="1">
      <c r="B3" s="2" t="s">
        <v>2</v>
      </c>
      <c r="C3" s="26" t="s">
        <v>691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732.83849870031997</v>
      </c>
      <c r="K11" s="76">
        <v>100</v>
      </c>
      <c r="L11" s="76">
        <v>3.54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732.83849870031997</v>
      </c>
      <c r="K12" s="79">
        <v>100</v>
      </c>
      <c r="L12" s="79">
        <v>3.54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689.53165000000001</v>
      </c>
      <c r="K13" s="79">
        <v>94.09</v>
      </c>
      <c r="L13" s="79">
        <v>3.33</v>
      </c>
    </row>
    <row r="14" spans="2:13">
      <c r="B14" s="82" t="s">
        <v>693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689.53165000000001</v>
      </c>
      <c r="K14" s="77">
        <v>94.09</v>
      </c>
      <c r="L14" s="77">
        <v>3.33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43.306848700320003</v>
      </c>
      <c r="K15" s="79">
        <v>5.91</v>
      </c>
      <c r="L15" s="79">
        <v>0.21</v>
      </c>
    </row>
    <row r="16" spans="2:13">
      <c r="B16" s="82" t="s">
        <v>693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0.16858762799999999</v>
      </c>
      <c r="K16" s="77">
        <v>0.02</v>
      </c>
      <c r="L16" s="77">
        <v>0</v>
      </c>
    </row>
    <row r="17" spans="2:12">
      <c r="B17" s="82" t="s">
        <v>693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40.834048639999999</v>
      </c>
      <c r="K17" s="77">
        <v>5.57</v>
      </c>
      <c r="L17" s="77">
        <v>0.2</v>
      </c>
    </row>
    <row r="18" spans="2:12">
      <c r="B18" s="82" t="s">
        <v>693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0.123199488</v>
      </c>
      <c r="K18" s="77">
        <v>0.02</v>
      </c>
      <c r="L18" s="77">
        <v>0</v>
      </c>
    </row>
    <row r="19" spans="2:12">
      <c r="B19" s="82" t="s">
        <v>693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2.0201153220000001</v>
      </c>
      <c r="K19" s="77">
        <v>0.28000000000000003</v>
      </c>
      <c r="L19" s="77">
        <v>0.01</v>
      </c>
    </row>
    <row r="20" spans="2:12">
      <c r="B20" s="82" t="s">
        <v>693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0.16089762231999999</v>
      </c>
      <c r="K20" s="77">
        <v>0.02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690</v>
      </c>
    </row>
    <row r="3" spans="2:49" s="1" customFormat="1">
      <c r="B3" s="2" t="s">
        <v>2</v>
      </c>
      <c r="C3" s="26" t="s">
        <v>691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-692260</v>
      </c>
      <c r="H11" s="7"/>
      <c r="I11" s="76">
        <v>9.8554934009577302</v>
      </c>
      <c r="J11" s="76">
        <v>100</v>
      </c>
      <c r="K11" s="76">
        <v>0.05</v>
      </c>
      <c r="AW11" s="16"/>
    </row>
    <row r="12" spans="2:49">
      <c r="B12" s="78" t="s">
        <v>203</v>
      </c>
      <c r="C12" s="16"/>
      <c r="D12" s="16"/>
      <c r="G12" s="79">
        <v>-692260</v>
      </c>
      <c r="I12" s="79">
        <v>9.8554934009577302</v>
      </c>
      <c r="J12" s="79">
        <v>100</v>
      </c>
      <c r="K12" s="79">
        <v>0.05</v>
      </c>
    </row>
    <row r="13" spans="2:49">
      <c r="B13" s="78" t="s">
        <v>600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601</v>
      </c>
      <c r="C15" s="16"/>
      <c r="D15" s="16"/>
      <c r="G15" s="79">
        <v>-599300</v>
      </c>
      <c r="I15" s="79">
        <v>14.645744416819801</v>
      </c>
      <c r="J15" s="79">
        <v>148.6</v>
      </c>
      <c r="K15" s="79">
        <v>7.0000000000000007E-2</v>
      </c>
    </row>
    <row r="16" spans="2:49">
      <c r="B16" t="s">
        <v>649</v>
      </c>
      <c r="C16" t="s">
        <v>650</v>
      </c>
      <c r="D16" t="s">
        <v>126</v>
      </c>
      <c r="E16" t="s">
        <v>109</v>
      </c>
      <c r="F16" t="s">
        <v>651</v>
      </c>
      <c r="G16" s="77">
        <v>-549300</v>
      </c>
      <c r="H16" s="77">
        <v>-2.54077133020568</v>
      </c>
      <c r="I16" s="77">
        <v>13.9564569168198</v>
      </c>
      <c r="J16" s="77">
        <v>141.61000000000001</v>
      </c>
      <c r="K16" s="77">
        <v>7.0000000000000007E-2</v>
      </c>
    </row>
    <row r="17" spans="2:11">
      <c r="B17" t="s">
        <v>652</v>
      </c>
      <c r="C17" t="s">
        <v>653</v>
      </c>
      <c r="D17" t="s">
        <v>126</v>
      </c>
      <c r="E17" t="s">
        <v>109</v>
      </c>
      <c r="F17" t="s">
        <v>450</v>
      </c>
      <c r="G17" s="77">
        <v>-30000</v>
      </c>
      <c r="H17" s="77">
        <v>-2.1214249999999999</v>
      </c>
      <c r="I17" s="77">
        <v>0.63642750000000003</v>
      </c>
      <c r="J17" s="77">
        <v>6.46</v>
      </c>
      <c r="K17" s="77">
        <v>0</v>
      </c>
    </row>
    <row r="18" spans="2:11">
      <c r="B18" t="s">
        <v>654</v>
      </c>
      <c r="C18" t="s">
        <v>655</v>
      </c>
      <c r="D18" t="s">
        <v>126</v>
      </c>
      <c r="E18" t="s">
        <v>109</v>
      </c>
      <c r="F18" t="s">
        <v>241</v>
      </c>
      <c r="G18" s="77">
        <v>-20000</v>
      </c>
      <c r="H18" s="77">
        <v>-0.26429999999999998</v>
      </c>
      <c r="I18" s="77">
        <v>5.2859999999999997E-2</v>
      </c>
      <c r="J18" s="77">
        <v>0.54</v>
      </c>
      <c r="K18" s="77">
        <v>0</v>
      </c>
    </row>
    <row r="19" spans="2:11">
      <c r="B19" s="78" t="s">
        <v>648</v>
      </c>
      <c r="C19" s="16"/>
      <c r="D19" s="16"/>
      <c r="G19" s="79">
        <v>-92960</v>
      </c>
      <c r="I19" s="79">
        <v>-4.7902510158620704</v>
      </c>
      <c r="J19" s="79">
        <v>-48.6</v>
      </c>
      <c r="K19" s="79">
        <v>-0.02</v>
      </c>
    </row>
    <row r="20" spans="2:11">
      <c r="B20" t="s">
        <v>656</v>
      </c>
      <c r="C20" t="s">
        <v>657</v>
      </c>
      <c r="D20" t="s">
        <v>126</v>
      </c>
      <c r="E20" t="s">
        <v>113</v>
      </c>
      <c r="F20" t="s">
        <v>450</v>
      </c>
      <c r="G20" s="77">
        <v>-87760</v>
      </c>
      <c r="H20" s="77">
        <v>5.3303310344827599</v>
      </c>
      <c r="I20" s="77">
        <v>-4.6778985158620703</v>
      </c>
      <c r="J20" s="77">
        <v>-47.46</v>
      </c>
      <c r="K20" s="77">
        <v>-0.02</v>
      </c>
    </row>
    <row r="21" spans="2:11">
      <c r="B21" t="s">
        <v>658</v>
      </c>
      <c r="C21" t="s">
        <v>659</v>
      </c>
      <c r="D21" t="s">
        <v>126</v>
      </c>
      <c r="E21" t="s">
        <v>113</v>
      </c>
      <c r="F21" t="s">
        <v>241</v>
      </c>
      <c r="G21" s="77">
        <v>-5200</v>
      </c>
      <c r="H21" s="77">
        <v>2.160625</v>
      </c>
      <c r="I21" s="77">
        <v>-0.11235249999999999</v>
      </c>
      <c r="J21" s="77">
        <v>-1.1399999999999999</v>
      </c>
      <c r="K21" s="77">
        <v>0</v>
      </c>
    </row>
    <row r="22" spans="2:11">
      <c r="B22" s="78" t="s">
        <v>602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600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603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602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476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223</v>
      </c>
      <c r="C35" s="16"/>
      <c r="D35" s="16"/>
    </row>
    <row r="36" spans="2:11">
      <c r="B36" t="s">
        <v>338</v>
      </c>
      <c r="C36" s="16"/>
      <c r="D36" s="16"/>
    </row>
    <row r="37" spans="2:11">
      <c r="B37" t="s">
        <v>339</v>
      </c>
      <c r="C37" s="16"/>
      <c r="D37" s="16"/>
    </row>
    <row r="38" spans="2:11">
      <c r="B38" t="s">
        <v>340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690</v>
      </c>
    </row>
    <row r="3" spans="2:78" s="1" customFormat="1">
      <c r="B3" s="2" t="s">
        <v>2</v>
      </c>
      <c r="C3" s="26" t="s">
        <v>691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605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606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338</v>
      </c>
      <c r="D41" s="16"/>
    </row>
    <row r="42" spans="2:17">
      <c r="B42" t="s">
        <v>339</v>
      </c>
      <c r="D42" s="16"/>
    </row>
    <row r="43" spans="2:17">
      <c r="B43" t="s">
        <v>340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690</v>
      </c>
    </row>
    <row r="3" spans="2:59" s="1" customFormat="1">
      <c r="B3" s="2" t="s">
        <v>2</v>
      </c>
      <c r="C3" s="26" t="s">
        <v>691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28.02</v>
      </c>
      <c r="J11" s="18"/>
      <c r="K11" s="18"/>
      <c r="L11" s="76">
        <v>3.19</v>
      </c>
      <c r="M11" s="76">
        <v>342376</v>
      </c>
      <c r="N11" s="7"/>
      <c r="O11" s="76">
        <v>342.37599999999998</v>
      </c>
      <c r="P11" s="76">
        <v>100</v>
      </c>
      <c r="Q11" s="76">
        <v>1.66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28.02</v>
      </c>
      <c r="L12" s="79">
        <v>3.19</v>
      </c>
      <c r="M12" s="79">
        <v>342376</v>
      </c>
      <c r="O12" s="79">
        <v>342.37599999999998</v>
      </c>
      <c r="P12" s="79">
        <v>100</v>
      </c>
      <c r="Q12" s="79">
        <v>1.66</v>
      </c>
    </row>
    <row r="13" spans="2:59">
      <c r="B13" s="78" t="s">
        <v>660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661</v>
      </c>
      <c r="I15" s="79">
        <v>28.02</v>
      </c>
      <c r="L15" s="79">
        <v>3.19</v>
      </c>
      <c r="M15" s="79">
        <v>342376</v>
      </c>
      <c r="O15" s="79">
        <v>342.37599999999998</v>
      </c>
      <c r="P15" s="79">
        <v>100</v>
      </c>
      <c r="Q15" s="79">
        <v>1.66</v>
      </c>
    </row>
    <row r="16" spans="2:59">
      <c r="B16" t="s">
        <v>662</v>
      </c>
      <c r="C16" t="s">
        <v>663</v>
      </c>
      <c r="D16" t="s">
        <v>664</v>
      </c>
      <c r="E16" t="s">
        <v>665</v>
      </c>
      <c r="F16" t="s">
        <v>431</v>
      </c>
      <c r="G16" t="s">
        <v>666</v>
      </c>
      <c r="H16" t="s">
        <v>208</v>
      </c>
      <c r="I16" s="77">
        <v>28.02</v>
      </c>
      <c r="J16" t="s">
        <v>105</v>
      </c>
      <c r="K16" s="77">
        <v>2.59</v>
      </c>
      <c r="L16" s="77">
        <v>3.19</v>
      </c>
      <c r="M16" s="77">
        <v>42139</v>
      </c>
      <c r="N16" s="77">
        <v>100</v>
      </c>
      <c r="O16" s="77">
        <v>42.139000000000003</v>
      </c>
      <c r="P16" s="77">
        <v>12.31</v>
      </c>
      <c r="Q16" s="77">
        <v>0.2</v>
      </c>
    </row>
    <row r="17" spans="2:17">
      <c r="B17" t="s">
        <v>662</v>
      </c>
      <c r="C17" t="s">
        <v>663</v>
      </c>
      <c r="D17" t="s">
        <v>667</v>
      </c>
      <c r="E17" t="s">
        <v>665</v>
      </c>
      <c r="F17" t="s">
        <v>431</v>
      </c>
      <c r="G17" t="s">
        <v>666</v>
      </c>
      <c r="H17" t="s">
        <v>208</v>
      </c>
      <c r="I17" s="77">
        <v>28.02</v>
      </c>
      <c r="J17" t="s">
        <v>105</v>
      </c>
      <c r="K17" s="77">
        <v>2.11</v>
      </c>
      <c r="L17" s="77">
        <v>3.19</v>
      </c>
      <c r="M17" s="77">
        <v>52832</v>
      </c>
      <c r="N17" s="77">
        <v>100</v>
      </c>
      <c r="O17" s="77">
        <v>52.832000000000001</v>
      </c>
      <c r="P17" s="77">
        <v>15.43</v>
      </c>
      <c r="Q17" s="77">
        <v>0.26</v>
      </c>
    </row>
    <row r="18" spans="2:17">
      <c r="B18" t="s">
        <v>662</v>
      </c>
      <c r="C18" t="s">
        <v>663</v>
      </c>
      <c r="D18" t="s">
        <v>668</v>
      </c>
      <c r="E18" t="s">
        <v>665</v>
      </c>
      <c r="F18" t="s">
        <v>431</v>
      </c>
      <c r="G18" t="s">
        <v>666</v>
      </c>
      <c r="H18" t="s">
        <v>208</v>
      </c>
      <c r="I18" s="77">
        <v>28.02</v>
      </c>
      <c r="J18" t="s">
        <v>105</v>
      </c>
      <c r="K18" s="77">
        <v>3.6</v>
      </c>
      <c r="L18" s="77">
        <v>3.19</v>
      </c>
      <c r="M18" s="77">
        <v>130207</v>
      </c>
      <c r="N18" s="77">
        <v>100</v>
      </c>
      <c r="O18" s="77">
        <v>130.20699999999999</v>
      </c>
      <c r="P18" s="77">
        <v>38.03</v>
      </c>
      <c r="Q18" s="77">
        <v>0.63</v>
      </c>
    </row>
    <row r="19" spans="2:17">
      <c r="B19" t="s">
        <v>662</v>
      </c>
      <c r="C19" t="s">
        <v>663</v>
      </c>
      <c r="D19" t="s">
        <v>669</v>
      </c>
      <c r="E19" t="s">
        <v>665</v>
      </c>
      <c r="F19" t="s">
        <v>431</v>
      </c>
      <c r="G19" t="s">
        <v>666</v>
      </c>
      <c r="H19" t="s">
        <v>208</v>
      </c>
      <c r="I19" s="77">
        <v>28.02</v>
      </c>
      <c r="J19" t="s">
        <v>105</v>
      </c>
      <c r="K19" s="77">
        <v>0.84</v>
      </c>
      <c r="L19" s="77">
        <v>3.19</v>
      </c>
      <c r="M19" s="77">
        <v>92696</v>
      </c>
      <c r="N19" s="77">
        <v>100</v>
      </c>
      <c r="O19" s="77">
        <v>92.695999999999998</v>
      </c>
      <c r="P19" s="77">
        <v>27.07</v>
      </c>
      <c r="Q19" s="77">
        <v>0.45</v>
      </c>
    </row>
    <row r="20" spans="2:17">
      <c r="B20" t="s">
        <v>662</v>
      </c>
      <c r="C20" t="s">
        <v>663</v>
      </c>
      <c r="D20" t="s">
        <v>670</v>
      </c>
      <c r="E20" t="s">
        <v>665</v>
      </c>
      <c r="F20" t="s">
        <v>431</v>
      </c>
      <c r="G20" t="s">
        <v>666</v>
      </c>
      <c r="H20" t="s">
        <v>208</v>
      </c>
      <c r="I20" s="77">
        <v>28.02</v>
      </c>
      <c r="J20" t="s">
        <v>105</v>
      </c>
      <c r="K20" s="77">
        <v>3.09</v>
      </c>
      <c r="L20" s="77">
        <v>3.19</v>
      </c>
      <c r="M20" s="77">
        <v>24502</v>
      </c>
      <c r="N20" s="77">
        <v>100</v>
      </c>
      <c r="O20" s="77">
        <v>24.501999999999999</v>
      </c>
      <c r="P20" s="77">
        <v>7.16</v>
      </c>
      <c r="Q20" s="77">
        <v>0.12</v>
      </c>
    </row>
    <row r="21" spans="2:17">
      <c r="B21" s="78" t="s">
        <v>671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672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673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216</v>
      </c>
      <c r="D26" t="s">
        <v>216</v>
      </c>
      <c r="F26" t="s">
        <v>216</v>
      </c>
      <c r="I26" s="77">
        <v>0</v>
      </c>
      <c r="J26" t="s">
        <v>216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674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675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676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677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679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671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672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678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223</v>
      </c>
    </row>
    <row r="46" spans="2:17">
      <c r="B46" t="s">
        <v>338</v>
      </c>
    </row>
    <row r="47" spans="2:17">
      <c r="B47" t="s">
        <v>339</v>
      </c>
    </row>
    <row r="48" spans="2:17">
      <c r="B48" t="s">
        <v>340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690</v>
      </c>
    </row>
    <row r="3" spans="2:64" s="1" customFormat="1">
      <c r="B3" s="2" t="s">
        <v>2</v>
      </c>
      <c r="C3" s="26" t="s">
        <v>691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621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476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338</v>
      </c>
    </row>
    <row r="27" spans="2:15">
      <c r="B27" t="s">
        <v>339</v>
      </c>
    </row>
    <row r="28" spans="2:15">
      <c r="B28" t="s">
        <v>340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690</v>
      </c>
    </row>
    <row r="3" spans="2:55" s="1" customFormat="1">
      <c r="B3" s="2" t="s">
        <v>2</v>
      </c>
      <c r="C3" s="26" t="s">
        <v>691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683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683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690</v>
      </c>
    </row>
    <row r="3" spans="2:60" s="1" customFormat="1">
      <c r="B3" s="2" t="s">
        <v>2</v>
      </c>
      <c r="C3" s="26" t="s">
        <v>691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690</v>
      </c>
    </row>
    <row r="3" spans="2:60" s="1" customFormat="1">
      <c r="B3" s="2" t="s">
        <v>2</v>
      </c>
      <c r="C3" s="26" t="s">
        <v>691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-9.1043000000000003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-9.1043000000000003</v>
      </c>
      <c r="J12" s="79">
        <v>100</v>
      </c>
      <c r="K12" s="79">
        <v>-0.04</v>
      </c>
    </row>
    <row r="13" spans="2:60">
      <c r="B13" t="s">
        <v>684</v>
      </c>
      <c r="C13" t="s">
        <v>685</v>
      </c>
      <c r="D13" t="s">
        <v>216</v>
      </c>
      <c r="E13" t="s">
        <v>597</v>
      </c>
      <c r="F13" s="77">
        <v>0</v>
      </c>
      <c r="G13" t="s">
        <v>105</v>
      </c>
      <c r="H13" s="77">
        <v>0</v>
      </c>
      <c r="I13" s="77">
        <v>-11.19797</v>
      </c>
      <c r="J13" s="77">
        <v>123</v>
      </c>
      <c r="K13" s="77">
        <v>-0.05</v>
      </c>
    </row>
    <row r="14" spans="2:60">
      <c r="B14" t="s">
        <v>686</v>
      </c>
      <c r="C14" t="s">
        <v>687</v>
      </c>
      <c r="D14" t="s">
        <v>216</v>
      </c>
      <c r="E14" t="s">
        <v>597</v>
      </c>
      <c r="F14" s="77">
        <v>0</v>
      </c>
      <c r="G14" t="s">
        <v>105</v>
      </c>
      <c r="H14" s="77">
        <v>0</v>
      </c>
      <c r="I14" s="77">
        <v>-0.98275999999999997</v>
      </c>
      <c r="J14" s="77">
        <v>10.79</v>
      </c>
      <c r="K14" s="77">
        <v>0</v>
      </c>
    </row>
    <row r="15" spans="2:60">
      <c r="B15" t="s">
        <v>688</v>
      </c>
      <c r="C15" t="s">
        <v>689</v>
      </c>
      <c r="D15" t="s">
        <v>216</v>
      </c>
      <c r="E15" t="s">
        <v>597</v>
      </c>
      <c r="F15" s="77">
        <v>0</v>
      </c>
      <c r="G15" t="s">
        <v>105</v>
      </c>
      <c r="H15" s="77">
        <v>0</v>
      </c>
      <c r="I15" s="77">
        <v>3.0764300000000002</v>
      </c>
      <c r="J15" s="77">
        <v>-33.79</v>
      </c>
      <c r="K15" s="77">
        <v>0.01</v>
      </c>
    </row>
    <row r="16" spans="2:60">
      <c r="B16" s="78" t="s">
        <v>221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216</v>
      </c>
      <c r="C17" t="s">
        <v>216</v>
      </c>
      <c r="D17" t="s">
        <v>216</v>
      </c>
      <c r="E17" s="19"/>
      <c r="F17" s="77">
        <v>0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1" sqref="B11: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690</v>
      </c>
    </row>
    <row r="3" spans="2:17" s="1" customFormat="1">
      <c r="B3" s="2" t="s">
        <v>2</v>
      </c>
      <c r="C3" s="26" t="s">
        <v>691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15.849440000000001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SUM(C13:C16)</f>
        <v>15.849440000000001</v>
      </c>
    </row>
    <row r="13" spans="2:17">
      <c r="B13" t="s">
        <v>692</v>
      </c>
      <c r="C13" s="77">
        <v>13.82404</v>
      </c>
      <c r="D13" s="81">
        <v>43826</v>
      </c>
    </row>
    <row r="14" spans="2:17">
      <c r="B14" t="s">
        <v>692</v>
      </c>
      <c r="C14" s="77">
        <v>0.51275999999999999</v>
      </c>
      <c r="D14" s="81">
        <v>43826</v>
      </c>
    </row>
    <row r="15" spans="2:17">
      <c r="B15" t="s">
        <v>692</v>
      </c>
      <c r="C15" s="77">
        <v>1.5126400000000002</v>
      </c>
      <c r="D15" s="81">
        <v>44739</v>
      </c>
    </row>
    <row r="16" spans="2:17">
      <c r="B16"/>
      <c r="C16" s="77"/>
    </row>
    <row r="17" spans="2:3">
      <c r="B17" s="78" t="s">
        <v>221</v>
      </c>
      <c r="C17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690</v>
      </c>
    </row>
    <row r="3" spans="2:18" s="1" customFormat="1">
      <c r="B3" s="2" t="s">
        <v>2</v>
      </c>
      <c r="C3" s="26" t="s">
        <v>691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690</v>
      </c>
    </row>
    <row r="3" spans="2:18" s="1" customFormat="1">
      <c r="B3" s="2" t="s">
        <v>2</v>
      </c>
      <c r="C3" s="26" t="s">
        <v>691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690</v>
      </c>
    </row>
    <row r="3" spans="2:53" s="1" customFormat="1">
      <c r="B3" s="2" t="s">
        <v>2</v>
      </c>
      <c r="C3" s="26" t="s">
        <v>691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4.78</v>
      </c>
      <c r="I11" s="7"/>
      <c r="J11" s="7"/>
      <c r="K11" s="76">
        <v>0.3</v>
      </c>
      <c r="L11" s="76">
        <v>6750871</v>
      </c>
      <c r="M11" s="7"/>
      <c r="N11" s="76">
        <v>0</v>
      </c>
      <c r="O11" s="76">
        <v>7581.5563154000001</v>
      </c>
      <c r="P11" s="7"/>
      <c r="Q11" s="76">
        <v>100</v>
      </c>
      <c r="R11" s="76">
        <v>36.659999999999997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4.78</v>
      </c>
      <c r="K12" s="79">
        <v>0.3</v>
      </c>
      <c r="L12" s="79">
        <v>6750871</v>
      </c>
      <c r="N12" s="79">
        <v>0</v>
      </c>
      <c r="O12" s="79">
        <v>7581.5563154000001</v>
      </c>
      <c r="Q12" s="79">
        <v>100</v>
      </c>
      <c r="R12" s="79">
        <v>36.659999999999997</v>
      </c>
    </row>
    <row r="13" spans="2:53">
      <c r="B13" s="78" t="s">
        <v>224</v>
      </c>
      <c r="C13" s="16"/>
      <c r="D13" s="16"/>
      <c r="H13" s="79">
        <v>5.0999999999999996</v>
      </c>
      <c r="K13" s="79">
        <v>-0.19</v>
      </c>
      <c r="L13" s="79">
        <v>2964679</v>
      </c>
      <c r="N13" s="79">
        <v>0</v>
      </c>
      <c r="O13" s="79">
        <v>3448.2610221</v>
      </c>
      <c r="Q13" s="79">
        <v>45.48</v>
      </c>
      <c r="R13" s="79">
        <v>16.670000000000002</v>
      </c>
    </row>
    <row r="14" spans="2:53">
      <c r="B14" s="78" t="s">
        <v>225</v>
      </c>
      <c r="C14" s="16"/>
      <c r="D14" s="16"/>
      <c r="H14" s="79">
        <v>5.0999999999999996</v>
      </c>
      <c r="K14" s="79">
        <v>-0.19</v>
      </c>
      <c r="L14" s="79">
        <v>2964679</v>
      </c>
      <c r="N14" s="79">
        <v>0</v>
      </c>
      <c r="O14" s="79">
        <v>3448.2610221</v>
      </c>
      <c r="Q14" s="79">
        <v>45.48</v>
      </c>
      <c r="R14" s="79">
        <v>16.670000000000002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3.37</v>
      </c>
      <c r="I15" t="s">
        <v>105</v>
      </c>
      <c r="J15" s="77">
        <v>4</v>
      </c>
      <c r="K15" s="77">
        <v>-0.48</v>
      </c>
      <c r="L15" s="77">
        <v>200000</v>
      </c>
      <c r="M15" s="77">
        <v>152.55000000000001</v>
      </c>
      <c r="N15" s="77">
        <v>0</v>
      </c>
      <c r="O15" s="77">
        <v>305.10000000000002</v>
      </c>
      <c r="P15" s="77">
        <v>0</v>
      </c>
      <c r="Q15" s="77">
        <v>4.0199999999999996</v>
      </c>
      <c r="R15" s="77">
        <v>1.48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30000</v>
      </c>
      <c r="M16" s="77">
        <v>158.13999999999999</v>
      </c>
      <c r="N16" s="77">
        <v>0</v>
      </c>
      <c r="O16" s="77">
        <v>47.442</v>
      </c>
      <c r="P16" s="77">
        <v>0</v>
      </c>
      <c r="Q16" s="77">
        <v>0.63</v>
      </c>
      <c r="R16" s="77">
        <v>0.23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0.32</v>
      </c>
      <c r="I17" t="s">
        <v>105</v>
      </c>
      <c r="J17" s="77">
        <v>3.5</v>
      </c>
      <c r="K17" s="77">
        <v>0.93</v>
      </c>
      <c r="L17" s="77">
        <v>97129</v>
      </c>
      <c r="M17" s="77">
        <v>120.2</v>
      </c>
      <c r="N17" s="77">
        <v>0</v>
      </c>
      <c r="O17" s="77">
        <v>116.74905800000001</v>
      </c>
      <c r="P17" s="77">
        <v>0</v>
      </c>
      <c r="Q17" s="77">
        <v>1.54</v>
      </c>
      <c r="R17" s="77">
        <v>0.56000000000000005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9.1</v>
      </c>
      <c r="I18" t="s">
        <v>105</v>
      </c>
      <c r="J18" s="77">
        <v>0.75</v>
      </c>
      <c r="K18" s="77">
        <v>0.2</v>
      </c>
      <c r="L18" s="77">
        <v>21200</v>
      </c>
      <c r="M18" s="77">
        <v>105.74</v>
      </c>
      <c r="N18" s="77">
        <v>0</v>
      </c>
      <c r="O18" s="77">
        <v>22.416879999999999</v>
      </c>
      <c r="P18" s="77">
        <v>0</v>
      </c>
      <c r="Q18" s="77">
        <v>0.3</v>
      </c>
      <c r="R18" s="77">
        <v>0.11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23.77</v>
      </c>
      <c r="I19" t="s">
        <v>105</v>
      </c>
      <c r="J19" s="77">
        <v>1</v>
      </c>
      <c r="K19" s="77">
        <v>1.4</v>
      </c>
      <c r="L19" s="77">
        <v>65000</v>
      </c>
      <c r="M19" s="77">
        <v>91.55</v>
      </c>
      <c r="N19" s="77">
        <v>0</v>
      </c>
      <c r="O19" s="77">
        <v>59.5075</v>
      </c>
      <c r="P19" s="77">
        <v>0</v>
      </c>
      <c r="Q19" s="77">
        <v>0.78</v>
      </c>
      <c r="R19" s="77">
        <v>0.28999999999999998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5.51</v>
      </c>
      <c r="I20" t="s">
        <v>105</v>
      </c>
      <c r="J20" s="77">
        <v>1.75</v>
      </c>
      <c r="K20" s="77">
        <v>-0.26</v>
      </c>
      <c r="L20" s="77">
        <v>120000</v>
      </c>
      <c r="M20" s="77">
        <v>113.12</v>
      </c>
      <c r="N20" s="77">
        <v>0</v>
      </c>
      <c r="O20" s="77">
        <v>135.744</v>
      </c>
      <c r="P20" s="77">
        <v>0</v>
      </c>
      <c r="Q20" s="77">
        <v>1.79</v>
      </c>
      <c r="R20" s="77">
        <v>0.66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1.8</v>
      </c>
      <c r="I21" t="s">
        <v>105</v>
      </c>
      <c r="J21" s="77">
        <v>3</v>
      </c>
      <c r="K21" s="77">
        <v>-0.49</v>
      </c>
      <c r="L21" s="77">
        <v>458913</v>
      </c>
      <c r="M21" s="77">
        <v>116.8</v>
      </c>
      <c r="N21" s="77">
        <v>0</v>
      </c>
      <c r="O21" s="77">
        <v>536.01038400000004</v>
      </c>
      <c r="P21" s="77">
        <v>0</v>
      </c>
      <c r="Q21" s="77">
        <v>7.07</v>
      </c>
      <c r="R21" s="77">
        <v>2.59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7.63</v>
      </c>
      <c r="I22" t="s">
        <v>105</v>
      </c>
      <c r="J22" s="77">
        <v>0.75</v>
      </c>
      <c r="K22" s="77">
        <v>0.01</v>
      </c>
      <c r="L22" s="77">
        <v>147000</v>
      </c>
      <c r="M22" s="77">
        <v>105.47</v>
      </c>
      <c r="N22" s="77">
        <v>0</v>
      </c>
      <c r="O22" s="77">
        <v>155.04089999999999</v>
      </c>
      <c r="P22" s="77">
        <v>0</v>
      </c>
      <c r="Q22" s="77">
        <v>2.04</v>
      </c>
      <c r="R22" s="77">
        <v>0.75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2.82</v>
      </c>
      <c r="I23" t="s">
        <v>105</v>
      </c>
      <c r="J23" s="77">
        <v>0.1</v>
      </c>
      <c r="K23" s="77">
        <v>-0.5</v>
      </c>
      <c r="L23" s="77">
        <v>1299337</v>
      </c>
      <c r="M23" s="77">
        <v>101.73</v>
      </c>
      <c r="N23" s="77">
        <v>0</v>
      </c>
      <c r="O23" s="77">
        <v>1321.8155300999999</v>
      </c>
      <c r="P23" s="77">
        <v>0.01</v>
      </c>
      <c r="Q23" s="77">
        <v>17.43</v>
      </c>
      <c r="R23" s="77">
        <v>6.39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18.47</v>
      </c>
      <c r="I24" t="s">
        <v>105</v>
      </c>
      <c r="J24" s="77">
        <v>2.75</v>
      </c>
      <c r="K24" s="77">
        <v>1.17</v>
      </c>
      <c r="L24" s="77">
        <v>90800</v>
      </c>
      <c r="M24" s="77">
        <v>141.55000000000001</v>
      </c>
      <c r="N24" s="77">
        <v>0</v>
      </c>
      <c r="O24" s="77">
        <v>128.5274</v>
      </c>
      <c r="P24" s="77">
        <v>0</v>
      </c>
      <c r="Q24" s="77">
        <v>1.7</v>
      </c>
      <c r="R24" s="77">
        <v>0.62</v>
      </c>
    </row>
    <row r="25" spans="2:18">
      <c r="B25" t="s">
        <v>257</v>
      </c>
      <c r="C25" t="s">
        <v>258</v>
      </c>
      <c r="D25" t="s">
        <v>103</v>
      </c>
      <c r="E25" t="s">
        <v>228</v>
      </c>
      <c r="F25" t="s">
        <v>154</v>
      </c>
      <c r="G25" t="s">
        <v>259</v>
      </c>
      <c r="H25" s="77">
        <v>14.23</v>
      </c>
      <c r="I25" t="s">
        <v>105</v>
      </c>
      <c r="J25" s="77">
        <v>4</v>
      </c>
      <c r="K25" s="77">
        <v>0.88</v>
      </c>
      <c r="L25" s="77">
        <v>158700</v>
      </c>
      <c r="M25" s="77">
        <v>183.07</v>
      </c>
      <c r="N25" s="77">
        <v>0</v>
      </c>
      <c r="O25" s="77">
        <v>290.53208999999998</v>
      </c>
      <c r="P25" s="77">
        <v>0</v>
      </c>
      <c r="Q25" s="77">
        <v>3.83</v>
      </c>
      <c r="R25" s="77">
        <v>1.4</v>
      </c>
    </row>
    <row r="26" spans="2:18">
      <c r="B26" t="s">
        <v>260</v>
      </c>
      <c r="C26" t="s">
        <v>261</v>
      </c>
      <c r="D26" t="s">
        <v>103</v>
      </c>
      <c r="E26" t="s">
        <v>228</v>
      </c>
      <c r="F26" t="s">
        <v>154</v>
      </c>
      <c r="G26" t="s">
        <v>262</v>
      </c>
      <c r="H26" s="77">
        <v>4.51</v>
      </c>
      <c r="I26" t="s">
        <v>105</v>
      </c>
      <c r="J26" s="77">
        <v>2.75</v>
      </c>
      <c r="K26" s="77">
        <v>-0.41</v>
      </c>
      <c r="L26" s="77">
        <v>276600</v>
      </c>
      <c r="M26" s="77">
        <v>119.08</v>
      </c>
      <c r="N26" s="77">
        <v>0</v>
      </c>
      <c r="O26" s="77">
        <v>329.37527999999998</v>
      </c>
      <c r="P26" s="77">
        <v>0</v>
      </c>
      <c r="Q26" s="77">
        <v>4.34</v>
      </c>
      <c r="R26" s="77">
        <v>1.59</v>
      </c>
    </row>
    <row r="27" spans="2:18">
      <c r="B27" s="78" t="s">
        <v>263</v>
      </c>
      <c r="C27" s="16"/>
      <c r="D27" s="16"/>
      <c r="H27" s="79">
        <v>4.51</v>
      </c>
      <c r="K27" s="79">
        <v>0.7</v>
      </c>
      <c r="L27" s="79">
        <v>3786192</v>
      </c>
      <c r="N27" s="79">
        <v>0</v>
      </c>
      <c r="O27" s="79">
        <v>4133.2952932999997</v>
      </c>
      <c r="Q27" s="79">
        <v>54.52</v>
      </c>
      <c r="R27" s="79">
        <v>19.98</v>
      </c>
    </row>
    <row r="28" spans="2:18">
      <c r="B28" s="78" t="s">
        <v>264</v>
      </c>
      <c r="C28" s="16"/>
      <c r="D28" s="16"/>
      <c r="H28" s="79">
        <v>0.49</v>
      </c>
      <c r="K28" s="79">
        <v>0.19</v>
      </c>
      <c r="L28" s="79">
        <v>434412</v>
      </c>
      <c r="N28" s="79">
        <v>0</v>
      </c>
      <c r="O28" s="79">
        <v>434.15840489999999</v>
      </c>
      <c r="Q28" s="79">
        <v>5.73</v>
      </c>
      <c r="R28" s="79">
        <v>2.1</v>
      </c>
    </row>
    <row r="29" spans="2:18">
      <c r="B29" t="s">
        <v>265</v>
      </c>
      <c r="C29" t="s">
        <v>266</v>
      </c>
      <c r="D29" t="s">
        <v>103</v>
      </c>
      <c r="E29" t="s">
        <v>228</v>
      </c>
      <c r="F29" t="s">
        <v>154</v>
      </c>
      <c r="G29" t="s">
        <v>267</v>
      </c>
      <c r="H29" s="77">
        <v>0.85</v>
      </c>
      <c r="I29" t="s">
        <v>105</v>
      </c>
      <c r="J29" s="77">
        <v>0</v>
      </c>
      <c r="K29" s="77">
        <v>0.12</v>
      </c>
      <c r="L29" s="77">
        <v>45000</v>
      </c>
      <c r="M29" s="77">
        <v>99.9</v>
      </c>
      <c r="N29" s="77">
        <v>0</v>
      </c>
      <c r="O29" s="77">
        <v>44.954999999999998</v>
      </c>
      <c r="P29" s="77">
        <v>0</v>
      </c>
      <c r="Q29" s="77">
        <v>0.59</v>
      </c>
      <c r="R29" s="77">
        <v>0.22</v>
      </c>
    </row>
    <row r="30" spans="2:18">
      <c r="B30" t="s">
        <v>268</v>
      </c>
      <c r="C30" t="s">
        <v>269</v>
      </c>
      <c r="D30" t="s">
        <v>103</v>
      </c>
      <c r="E30" t="s">
        <v>228</v>
      </c>
      <c r="F30" t="s">
        <v>154</v>
      </c>
      <c r="G30" t="s">
        <v>270</v>
      </c>
      <c r="H30" s="77">
        <v>0.01</v>
      </c>
      <c r="I30" t="s">
        <v>105</v>
      </c>
      <c r="J30" s="77">
        <v>0</v>
      </c>
      <c r="K30" s="77">
        <v>0.46</v>
      </c>
      <c r="L30" s="77">
        <v>81643</v>
      </c>
      <c r="M30" s="77">
        <v>100</v>
      </c>
      <c r="N30" s="77">
        <v>0</v>
      </c>
      <c r="O30" s="77">
        <v>81.643000000000001</v>
      </c>
      <c r="P30" s="77">
        <v>0</v>
      </c>
      <c r="Q30" s="77">
        <v>1.08</v>
      </c>
      <c r="R30" s="77">
        <v>0.39</v>
      </c>
    </row>
    <row r="31" spans="2:18">
      <c r="B31" t="s">
        <v>271</v>
      </c>
      <c r="C31" t="s">
        <v>272</v>
      </c>
      <c r="D31" t="s">
        <v>103</v>
      </c>
      <c r="E31" t="s">
        <v>228</v>
      </c>
      <c r="F31" t="s">
        <v>154</v>
      </c>
      <c r="G31" t="s">
        <v>273</v>
      </c>
      <c r="H31" s="77">
        <v>0.92</v>
      </c>
      <c r="I31" t="s">
        <v>105</v>
      </c>
      <c r="J31" s="77">
        <v>0</v>
      </c>
      <c r="K31" s="77">
        <v>0.12</v>
      </c>
      <c r="L31" s="77">
        <v>117157</v>
      </c>
      <c r="M31" s="77">
        <v>99.89</v>
      </c>
      <c r="N31" s="77">
        <v>0</v>
      </c>
      <c r="O31" s="77">
        <v>117.02812729999999</v>
      </c>
      <c r="P31" s="77">
        <v>0</v>
      </c>
      <c r="Q31" s="77">
        <v>1.54</v>
      </c>
      <c r="R31" s="77">
        <v>0.56999999999999995</v>
      </c>
    </row>
    <row r="32" spans="2:18">
      <c r="B32" t="s">
        <v>274</v>
      </c>
      <c r="C32" t="s">
        <v>275</v>
      </c>
      <c r="D32" t="s">
        <v>103</v>
      </c>
      <c r="E32" t="s">
        <v>228</v>
      </c>
      <c r="F32" t="s">
        <v>154</v>
      </c>
      <c r="G32" t="s">
        <v>276</v>
      </c>
      <c r="H32" s="77">
        <v>0.1</v>
      </c>
      <c r="I32" t="s">
        <v>105</v>
      </c>
      <c r="J32" s="77">
        <v>0</v>
      </c>
      <c r="K32" s="77">
        <v>0.2</v>
      </c>
      <c r="L32" s="77">
        <v>64046</v>
      </c>
      <c r="M32" s="77">
        <v>99.98</v>
      </c>
      <c r="N32" s="77">
        <v>0</v>
      </c>
      <c r="O32" s="77">
        <v>64.0331908</v>
      </c>
      <c r="P32" s="77">
        <v>0</v>
      </c>
      <c r="Q32" s="77">
        <v>0.84</v>
      </c>
      <c r="R32" s="77">
        <v>0.31</v>
      </c>
    </row>
    <row r="33" spans="2:18">
      <c r="B33" t="s">
        <v>277</v>
      </c>
      <c r="C33" t="s">
        <v>278</v>
      </c>
      <c r="D33" t="s">
        <v>103</v>
      </c>
      <c r="E33" t="s">
        <v>228</v>
      </c>
      <c r="F33" t="s">
        <v>154</v>
      </c>
      <c r="G33" t="s">
        <v>279</v>
      </c>
      <c r="H33" s="77">
        <v>0.18</v>
      </c>
      <c r="I33" t="s">
        <v>105</v>
      </c>
      <c r="J33" s="77">
        <v>0</v>
      </c>
      <c r="K33" s="77">
        <v>0.11</v>
      </c>
      <c r="L33" s="77">
        <v>5566</v>
      </c>
      <c r="M33" s="77">
        <v>99.98</v>
      </c>
      <c r="N33" s="77">
        <v>0</v>
      </c>
      <c r="O33" s="77">
        <v>5.5648868</v>
      </c>
      <c r="P33" s="77">
        <v>0</v>
      </c>
      <c r="Q33" s="77">
        <v>7.0000000000000007E-2</v>
      </c>
      <c r="R33" s="77">
        <v>0.03</v>
      </c>
    </row>
    <row r="34" spans="2:18">
      <c r="B34" t="s">
        <v>280</v>
      </c>
      <c r="C34" t="s">
        <v>281</v>
      </c>
      <c r="D34" t="s">
        <v>103</v>
      </c>
      <c r="E34" t="s">
        <v>228</v>
      </c>
      <c r="F34" t="s">
        <v>154</v>
      </c>
      <c r="G34" t="s">
        <v>244</v>
      </c>
      <c r="H34" s="77">
        <v>0.6</v>
      </c>
      <c r="I34" t="s">
        <v>105</v>
      </c>
      <c r="J34" s="77">
        <v>0</v>
      </c>
      <c r="K34" s="77">
        <v>0.12</v>
      </c>
      <c r="L34" s="77">
        <v>70000</v>
      </c>
      <c r="M34" s="77">
        <v>99.93</v>
      </c>
      <c r="N34" s="77">
        <v>0</v>
      </c>
      <c r="O34" s="77">
        <v>69.950999999999993</v>
      </c>
      <c r="P34" s="77">
        <v>0</v>
      </c>
      <c r="Q34" s="77">
        <v>0.92</v>
      </c>
      <c r="R34" s="77">
        <v>0.34</v>
      </c>
    </row>
    <row r="35" spans="2:18">
      <c r="B35" t="s">
        <v>282</v>
      </c>
      <c r="C35" t="s">
        <v>283</v>
      </c>
      <c r="D35" t="s">
        <v>103</v>
      </c>
      <c r="E35" t="s">
        <v>228</v>
      </c>
      <c r="F35" t="s">
        <v>154</v>
      </c>
      <c r="G35" t="s">
        <v>284</v>
      </c>
      <c r="H35" s="77">
        <v>0.27</v>
      </c>
      <c r="I35" t="s">
        <v>105</v>
      </c>
      <c r="J35" s="77">
        <v>0</v>
      </c>
      <c r="K35" s="77">
        <v>0.11</v>
      </c>
      <c r="L35" s="77">
        <v>36000</v>
      </c>
      <c r="M35" s="77">
        <v>99.97</v>
      </c>
      <c r="N35" s="77">
        <v>0</v>
      </c>
      <c r="O35" s="77">
        <v>35.989199999999997</v>
      </c>
      <c r="P35" s="77">
        <v>0</v>
      </c>
      <c r="Q35" s="77">
        <v>0.47</v>
      </c>
      <c r="R35" s="77">
        <v>0.17</v>
      </c>
    </row>
    <row r="36" spans="2:18">
      <c r="B36" t="s">
        <v>285</v>
      </c>
      <c r="C36" t="s">
        <v>286</v>
      </c>
      <c r="D36" t="s">
        <v>103</v>
      </c>
      <c r="E36" t="s">
        <v>228</v>
      </c>
      <c r="F36" t="s">
        <v>154</v>
      </c>
      <c r="G36" t="s">
        <v>287</v>
      </c>
      <c r="H36" s="77">
        <v>0.42</v>
      </c>
      <c r="I36" t="s">
        <v>105</v>
      </c>
      <c r="J36" s="77">
        <v>0</v>
      </c>
      <c r="K36" s="77">
        <v>0.09</v>
      </c>
      <c r="L36" s="77">
        <v>15000</v>
      </c>
      <c r="M36" s="77">
        <v>99.96</v>
      </c>
      <c r="N36" s="77">
        <v>0</v>
      </c>
      <c r="O36" s="77">
        <v>14.994</v>
      </c>
      <c r="P36" s="77">
        <v>0</v>
      </c>
      <c r="Q36" s="77">
        <v>0.2</v>
      </c>
      <c r="R36" s="77">
        <v>7.0000000000000007E-2</v>
      </c>
    </row>
    <row r="37" spans="2:18">
      <c r="B37" s="78" t="s">
        <v>288</v>
      </c>
      <c r="C37" s="16"/>
      <c r="D37" s="16"/>
      <c r="H37" s="79">
        <v>4.92</v>
      </c>
      <c r="K37" s="79">
        <v>0.8</v>
      </c>
      <c r="L37" s="79">
        <v>3109280</v>
      </c>
      <c r="N37" s="79">
        <v>0</v>
      </c>
      <c r="O37" s="79">
        <v>3457.7939384000001</v>
      </c>
      <c r="Q37" s="79">
        <v>45.61</v>
      </c>
      <c r="R37" s="79">
        <v>16.72</v>
      </c>
    </row>
    <row r="38" spans="2:18">
      <c r="B38" t="s">
        <v>289</v>
      </c>
      <c r="C38" t="s">
        <v>290</v>
      </c>
      <c r="D38" t="s">
        <v>103</v>
      </c>
      <c r="E38" t="s">
        <v>228</v>
      </c>
      <c r="F38" t="s">
        <v>154</v>
      </c>
      <c r="G38" t="s">
        <v>291</v>
      </c>
      <c r="H38" s="77">
        <v>0.08</v>
      </c>
      <c r="I38" t="s">
        <v>105</v>
      </c>
      <c r="J38" s="77">
        <v>4</v>
      </c>
      <c r="K38" s="77">
        <v>0.12</v>
      </c>
      <c r="L38" s="77">
        <v>12240</v>
      </c>
      <c r="M38" s="77">
        <v>103.99</v>
      </c>
      <c r="N38" s="77">
        <v>0</v>
      </c>
      <c r="O38" s="77">
        <v>12.728376000000001</v>
      </c>
      <c r="P38" s="77">
        <v>0</v>
      </c>
      <c r="Q38" s="77">
        <v>0.17</v>
      </c>
      <c r="R38" s="77">
        <v>0.06</v>
      </c>
    </row>
    <row r="39" spans="2:18">
      <c r="B39" t="s">
        <v>292</v>
      </c>
      <c r="C39" t="s">
        <v>293</v>
      </c>
      <c r="D39" t="s">
        <v>103</v>
      </c>
      <c r="E39" t="s">
        <v>228</v>
      </c>
      <c r="F39" t="s">
        <v>154</v>
      </c>
      <c r="G39" t="s">
        <v>294</v>
      </c>
      <c r="H39" s="77">
        <v>3.06</v>
      </c>
      <c r="I39" t="s">
        <v>105</v>
      </c>
      <c r="J39" s="77">
        <v>0.5</v>
      </c>
      <c r="K39" s="77">
        <v>0.34</v>
      </c>
      <c r="L39" s="77">
        <v>37784</v>
      </c>
      <c r="M39" s="77">
        <v>100.56</v>
      </c>
      <c r="N39" s="77">
        <v>0</v>
      </c>
      <c r="O39" s="77">
        <v>37.995590399999998</v>
      </c>
      <c r="P39" s="77">
        <v>0</v>
      </c>
      <c r="Q39" s="77">
        <v>0.5</v>
      </c>
      <c r="R39" s="77">
        <v>0.18</v>
      </c>
    </row>
    <row r="40" spans="2:18">
      <c r="B40" t="s">
        <v>295</v>
      </c>
      <c r="C40" t="s">
        <v>296</v>
      </c>
      <c r="D40" t="s">
        <v>103</v>
      </c>
      <c r="E40" t="s">
        <v>228</v>
      </c>
      <c r="F40" t="s">
        <v>154</v>
      </c>
      <c r="G40" t="s">
        <v>297</v>
      </c>
      <c r="H40" s="77">
        <v>3.64</v>
      </c>
      <c r="I40" t="s">
        <v>105</v>
      </c>
      <c r="J40" s="77">
        <v>5.5</v>
      </c>
      <c r="K40" s="77">
        <v>0.51</v>
      </c>
      <c r="L40" s="77">
        <v>64000</v>
      </c>
      <c r="M40" s="77">
        <v>125.16</v>
      </c>
      <c r="N40" s="77">
        <v>0</v>
      </c>
      <c r="O40" s="77">
        <v>80.102400000000003</v>
      </c>
      <c r="P40" s="77">
        <v>0</v>
      </c>
      <c r="Q40" s="77">
        <v>1.06</v>
      </c>
      <c r="R40" s="77">
        <v>0.39</v>
      </c>
    </row>
    <row r="41" spans="2:18">
      <c r="B41" t="s">
        <v>298</v>
      </c>
      <c r="C41" t="s">
        <v>299</v>
      </c>
      <c r="D41" t="s">
        <v>103</v>
      </c>
      <c r="E41" t="s">
        <v>228</v>
      </c>
      <c r="F41" t="s">
        <v>154</v>
      </c>
      <c r="G41" t="s">
        <v>300</v>
      </c>
      <c r="H41" s="77">
        <v>1.1000000000000001</v>
      </c>
      <c r="I41" t="s">
        <v>105</v>
      </c>
      <c r="J41" s="77">
        <v>6</v>
      </c>
      <c r="K41" s="77">
        <v>0.12</v>
      </c>
      <c r="L41" s="77">
        <v>214000</v>
      </c>
      <c r="M41" s="77">
        <v>111.85</v>
      </c>
      <c r="N41" s="77">
        <v>0</v>
      </c>
      <c r="O41" s="77">
        <v>239.35900000000001</v>
      </c>
      <c r="P41" s="77">
        <v>0</v>
      </c>
      <c r="Q41" s="77">
        <v>3.16</v>
      </c>
      <c r="R41" s="77">
        <v>1.1599999999999999</v>
      </c>
    </row>
    <row r="42" spans="2:18">
      <c r="B42" t="s">
        <v>301</v>
      </c>
      <c r="C42" t="s">
        <v>302</v>
      </c>
      <c r="D42" t="s">
        <v>103</v>
      </c>
      <c r="E42" t="s">
        <v>228</v>
      </c>
      <c r="F42" t="s">
        <v>154</v>
      </c>
      <c r="G42" t="s">
        <v>303</v>
      </c>
      <c r="H42" s="77">
        <v>18.579999999999998</v>
      </c>
      <c r="I42" t="s">
        <v>105</v>
      </c>
      <c r="J42" s="77">
        <v>3.75</v>
      </c>
      <c r="K42" s="77">
        <v>2.98</v>
      </c>
      <c r="L42" s="77">
        <v>140000</v>
      </c>
      <c r="M42" s="77">
        <v>117.83</v>
      </c>
      <c r="N42" s="77">
        <v>0</v>
      </c>
      <c r="O42" s="77">
        <v>164.96199999999999</v>
      </c>
      <c r="P42" s="77">
        <v>0.01</v>
      </c>
      <c r="Q42" s="77">
        <v>2.1800000000000002</v>
      </c>
      <c r="R42" s="77">
        <v>0.8</v>
      </c>
    </row>
    <row r="43" spans="2:18">
      <c r="B43" t="s">
        <v>304</v>
      </c>
      <c r="C43" t="s">
        <v>305</v>
      </c>
      <c r="D43" t="s">
        <v>103</v>
      </c>
      <c r="E43" t="s">
        <v>228</v>
      </c>
      <c r="F43" t="s">
        <v>154</v>
      </c>
      <c r="G43" t="s">
        <v>306</v>
      </c>
      <c r="H43" s="77">
        <v>7.21</v>
      </c>
      <c r="I43" t="s">
        <v>105</v>
      </c>
      <c r="J43" s="77">
        <v>1.75</v>
      </c>
      <c r="K43" s="77">
        <v>1.35</v>
      </c>
      <c r="L43" s="77">
        <v>148000</v>
      </c>
      <c r="M43" s="77">
        <v>103.49</v>
      </c>
      <c r="N43" s="77">
        <v>0</v>
      </c>
      <c r="O43" s="77">
        <v>153.1652</v>
      </c>
      <c r="P43" s="77">
        <v>0</v>
      </c>
      <c r="Q43" s="77">
        <v>2.02</v>
      </c>
      <c r="R43" s="77">
        <v>0.74</v>
      </c>
    </row>
    <row r="44" spans="2:18">
      <c r="B44" t="s">
        <v>307</v>
      </c>
      <c r="C44" t="s">
        <v>308</v>
      </c>
      <c r="D44" t="s">
        <v>103</v>
      </c>
      <c r="E44" t="s">
        <v>228</v>
      </c>
      <c r="F44" t="s">
        <v>154</v>
      </c>
      <c r="G44" t="s">
        <v>309</v>
      </c>
      <c r="H44" s="77">
        <v>0.83</v>
      </c>
      <c r="I44" t="s">
        <v>105</v>
      </c>
      <c r="J44" s="77">
        <v>0.5</v>
      </c>
      <c r="K44" s="77">
        <v>0.12</v>
      </c>
      <c r="L44" s="77">
        <v>1042750</v>
      </c>
      <c r="M44" s="77">
        <v>100.4</v>
      </c>
      <c r="N44" s="77">
        <v>0</v>
      </c>
      <c r="O44" s="77">
        <v>1046.921</v>
      </c>
      <c r="P44" s="77">
        <v>0.01</v>
      </c>
      <c r="Q44" s="77">
        <v>13.81</v>
      </c>
      <c r="R44" s="77">
        <v>5.0599999999999996</v>
      </c>
    </row>
    <row r="45" spans="2:18">
      <c r="B45" t="s">
        <v>310</v>
      </c>
      <c r="C45" t="s">
        <v>311</v>
      </c>
      <c r="D45" t="s">
        <v>103</v>
      </c>
      <c r="E45" t="s">
        <v>228</v>
      </c>
      <c r="F45" t="s">
        <v>154</v>
      </c>
      <c r="G45" t="s">
        <v>312</v>
      </c>
      <c r="H45" s="77">
        <v>1.95</v>
      </c>
      <c r="I45" t="s">
        <v>105</v>
      </c>
      <c r="J45" s="77">
        <v>5</v>
      </c>
      <c r="K45" s="77">
        <v>0.18</v>
      </c>
      <c r="L45" s="77">
        <v>154903</v>
      </c>
      <c r="M45" s="77">
        <v>114.6</v>
      </c>
      <c r="N45" s="77">
        <v>0</v>
      </c>
      <c r="O45" s="77">
        <v>177.51883799999999</v>
      </c>
      <c r="P45" s="77">
        <v>0</v>
      </c>
      <c r="Q45" s="77">
        <v>2.34</v>
      </c>
      <c r="R45" s="77">
        <v>0.86</v>
      </c>
    </row>
    <row r="46" spans="2:18">
      <c r="B46" t="s">
        <v>313</v>
      </c>
      <c r="C46" t="s">
        <v>314</v>
      </c>
      <c r="D46" t="s">
        <v>103</v>
      </c>
      <c r="E46" t="s">
        <v>228</v>
      </c>
      <c r="F46" t="s">
        <v>154</v>
      </c>
      <c r="G46" t="s">
        <v>270</v>
      </c>
      <c r="H46" s="77">
        <v>4.72</v>
      </c>
      <c r="I46" t="s">
        <v>105</v>
      </c>
      <c r="J46" s="77">
        <v>4.25</v>
      </c>
      <c r="K46" s="77">
        <v>0.78</v>
      </c>
      <c r="L46" s="77">
        <v>277090</v>
      </c>
      <c r="M46" s="77">
        <v>121.01</v>
      </c>
      <c r="N46" s="77">
        <v>0</v>
      </c>
      <c r="O46" s="77">
        <v>335.30660899999998</v>
      </c>
      <c r="P46" s="77">
        <v>0</v>
      </c>
      <c r="Q46" s="77">
        <v>4.42</v>
      </c>
      <c r="R46" s="77">
        <v>1.62</v>
      </c>
    </row>
    <row r="47" spans="2:18">
      <c r="B47" t="s">
        <v>315</v>
      </c>
      <c r="C47" t="s">
        <v>316</v>
      </c>
      <c r="D47" t="s">
        <v>103</v>
      </c>
      <c r="E47" t="s">
        <v>228</v>
      </c>
      <c r="F47" t="s">
        <v>154</v>
      </c>
      <c r="G47" t="s">
        <v>317</v>
      </c>
      <c r="H47" s="77">
        <v>3.27</v>
      </c>
      <c r="I47" t="s">
        <v>105</v>
      </c>
      <c r="J47" s="77">
        <v>1</v>
      </c>
      <c r="K47" s="77">
        <v>0.39</v>
      </c>
      <c r="L47" s="77">
        <v>530793</v>
      </c>
      <c r="M47" s="77">
        <v>102.7</v>
      </c>
      <c r="N47" s="77">
        <v>0</v>
      </c>
      <c r="O47" s="77">
        <v>545.12441100000001</v>
      </c>
      <c r="P47" s="77">
        <v>0</v>
      </c>
      <c r="Q47" s="77">
        <v>7.19</v>
      </c>
      <c r="R47" s="77">
        <v>2.64</v>
      </c>
    </row>
    <row r="48" spans="2:18">
      <c r="B48" t="s">
        <v>318</v>
      </c>
      <c r="C48" t="s">
        <v>319</v>
      </c>
      <c r="D48" t="s">
        <v>103</v>
      </c>
      <c r="E48" t="s">
        <v>228</v>
      </c>
      <c r="F48" t="s">
        <v>154</v>
      </c>
      <c r="G48" t="s">
        <v>284</v>
      </c>
      <c r="H48" s="77">
        <v>1.39</v>
      </c>
      <c r="I48" t="s">
        <v>105</v>
      </c>
      <c r="J48" s="77">
        <v>2.25</v>
      </c>
      <c r="K48" s="77">
        <v>0.11</v>
      </c>
      <c r="L48" s="77">
        <v>71000</v>
      </c>
      <c r="M48" s="77">
        <v>104.34</v>
      </c>
      <c r="N48" s="77">
        <v>0</v>
      </c>
      <c r="O48" s="77">
        <v>74.081400000000002</v>
      </c>
      <c r="P48" s="77">
        <v>0</v>
      </c>
      <c r="Q48" s="77">
        <v>0.98</v>
      </c>
      <c r="R48" s="77">
        <v>0.36</v>
      </c>
    </row>
    <row r="49" spans="2:18">
      <c r="B49" t="s">
        <v>320</v>
      </c>
      <c r="C49" t="s">
        <v>321</v>
      </c>
      <c r="D49" t="s">
        <v>103</v>
      </c>
      <c r="E49" t="s">
        <v>228</v>
      </c>
      <c r="F49" t="s">
        <v>154</v>
      </c>
      <c r="G49" t="s">
        <v>229</v>
      </c>
      <c r="H49" s="77">
        <v>5.6</v>
      </c>
      <c r="I49" t="s">
        <v>105</v>
      </c>
      <c r="J49" s="77">
        <v>3.75</v>
      </c>
      <c r="K49" s="77">
        <v>1.02</v>
      </c>
      <c r="L49" s="77">
        <v>105950</v>
      </c>
      <c r="M49" s="77">
        <v>119.31</v>
      </c>
      <c r="N49" s="77">
        <v>0</v>
      </c>
      <c r="O49" s="77">
        <v>126.408945</v>
      </c>
      <c r="P49" s="77">
        <v>0</v>
      </c>
      <c r="Q49" s="77">
        <v>1.67</v>
      </c>
      <c r="R49" s="77">
        <v>0.61</v>
      </c>
    </row>
    <row r="50" spans="2:18">
      <c r="B50" t="s">
        <v>322</v>
      </c>
      <c r="C50" t="s">
        <v>323</v>
      </c>
      <c r="D50" t="s">
        <v>103</v>
      </c>
      <c r="E50" t="s">
        <v>228</v>
      </c>
      <c r="F50" t="s">
        <v>154</v>
      </c>
      <c r="G50" t="s">
        <v>324</v>
      </c>
      <c r="H50" s="77">
        <v>15.27</v>
      </c>
      <c r="I50" t="s">
        <v>105</v>
      </c>
      <c r="J50" s="77">
        <v>5.5</v>
      </c>
      <c r="K50" s="77">
        <v>2.71</v>
      </c>
      <c r="L50" s="77">
        <v>282770</v>
      </c>
      <c r="M50" s="77">
        <v>153.97</v>
      </c>
      <c r="N50" s="77">
        <v>0</v>
      </c>
      <c r="O50" s="77">
        <v>435.38096899999999</v>
      </c>
      <c r="P50" s="77">
        <v>0</v>
      </c>
      <c r="Q50" s="77">
        <v>5.74</v>
      </c>
      <c r="R50" s="77">
        <v>2.11</v>
      </c>
    </row>
    <row r="51" spans="2:18">
      <c r="B51" t="s">
        <v>325</v>
      </c>
      <c r="C51" t="s">
        <v>326</v>
      </c>
      <c r="D51" t="s">
        <v>103</v>
      </c>
      <c r="E51" t="s">
        <v>228</v>
      </c>
      <c r="F51" t="s">
        <v>154</v>
      </c>
      <c r="G51" t="s">
        <v>327</v>
      </c>
      <c r="H51" s="77">
        <v>4.79</v>
      </c>
      <c r="I51" t="s">
        <v>105</v>
      </c>
      <c r="J51" s="77">
        <v>1.25</v>
      </c>
      <c r="K51" s="77">
        <v>0.72</v>
      </c>
      <c r="L51" s="77">
        <v>28000</v>
      </c>
      <c r="M51" s="77">
        <v>102.64</v>
      </c>
      <c r="N51" s="77">
        <v>0</v>
      </c>
      <c r="O51" s="77">
        <v>28.7392</v>
      </c>
      <c r="P51" s="77">
        <v>0</v>
      </c>
      <c r="Q51" s="77">
        <v>0.38</v>
      </c>
      <c r="R51" s="77">
        <v>0.14000000000000001</v>
      </c>
    </row>
    <row r="52" spans="2:18">
      <c r="B52" s="78" t="s">
        <v>328</v>
      </c>
      <c r="C52" s="16"/>
      <c r="D52" s="16"/>
      <c r="H52" s="79">
        <v>5.89</v>
      </c>
      <c r="K52" s="79">
        <v>0.2</v>
      </c>
      <c r="L52" s="79">
        <v>242500</v>
      </c>
      <c r="N52" s="79">
        <v>0</v>
      </c>
      <c r="O52" s="79">
        <v>241.34295</v>
      </c>
      <c r="Q52" s="79">
        <v>3.18</v>
      </c>
      <c r="R52" s="79">
        <v>1.17</v>
      </c>
    </row>
    <row r="53" spans="2:18">
      <c r="B53" t="s">
        <v>329</v>
      </c>
      <c r="C53" t="s">
        <v>330</v>
      </c>
      <c r="D53" t="s">
        <v>103</v>
      </c>
      <c r="E53" t="s">
        <v>228</v>
      </c>
      <c r="F53" t="s">
        <v>154</v>
      </c>
      <c r="G53" t="s">
        <v>331</v>
      </c>
      <c r="H53" s="77">
        <v>3.9</v>
      </c>
      <c r="I53" t="s">
        <v>105</v>
      </c>
      <c r="J53" s="77">
        <v>7.0000000000000007E-2</v>
      </c>
      <c r="K53" s="77">
        <v>0.19</v>
      </c>
      <c r="L53" s="77">
        <v>134500</v>
      </c>
      <c r="M53" s="77">
        <v>99.75</v>
      </c>
      <c r="N53" s="77">
        <v>0</v>
      </c>
      <c r="O53" s="77">
        <v>134.16374999999999</v>
      </c>
      <c r="P53" s="77">
        <v>0</v>
      </c>
      <c r="Q53" s="77">
        <v>1.77</v>
      </c>
      <c r="R53" s="77">
        <v>0.65</v>
      </c>
    </row>
    <row r="54" spans="2:18">
      <c r="B54" t="s">
        <v>332</v>
      </c>
      <c r="C54" t="s">
        <v>333</v>
      </c>
      <c r="D54" t="s">
        <v>103</v>
      </c>
      <c r="E54" t="s">
        <v>228</v>
      </c>
      <c r="F54" t="s">
        <v>154</v>
      </c>
      <c r="G54" t="s">
        <v>334</v>
      </c>
      <c r="H54" s="77">
        <v>8.3699999999999992</v>
      </c>
      <c r="I54" t="s">
        <v>105</v>
      </c>
      <c r="J54" s="77">
        <v>0.09</v>
      </c>
      <c r="K54" s="77">
        <v>0.21</v>
      </c>
      <c r="L54" s="77">
        <v>108000</v>
      </c>
      <c r="M54" s="77">
        <v>99.24</v>
      </c>
      <c r="N54" s="77">
        <v>0</v>
      </c>
      <c r="O54" s="77">
        <v>107.17919999999999</v>
      </c>
      <c r="P54" s="77">
        <v>0.01</v>
      </c>
      <c r="Q54" s="77">
        <v>1.41</v>
      </c>
      <c r="R54" s="77">
        <v>0.52</v>
      </c>
    </row>
    <row r="55" spans="2:18">
      <c r="B55" s="78" t="s">
        <v>335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216</v>
      </c>
      <c r="C56" t="s">
        <v>216</v>
      </c>
      <c r="D56" s="16"/>
      <c r="E56" t="s">
        <v>216</v>
      </c>
      <c r="H56" s="77">
        <v>0</v>
      </c>
      <c r="I56" t="s">
        <v>216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s="78" t="s">
        <v>221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s="78" t="s">
        <v>336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O58" s="79">
        <v>0</v>
      </c>
      <c r="Q58" s="79">
        <v>0</v>
      </c>
      <c r="R58" s="79">
        <v>0</v>
      </c>
    </row>
    <row r="59" spans="2:18">
      <c r="B59" t="s">
        <v>216</v>
      </c>
      <c r="C59" t="s">
        <v>216</v>
      </c>
      <c r="D59" s="16"/>
      <c r="E59" t="s">
        <v>216</v>
      </c>
      <c r="H59" s="77">
        <v>0</v>
      </c>
      <c r="I59" t="s">
        <v>216</v>
      </c>
      <c r="J59" s="77">
        <v>0</v>
      </c>
      <c r="K59" s="77">
        <v>0</v>
      </c>
      <c r="L59" s="77">
        <v>0</v>
      </c>
      <c r="M59" s="77">
        <v>0</v>
      </c>
      <c r="O59" s="77">
        <v>0</v>
      </c>
      <c r="P59" s="77">
        <v>0</v>
      </c>
      <c r="Q59" s="77">
        <v>0</v>
      </c>
      <c r="R59" s="77">
        <v>0</v>
      </c>
    </row>
    <row r="60" spans="2:18">
      <c r="B60" s="78" t="s">
        <v>337</v>
      </c>
      <c r="C60" s="16"/>
      <c r="D60" s="16"/>
      <c r="H60" s="79">
        <v>0</v>
      </c>
      <c r="K60" s="79">
        <v>0</v>
      </c>
      <c r="L60" s="79">
        <v>0</v>
      </c>
      <c r="N60" s="79">
        <v>0</v>
      </c>
      <c r="O60" s="79">
        <v>0</v>
      </c>
      <c r="Q60" s="79">
        <v>0</v>
      </c>
      <c r="R60" s="79">
        <v>0</v>
      </c>
    </row>
    <row r="61" spans="2:18">
      <c r="B61" t="s">
        <v>216</v>
      </c>
      <c r="C61" t="s">
        <v>216</v>
      </c>
      <c r="D61" s="16"/>
      <c r="E61" t="s">
        <v>216</v>
      </c>
      <c r="H61" s="77">
        <v>0</v>
      </c>
      <c r="I61" t="s">
        <v>216</v>
      </c>
      <c r="J61" s="77">
        <v>0</v>
      </c>
      <c r="K61" s="77">
        <v>0</v>
      </c>
      <c r="L61" s="77">
        <v>0</v>
      </c>
      <c r="M61" s="77">
        <v>0</v>
      </c>
      <c r="O61" s="77">
        <v>0</v>
      </c>
      <c r="P61" s="77">
        <v>0</v>
      </c>
      <c r="Q61" s="77">
        <v>0</v>
      </c>
      <c r="R61" s="77">
        <v>0</v>
      </c>
    </row>
    <row r="62" spans="2:18">
      <c r="B62" t="s">
        <v>338</v>
      </c>
      <c r="C62" s="16"/>
      <c r="D62" s="16"/>
    </row>
    <row r="63" spans="2:18">
      <c r="B63" t="s">
        <v>339</v>
      </c>
      <c r="C63" s="16"/>
      <c r="D63" s="16"/>
    </row>
    <row r="64" spans="2:18">
      <c r="B64" t="s">
        <v>340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690</v>
      </c>
    </row>
    <row r="3" spans="2:23" s="1" customFormat="1">
      <c r="B3" s="2" t="s">
        <v>2</v>
      </c>
      <c r="C3" s="26" t="s">
        <v>691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476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338</v>
      </c>
      <c r="D27" s="16"/>
    </row>
    <row r="28" spans="2:23">
      <c r="B28" t="s">
        <v>339</v>
      </c>
      <c r="D28" s="16"/>
    </row>
    <row r="29" spans="2:23">
      <c r="B29" t="s">
        <v>340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690</v>
      </c>
    </row>
    <row r="3" spans="2:68" s="1" customFormat="1">
      <c r="B3" s="2" t="s">
        <v>2</v>
      </c>
      <c r="C3" s="26" t="s">
        <v>691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338</v>
      </c>
      <c r="C25" s="16"/>
      <c r="D25" s="16"/>
      <c r="E25" s="16"/>
      <c r="F25" s="16"/>
      <c r="G25" s="16"/>
    </row>
    <row r="26" spans="2:21">
      <c r="B26" t="s">
        <v>339</v>
      </c>
      <c r="C26" s="16"/>
      <c r="D26" s="16"/>
      <c r="E26" s="16"/>
      <c r="F26" s="16"/>
      <c r="G26" s="16"/>
    </row>
    <row r="27" spans="2:21">
      <c r="B27" t="s">
        <v>340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690</v>
      </c>
    </row>
    <row r="3" spans="2:66" s="1" customFormat="1">
      <c r="B3" s="2" t="s">
        <v>2</v>
      </c>
      <c r="C3" s="26" t="s">
        <v>691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4.41</v>
      </c>
      <c r="L11" s="7"/>
      <c r="M11" s="7"/>
      <c r="N11" s="76">
        <v>0.71</v>
      </c>
      <c r="O11" s="76">
        <v>2216748.98</v>
      </c>
      <c r="P11" s="33"/>
      <c r="Q11" s="76">
        <v>0</v>
      </c>
      <c r="R11" s="76">
        <v>2574.6963306940002</v>
      </c>
      <c r="S11" s="7"/>
      <c r="T11" s="76">
        <v>100</v>
      </c>
      <c r="U11" s="76">
        <v>12.45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4.41</v>
      </c>
      <c r="N12" s="79">
        <v>0.71</v>
      </c>
      <c r="O12" s="79">
        <v>2216748.98</v>
      </c>
      <c r="Q12" s="79">
        <v>0</v>
      </c>
      <c r="R12" s="79">
        <v>2574.6963306940002</v>
      </c>
      <c r="T12" s="79">
        <v>100</v>
      </c>
      <c r="U12" s="79">
        <v>12.45</v>
      </c>
    </row>
    <row r="13" spans="2:66">
      <c r="B13" s="78" t="s">
        <v>341</v>
      </c>
      <c r="C13" s="16"/>
      <c r="D13" s="16"/>
      <c r="E13" s="16"/>
      <c r="F13" s="16"/>
      <c r="K13" s="79">
        <v>4.29</v>
      </c>
      <c r="N13" s="79">
        <v>0.55000000000000004</v>
      </c>
      <c r="O13" s="79">
        <v>1896763.37</v>
      </c>
      <c r="Q13" s="79">
        <v>0</v>
      </c>
      <c r="R13" s="79">
        <v>2231.1269283719998</v>
      </c>
      <c r="T13" s="79">
        <v>86.66</v>
      </c>
      <c r="U13" s="79">
        <v>10.79</v>
      </c>
    </row>
    <row r="14" spans="2:66">
      <c r="B14" t="s">
        <v>345</v>
      </c>
      <c r="C14" t="s">
        <v>346</v>
      </c>
      <c r="D14" t="s">
        <v>103</v>
      </c>
      <c r="E14" t="s">
        <v>126</v>
      </c>
      <c r="F14" t="s">
        <v>347</v>
      </c>
      <c r="G14" t="s">
        <v>348</v>
      </c>
      <c r="H14" t="s">
        <v>207</v>
      </c>
      <c r="I14" t="s">
        <v>208</v>
      </c>
      <c r="J14" t="s">
        <v>349</v>
      </c>
      <c r="K14" s="77">
        <v>2.48</v>
      </c>
      <c r="L14" t="s">
        <v>105</v>
      </c>
      <c r="M14" s="77">
        <v>0.59</v>
      </c>
      <c r="N14" s="77">
        <v>0.02</v>
      </c>
      <c r="O14" s="77">
        <v>300593</v>
      </c>
      <c r="P14" s="77">
        <v>100.7</v>
      </c>
      <c r="Q14" s="77">
        <v>0</v>
      </c>
      <c r="R14" s="77">
        <v>302.69715100000002</v>
      </c>
      <c r="S14" s="77">
        <v>0.01</v>
      </c>
      <c r="T14" s="77">
        <v>11.76</v>
      </c>
      <c r="U14" s="77">
        <v>1.46</v>
      </c>
    </row>
    <row r="15" spans="2:66">
      <c r="B15" t="s">
        <v>350</v>
      </c>
      <c r="C15" t="s">
        <v>351</v>
      </c>
      <c r="D15" t="s">
        <v>103</v>
      </c>
      <c r="E15" t="s">
        <v>126</v>
      </c>
      <c r="F15" t="s">
        <v>352</v>
      </c>
      <c r="G15" t="s">
        <v>348</v>
      </c>
      <c r="H15" t="s">
        <v>207</v>
      </c>
      <c r="I15" t="s">
        <v>208</v>
      </c>
      <c r="J15" t="s">
        <v>353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150000</v>
      </c>
      <c r="P15" s="77">
        <v>103.7</v>
      </c>
      <c r="Q15" s="77">
        <v>0</v>
      </c>
      <c r="R15" s="77">
        <v>155.55000000000001</v>
      </c>
      <c r="S15" s="77">
        <v>0</v>
      </c>
      <c r="T15" s="77">
        <v>6.04</v>
      </c>
      <c r="U15" s="77">
        <v>0.75</v>
      </c>
    </row>
    <row r="16" spans="2:66">
      <c r="B16" t="s">
        <v>354</v>
      </c>
      <c r="C16" t="s">
        <v>355</v>
      </c>
      <c r="D16" t="s">
        <v>103</v>
      </c>
      <c r="E16" t="s">
        <v>126</v>
      </c>
      <c r="F16" t="s">
        <v>352</v>
      </c>
      <c r="G16" t="s">
        <v>348</v>
      </c>
      <c r="H16" t="s">
        <v>207</v>
      </c>
      <c r="I16" t="s">
        <v>208</v>
      </c>
      <c r="J16" t="s">
        <v>356</v>
      </c>
      <c r="K16" s="77">
        <v>6.57</v>
      </c>
      <c r="L16" t="s">
        <v>105</v>
      </c>
      <c r="M16" s="77">
        <v>0.86</v>
      </c>
      <c r="N16" s="77">
        <v>0.57999999999999996</v>
      </c>
      <c r="O16" s="77">
        <v>102000</v>
      </c>
      <c r="P16" s="77">
        <v>102.2</v>
      </c>
      <c r="Q16" s="77">
        <v>0</v>
      </c>
      <c r="R16" s="77">
        <v>104.244</v>
      </c>
      <c r="S16" s="77">
        <v>0</v>
      </c>
      <c r="T16" s="77">
        <v>4.05</v>
      </c>
      <c r="U16" s="77">
        <v>0.5</v>
      </c>
    </row>
    <row r="17" spans="2:21">
      <c r="B17" t="s">
        <v>357</v>
      </c>
      <c r="C17" t="s">
        <v>358</v>
      </c>
      <c r="D17" t="s">
        <v>103</v>
      </c>
      <c r="E17" t="s">
        <v>126</v>
      </c>
      <c r="F17" t="s">
        <v>352</v>
      </c>
      <c r="G17" t="s">
        <v>348</v>
      </c>
      <c r="H17" t="s">
        <v>207</v>
      </c>
      <c r="I17" t="s">
        <v>208</v>
      </c>
      <c r="J17" t="s">
        <v>359</v>
      </c>
      <c r="K17" s="77">
        <v>11.98</v>
      </c>
      <c r="L17" t="s">
        <v>105</v>
      </c>
      <c r="M17" s="77">
        <v>0.47</v>
      </c>
      <c r="N17" s="77">
        <v>0.61</v>
      </c>
      <c r="O17" s="77">
        <v>37721</v>
      </c>
      <c r="P17" s="77">
        <v>100.72</v>
      </c>
      <c r="Q17" s="77">
        <v>0</v>
      </c>
      <c r="R17" s="77">
        <v>37.9925912</v>
      </c>
      <c r="S17" s="77">
        <v>0.01</v>
      </c>
      <c r="T17" s="77">
        <v>1.48</v>
      </c>
      <c r="U17" s="77">
        <v>0.18</v>
      </c>
    </row>
    <row r="18" spans="2:21">
      <c r="B18" t="s">
        <v>360</v>
      </c>
      <c r="C18" t="s">
        <v>361</v>
      </c>
      <c r="D18" t="s">
        <v>103</v>
      </c>
      <c r="E18" t="s">
        <v>126</v>
      </c>
      <c r="F18" t="s">
        <v>362</v>
      </c>
      <c r="G18" t="s">
        <v>348</v>
      </c>
      <c r="H18" t="s">
        <v>207</v>
      </c>
      <c r="I18" t="s">
        <v>208</v>
      </c>
      <c r="J18" t="s">
        <v>363</v>
      </c>
      <c r="K18" s="77">
        <v>4.16</v>
      </c>
      <c r="L18" t="s">
        <v>105</v>
      </c>
      <c r="M18" s="77">
        <v>5</v>
      </c>
      <c r="N18" s="77">
        <v>0.21</v>
      </c>
      <c r="O18" s="77">
        <v>56914</v>
      </c>
      <c r="P18" s="77">
        <v>126.84</v>
      </c>
      <c r="Q18" s="77">
        <v>0</v>
      </c>
      <c r="R18" s="77">
        <v>72.189717599999994</v>
      </c>
      <c r="S18" s="77">
        <v>0</v>
      </c>
      <c r="T18" s="77">
        <v>2.8</v>
      </c>
      <c r="U18" s="77">
        <v>0.35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366</v>
      </c>
      <c r="G19" t="s">
        <v>367</v>
      </c>
      <c r="H19" t="s">
        <v>368</v>
      </c>
      <c r="I19" t="s">
        <v>208</v>
      </c>
      <c r="J19" t="s">
        <v>369</v>
      </c>
      <c r="K19" s="77">
        <v>3.7</v>
      </c>
      <c r="L19" t="s">
        <v>105</v>
      </c>
      <c r="M19" s="77">
        <v>0.65</v>
      </c>
      <c r="N19" s="77">
        <v>0.37</v>
      </c>
      <c r="O19" s="77">
        <v>48745</v>
      </c>
      <c r="P19" s="77">
        <v>100.31</v>
      </c>
      <c r="Q19" s="77">
        <v>0</v>
      </c>
      <c r="R19" s="77">
        <v>48.896109500000001</v>
      </c>
      <c r="S19" s="77">
        <v>0</v>
      </c>
      <c r="T19" s="77">
        <v>1.9</v>
      </c>
      <c r="U19" s="77">
        <v>0.24</v>
      </c>
    </row>
    <row r="20" spans="2:21">
      <c r="B20" t="s">
        <v>370</v>
      </c>
      <c r="C20" t="s">
        <v>371</v>
      </c>
      <c r="D20" t="s">
        <v>103</v>
      </c>
      <c r="E20" t="s">
        <v>126</v>
      </c>
      <c r="F20" t="s">
        <v>347</v>
      </c>
      <c r="G20" t="s">
        <v>348</v>
      </c>
      <c r="H20" t="s">
        <v>368</v>
      </c>
      <c r="I20" t="s">
        <v>208</v>
      </c>
      <c r="J20" t="s">
        <v>372</v>
      </c>
      <c r="K20" s="77">
        <v>2.76</v>
      </c>
      <c r="L20" t="s">
        <v>105</v>
      </c>
      <c r="M20" s="77">
        <v>3.4</v>
      </c>
      <c r="N20" s="77">
        <v>0.11</v>
      </c>
      <c r="O20" s="77">
        <v>50000</v>
      </c>
      <c r="P20" s="77">
        <v>112.43</v>
      </c>
      <c r="Q20" s="77">
        <v>0</v>
      </c>
      <c r="R20" s="77">
        <v>56.215000000000003</v>
      </c>
      <c r="S20" s="77">
        <v>0</v>
      </c>
      <c r="T20" s="77">
        <v>2.1800000000000002</v>
      </c>
      <c r="U20" s="77">
        <v>0.27</v>
      </c>
    </row>
    <row r="21" spans="2:21">
      <c r="B21" t="s">
        <v>373</v>
      </c>
      <c r="C21" t="s">
        <v>374</v>
      </c>
      <c r="D21" t="s">
        <v>103</v>
      </c>
      <c r="E21" t="s">
        <v>126</v>
      </c>
      <c r="F21" t="s">
        <v>352</v>
      </c>
      <c r="G21" t="s">
        <v>348</v>
      </c>
      <c r="H21" t="s">
        <v>368</v>
      </c>
      <c r="I21" t="s">
        <v>208</v>
      </c>
      <c r="J21" t="s">
        <v>375</v>
      </c>
      <c r="K21" s="77">
        <v>1.68</v>
      </c>
      <c r="L21" t="s">
        <v>105</v>
      </c>
      <c r="M21" s="77">
        <v>3</v>
      </c>
      <c r="N21" s="77">
        <v>0.18</v>
      </c>
      <c r="O21" s="77">
        <v>50000</v>
      </c>
      <c r="P21" s="77">
        <v>111.64</v>
      </c>
      <c r="Q21" s="77">
        <v>0</v>
      </c>
      <c r="R21" s="77">
        <v>55.82</v>
      </c>
      <c r="S21" s="77">
        <v>0.01</v>
      </c>
      <c r="T21" s="77">
        <v>2.17</v>
      </c>
      <c r="U21" s="77">
        <v>0.27</v>
      </c>
    </row>
    <row r="22" spans="2:21">
      <c r="B22" t="s">
        <v>376</v>
      </c>
      <c r="C22" t="s">
        <v>377</v>
      </c>
      <c r="D22" t="s">
        <v>103</v>
      </c>
      <c r="E22" t="s">
        <v>126</v>
      </c>
      <c r="F22" t="s">
        <v>362</v>
      </c>
      <c r="G22" t="s">
        <v>348</v>
      </c>
      <c r="H22" t="s">
        <v>368</v>
      </c>
      <c r="I22" t="s">
        <v>208</v>
      </c>
      <c r="J22" t="s">
        <v>378</v>
      </c>
      <c r="K22" s="77">
        <v>1.69</v>
      </c>
      <c r="L22" t="s">
        <v>105</v>
      </c>
      <c r="M22" s="77">
        <v>4.0999999999999996</v>
      </c>
      <c r="N22" s="77">
        <v>0.26</v>
      </c>
      <c r="O22" s="77">
        <v>170000</v>
      </c>
      <c r="P22" s="77">
        <v>132</v>
      </c>
      <c r="Q22" s="77">
        <v>0</v>
      </c>
      <c r="R22" s="77">
        <v>224.4</v>
      </c>
      <c r="S22" s="77">
        <v>0.01</v>
      </c>
      <c r="T22" s="77">
        <v>8.7200000000000006</v>
      </c>
      <c r="U22" s="77">
        <v>1.08</v>
      </c>
    </row>
    <row r="23" spans="2:21">
      <c r="B23" t="s">
        <v>379</v>
      </c>
      <c r="C23" t="s">
        <v>380</v>
      </c>
      <c r="D23" t="s">
        <v>103</v>
      </c>
      <c r="E23" t="s">
        <v>126</v>
      </c>
      <c r="F23" t="s">
        <v>362</v>
      </c>
      <c r="G23" t="s">
        <v>348</v>
      </c>
      <c r="H23" t="s">
        <v>368</v>
      </c>
      <c r="I23" t="s">
        <v>208</v>
      </c>
      <c r="J23" t="s">
        <v>381</v>
      </c>
      <c r="K23" s="77">
        <v>3.26</v>
      </c>
      <c r="L23" t="s">
        <v>105</v>
      </c>
      <c r="M23" s="77">
        <v>4</v>
      </c>
      <c r="N23" s="77">
        <v>0.18</v>
      </c>
      <c r="O23" s="77">
        <v>110000</v>
      </c>
      <c r="P23" s="77">
        <v>119.05</v>
      </c>
      <c r="Q23" s="77">
        <v>0</v>
      </c>
      <c r="R23" s="77">
        <v>130.95500000000001</v>
      </c>
      <c r="S23" s="77">
        <v>0</v>
      </c>
      <c r="T23" s="77">
        <v>5.09</v>
      </c>
      <c r="U23" s="77">
        <v>0.63</v>
      </c>
    </row>
    <row r="24" spans="2:21">
      <c r="B24" t="s">
        <v>382</v>
      </c>
      <c r="C24" t="s">
        <v>383</v>
      </c>
      <c r="D24" t="s">
        <v>103</v>
      </c>
      <c r="E24" t="s">
        <v>126</v>
      </c>
      <c r="F24" t="s">
        <v>384</v>
      </c>
      <c r="G24" t="s">
        <v>367</v>
      </c>
      <c r="H24" t="s">
        <v>385</v>
      </c>
      <c r="I24" t="s">
        <v>208</v>
      </c>
      <c r="J24" t="s">
        <v>386</v>
      </c>
      <c r="K24" s="77">
        <v>3.1</v>
      </c>
      <c r="L24" t="s">
        <v>105</v>
      </c>
      <c r="M24" s="77">
        <v>4.8</v>
      </c>
      <c r="N24" s="77">
        <v>0.25</v>
      </c>
      <c r="O24" s="77">
        <v>25000</v>
      </c>
      <c r="P24" s="77">
        <v>118.6</v>
      </c>
      <c r="Q24" s="77">
        <v>0</v>
      </c>
      <c r="R24" s="77">
        <v>29.65</v>
      </c>
      <c r="S24" s="77">
        <v>0</v>
      </c>
      <c r="T24" s="77">
        <v>1.1499999999999999</v>
      </c>
      <c r="U24" s="77">
        <v>0.14000000000000001</v>
      </c>
    </row>
    <row r="25" spans="2:21">
      <c r="B25" t="s">
        <v>387</v>
      </c>
      <c r="C25" t="s">
        <v>388</v>
      </c>
      <c r="D25" t="s">
        <v>103</v>
      </c>
      <c r="E25" t="s">
        <v>126</v>
      </c>
      <c r="F25" t="s">
        <v>384</v>
      </c>
      <c r="G25" t="s">
        <v>367</v>
      </c>
      <c r="H25" t="s">
        <v>385</v>
      </c>
      <c r="I25" t="s">
        <v>208</v>
      </c>
      <c r="J25" t="s">
        <v>389</v>
      </c>
      <c r="K25" s="77">
        <v>7</v>
      </c>
      <c r="L25" t="s">
        <v>105</v>
      </c>
      <c r="M25" s="77">
        <v>3.2</v>
      </c>
      <c r="N25" s="77">
        <v>1.24</v>
      </c>
      <c r="O25" s="77">
        <v>17000</v>
      </c>
      <c r="P25" s="77">
        <v>114.75</v>
      </c>
      <c r="Q25" s="77">
        <v>0</v>
      </c>
      <c r="R25" s="77">
        <v>19.5075</v>
      </c>
      <c r="S25" s="77">
        <v>0</v>
      </c>
      <c r="T25" s="77">
        <v>0.76</v>
      </c>
      <c r="U25" s="77">
        <v>0.09</v>
      </c>
    </row>
    <row r="26" spans="2:21">
      <c r="B26" t="s">
        <v>390</v>
      </c>
      <c r="C26" t="s">
        <v>391</v>
      </c>
      <c r="D26" t="s">
        <v>103</v>
      </c>
      <c r="E26" t="s">
        <v>126</v>
      </c>
      <c r="F26" t="s">
        <v>392</v>
      </c>
      <c r="G26" t="s">
        <v>367</v>
      </c>
      <c r="H26" t="s">
        <v>385</v>
      </c>
      <c r="I26" t="s">
        <v>208</v>
      </c>
      <c r="J26" t="s">
        <v>393</v>
      </c>
      <c r="K26" s="77">
        <v>8.6999999999999993</v>
      </c>
      <c r="L26" t="s">
        <v>105</v>
      </c>
      <c r="M26" s="77">
        <v>3.5</v>
      </c>
      <c r="N26" s="77">
        <v>1.61</v>
      </c>
      <c r="O26" s="77">
        <v>25000</v>
      </c>
      <c r="P26" s="77">
        <v>119.43</v>
      </c>
      <c r="Q26" s="77">
        <v>0</v>
      </c>
      <c r="R26" s="77">
        <v>29.857500000000002</v>
      </c>
      <c r="S26" s="77">
        <v>0.01</v>
      </c>
      <c r="T26" s="77">
        <v>1.1599999999999999</v>
      </c>
      <c r="U26" s="77">
        <v>0.14000000000000001</v>
      </c>
    </row>
    <row r="27" spans="2:21">
      <c r="B27" t="s">
        <v>394</v>
      </c>
      <c r="C27" t="s">
        <v>395</v>
      </c>
      <c r="D27" t="s">
        <v>103</v>
      </c>
      <c r="E27" t="s">
        <v>126</v>
      </c>
      <c r="F27" t="s">
        <v>392</v>
      </c>
      <c r="G27" t="s">
        <v>367</v>
      </c>
      <c r="H27" t="s">
        <v>385</v>
      </c>
      <c r="I27" t="s">
        <v>208</v>
      </c>
      <c r="J27" t="s">
        <v>396</v>
      </c>
      <c r="K27" s="77">
        <v>7.33</v>
      </c>
      <c r="L27" t="s">
        <v>105</v>
      </c>
      <c r="M27" s="77">
        <v>4</v>
      </c>
      <c r="N27" s="77">
        <v>1.27</v>
      </c>
      <c r="O27" s="77">
        <v>238.37</v>
      </c>
      <c r="P27" s="77">
        <v>122.56</v>
      </c>
      <c r="Q27" s="77">
        <v>0</v>
      </c>
      <c r="R27" s="77">
        <v>0.29214627199999998</v>
      </c>
      <c r="S27" s="77">
        <v>0</v>
      </c>
      <c r="T27" s="77">
        <v>0.01</v>
      </c>
      <c r="U27" s="77">
        <v>0</v>
      </c>
    </row>
    <row r="28" spans="2:21">
      <c r="B28" t="s">
        <v>397</v>
      </c>
      <c r="C28" t="s">
        <v>398</v>
      </c>
      <c r="D28" t="s">
        <v>103</v>
      </c>
      <c r="E28" t="s">
        <v>126</v>
      </c>
      <c r="F28" t="s">
        <v>399</v>
      </c>
      <c r="G28" t="s">
        <v>135</v>
      </c>
      <c r="H28" t="s">
        <v>385</v>
      </c>
      <c r="I28" t="s">
        <v>208</v>
      </c>
      <c r="J28" t="s">
        <v>400</v>
      </c>
      <c r="K28" s="77">
        <v>6.29</v>
      </c>
      <c r="L28" t="s">
        <v>105</v>
      </c>
      <c r="M28" s="77">
        <v>2.2000000000000002</v>
      </c>
      <c r="N28" s="77">
        <v>0.99</v>
      </c>
      <c r="O28" s="77">
        <v>50000</v>
      </c>
      <c r="P28" s="77">
        <v>107.26</v>
      </c>
      <c r="Q28" s="77">
        <v>0</v>
      </c>
      <c r="R28" s="77">
        <v>53.63</v>
      </c>
      <c r="S28" s="77">
        <v>0.01</v>
      </c>
      <c r="T28" s="77">
        <v>2.08</v>
      </c>
      <c r="U28" s="77">
        <v>0.26</v>
      </c>
    </row>
    <row r="29" spans="2:21">
      <c r="B29" t="s">
        <v>401</v>
      </c>
      <c r="C29" t="s">
        <v>402</v>
      </c>
      <c r="D29" t="s">
        <v>103</v>
      </c>
      <c r="E29" t="s">
        <v>126</v>
      </c>
      <c r="F29" t="s">
        <v>399</v>
      </c>
      <c r="G29" t="s">
        <v>135</v>
      </c>
      <c r="H29" t="s">
        <v>385</v>
      </c>
      <c r="I29" t="s">
        <v>208</v>
      </c>
      <c r="J29" t="s">
        <v>403</v>
      </c>
      <c r="K29" s="77">
        <v>2.82</v>
      </c>
      <c r="L29" t="s">
        <v>105</v>
      </c>
      <c r="M29" s="77">
        <v>3.7</v>
      </c>
      <c r="N29" s="77">
        <v>0.34</v>
      </c>
      <c r="O29" s="77">
        <v>100000</v>
      </c>
      <c r="P29" s="77">
        <v>113.07</v>
      </c>
      <c r="Q29" s="77">
        <v>0</v>
      </c>
      <c r="R29" s="77">
        <v>113.07</v>
      </c>
      <c r="S29" s="77">
        <v>0</v>
      </c>
      <c r="T29" s="77">
        <v>4.3899999999999997</v>
      </c>
      <c r="U29" s="77">
        <v>0.55000000000000004</v>
      </c>
    </row>
    <row r="30" spans="2:21">
      <c r="B30" t="s">
        <v>404</v>
      </c>
      <c r="C30" t="s">
        <v>405</v>
      </c>
      <c r="D30" t="s">
        <v>103</v>
      </c>
      <c r="E30" t="s">
        <v>126</v>
      </c>
      <c r="F30" t="s">
        <v>347</v>
      </c>
      <c r="G30" t="s">
        <v>348</v>
      </c>
      <c r="H30" t="s">
        <v>385</v>
      </c>
      <c r="I30" t="s">
        <v>208</v>
      </c>
      <c r="J30" t="s">
        <v>406</v>
      </c>
      <c r="K30" s="77">
        <v>2.92</v>
      </c>
      <c r="L30" t="s">
        <v>105</v>
      </c>
      <c r="M30" s="77">
        <v>4</v>
      </c>
      <c r="N30" s="77">
        <v>0.33</v>
      </c>
      <c r="O30" s="77">
        <v>150000</v>
      </c>
      <c r="P30" s="77">
        <v>120.13</v>
      </c>
      <c r="Q30" s="77">
        <v>0</v>
      </c>
      <c r="R30" s="77">
        <v>180.19499999999999</v>
      </c>
      <c r="S30" s="77">
        <v>0.01</v>
      </c>
      <c r="T30" s="77">
        <v>7</v>
      </c>
      <c r="U30" s="77">
        <v>0.87</v>
      </c>
    </row>
    <row r="31" spans="2:21">
      <c r="B31" t="s">
        <v>407</v>
      </c>
      <c r="C31" t="s">
        <v>408</v>
      </c>
      <c r="D31" t="s">
        <v>103</v>
      </c>
      <c r="E31" t="s">
        <v>126</v>
      </c>
      <c r="F31" t="s">
        <v>409</v>
      </c>
      <c r="G31" t="s">
        <v>410</v>
      </c>
      <c r="H31" t="s">
        <v>411</v>
      </c>
      <c r="I31" t="s">
        <v>153</v>
      </c>
      <c r="J31" t="s">
        <v>412</v>
      </c>
      <c r="K31" s="77">
        <v>6.62</v>
      </c>
      <c r="L31" t="s">
        <v>105</v>
      </c>
      <c r="M31" s="77">
        <v>4.5</v>
      </c>
      <c r="N31" s="77">
        <v>1.1000000000000001</v>
      </c>
      <c r="O31" s="77">
        <v>148000</v>
      </c>
      <c r="P31" s="77">
        <v>127.09</v>
      </c>
      <c r="Q31" s="77">
        <v>0</v>
      </c>
      <c r="R31" s="77">
        <v>188.0932</v>
      </c>
      <c r="S31" s="77">
        <v>0.01</v>
      </c>
      <c r="T31" s="77">
        <v>7.31</v>
      </c>
      <c r="U31" s="77">
        <v>0.91</v>
      </c>
    </row>
    <row r="32" spans="2:21">
      <c r="B32" t="s">
        <v>413</v>
      </c>
      <c r="C32" t="s">
        <v>414</v>
      </c>
      <c r="D32" t="s">
        <v>103</v>
      </c>
      <c r="E32" t="s">
        <v>126</v>
      </c>
      <c r="F32" t="s">
        <v>415</v>
      </c>
      <c r="G32" t="s">
        <v>367</v>
      </c>
      <c r="H32" t="s">
        <v>416</v>
      </c>
      <c r="I32" t="s">
        <v>153</v>
      </c>
      <c r="J32" t="s">
        <v>417</v>
      </c>
      <c r="K32" s="77">
        <v>5.16</v>
      </c>
      <c r="L32" t="s">
        <v>105</v>
      </c>
      <c r="M32" s="77">
        <v>4.75</v>
      </c>
      <c r="N32" s="77">
        <v>0.78</v>
      </c>
      <c r="O32" s="77">
        <v>86700</v>
      </c>
      <c r="P32" s="77">
        <v>148.43</v>
      </c>
      <c r="Q32" s="77">
        <v>0</v>
      </c>
      <c r="R32" s="77">
        <v>128.68880999999999</v>
      </c>
      <c r="S32" s="77">
        <v>0</v>
      </c>
      <c r="T32" s="77">
        <v>5</v>
      </c>
      <c r="U32" s="77">
        <v>0.62</v>
      </c>
    </row>
    <row r="33" spans="2:21">
      <c r="B33" t="s">
        <v>418</v>
      </c>
      <c r="C33" t="s">
        <v>419</v>
      </c>
      <c r="D33" t="s">
        <v>103</v>
      </c>
      <c r="E33" t="s">
        <v>126</v>
      </c>
      <c r="F33" t="s">
        <v>420</v>
      </c>
      <c r="G33" t="s">
        <v>421</v>
      </c>
      <c r="H33" t="s">
        <v>422</v>
      </c>
      <c r="I33" t="s">
        <v>208</v>
      </c>
      <c r="J33" t="s">
        <v>303</v>
      </c>
      <c r="K33" s="77">
        <v>8.84</v>
      </c>
      <c r="L33" t="s">
        <v>105</v>
      </c>
      <c r="M33" s="77">
        <v>5.15</v>
      </c>
      <c r="N33" s="77">
        <v>2.19</v>
      </c>
      <c r="O33" s="77">
        <v>100000</v>
      </c>
      <c r="P33" s="77">
        <v>153.66999999999999</v>
      </c>
      <c r="Q33" s="77">
        <v>0</v>
      </c>
      <c r="R33" s="77">
        <v>153.66999999999999</v>
      </c>
      <c r="S33" s="77">
        <v>0</v>
      </c>
      <c r="T33" s="77">
        <v>5.97</v>
      </c>
      <c r="U33" s="77">
        <v>0.74</v>
      </c>
    </row>
    <row r="34" spans="2:21">
      <c r="B34" t="s">
        <v>423</v>
      </c>
      <c r="C34" t="s">
        <v>424</v>
      </c>
      <c r="D34" t="s">
        <v>103</v>
      </c>
      <c r="E34" t="s">
        <v>126</v>
      </c>
      <c r="F34" t="s">
        <v>425</v>
      </c>
      <c r="G34" t="s">
        <v>348</v>
      </c>
      <c r="H34" t="s">
        <v>426</v>
      </c>
      <c r="I34" t="s">
        <v>208</v>
      </c>
      <c r="J34" t="s">
        <v>427</v>
      </c>
      <c r="K34" s="77">
        <v>2.14</v>
      </c>
      <c r="L34" t="s">
        <v>105</v>
      </c>
      <c r="M34" s="77">
        <v>6.4</v>
      </c>
      <c r="N34" s="77">
        <v>0.28999999999999998</v>
      </c>
      <c r="O34" s="77">
        <v>89428</v>
      </c>
      <c r="P34" s="77">
        <v>129.43</v>
      </c>
      <c r="Q34" s="77">
        <v>0</v>
      </c>
      <c r="R34" s="77">
        <v>115.7466604</v>
      </c>
      <c r="S34" s="77">
        <v>0.01</v>
      </c>
      <c r="T34" s="77">
        <v>4.5</v>
      </c>
      <c r="U34" s="77">
        <v>0.56000000000000005</v>
      </c>
    </row>
    <row r="35" spans="2:21">
      <c r="B35" t="s">
        <v>428</v>
      </c>
      <c r="C35" t="s">
        <v>429</v>
      </c>
      <c r="D35" t="s">
        <v>103</v>
      </c>
      <c r="E35" t="s">
        <v>126</v>
      </c>
      <c r="F35" t="s">
        <v>430</v>
      </c>
      <c r="G35" t="s">
        <v>367</v>
      </c>
      <c r="H35" t="s">
        <v>431</v>
      </c>
      <c r="I35" t="s">
        <v>208</v>
      </c>
      <c r="J35" t="s">
        <v>432</v>
      </c>
      <c r="K35" s="77">
        <v>7.94</v>
      </c>
      <c r="L35" t="s">
        <v>105</v>
      </c>
      <c r="M35" s="77">
        <v>1.9</v>
      </c>
      <c r="N35" s="77">
        <v>2.0099999999999998</v>
      </c>
      <c r="O35" s="77">
        <v>15000</v>
      </c>
      <c r="P35" s="77">
        <v>98.95</v>
      </c>
      <c r="Q35" s="77">
        <v>0</v>
      </c>
      <c r="R35" s="77">
        <v>14.842499999999999</v>
      </c>
      <c r="S35" s="77">
        <v>0.01</v>
      </c>
      <c r="T35" s="77">
        <v>0.57999999999999996</v>
      </c>
      <c r="U35" s="77">
        <v>7.0000000000000007E-2</v>
      </c>
    </row>
    <row r="36" spans="2:21">
      <c r="B36" t="s">
        <v>433</v>
      </c>
      <c r="C36" t="s">
        <v>434</v>
      </c>
      <c r="D36" t="s">
        <v>103</v>
      </c>
      <c r="E36" t="s">
        <v>126</v>
      </c>
      <c r="F36" t="s">
        <v>435</v>
      </c>
      <c r="G36" t="s">
        <v>367</v>
      </c>
      <c r="H36" t="s">
        <v>431</v>
      </c>
      <c r="I36" t="s">
        <v>208</v>
      </c>
      <c r="J36" t="s">
        <v>378</v>
      </c>
      <c r="K36" s="77">
        <v>7.73</v>
      </c>
      <c r="L36" t="s">
        <v>105</v>
      </c>
      <c r="M36" s="77">
        <v>2.81</v>
      </c>
      <c r="N36" s="77">
        <v>2.2200000000000002</v>
      </c>
      <c r="O36" s="77">
        <v>424</v>
      </c>
      <c r="P36" s="77">
        <v>105.01</v>
      </c>
      <c r="Q36" s="77">
        <v>0</v>
      </c>
      <c r="R36" s="77">
        <v>0.44524239999999998</v>
      </c>
      <c r="S36" s="77">
        <v>0</v>
      </c>
      <c r="T36" s="77">
        <v>0.02</v>
      </c>
      <c r="U36" s="77">
        <v>0</v>
      </c>
    </row>
    <row r="37" spans="2:21">
      <c r="B37" t="s">
        <v>436</v>
      </c>
      <c r="C37" t="s">
        <v>437</v>
      </c>
      <c r="D37" t="s">
        <v>103</v>
      </c>
      <c r="E37" t="s">
        <v>126</v>
      </c>
      <c r="F37" t="s">
        <v>438</v>
      </c>
      <c r="G37" t="s">
        <v>367</v>
      </c>
      <c r="H37" t="s">
        <v>439</v>
      </c>
      <c r="I37" t="s">
        <v>153</v>
      </c>
      <c r="J37" t="s">
        <v>440</v>
      </c>
      <c r="K37" s="77">
        <v>7.71</v>
      </c>
      <c r="L37" t="s">
        <v>105</v>
      </c>
      <c r="M37" s="77">
        <v>2.6</v>
      </c>
      <c r="N37" s="77">
        <v>2.12</v>
      </c>
      <c r="O37" s="77">
        <v>14000</v>
      </c>
      <c r="P37" s="77">
        <v>103.42</v>
      </c>
      <c r="Q37" s="77">
        <v>0</v>
      </c>
      <c r="R37" s="77">
        <v>14.4788</v>
      </c>
      <c r="S37" s="77">
        <v>0</v>
      </c>
      <c r="T37" s="77">
        <v>0.56000000000000005</v>
      </c>
      <c r="U37" s="77">
        <v>7.0000000000000007E-2</v>
      </c>
    </row>
    <row r="38" spans="2:21">
      <c r="B38" s="78" t="s">
        <v>263</v>
      </c>
      <c r="C38" s="16"/>
      <c r="D38" s="16"/>
      <c r="E38" s="16"/>
      <c r="F38" s="16"/>
      <c r="K38" s="79">
        <v>5.24</v>
      </c>
      <c r="N38" s="79">
        <v>1.58</v>
      </c>
      <c r="O38" s="79">
        <v>294120.61</v>
      </c>
      <c r="Q38" s="79">
        <v>0</v>
      </c>
      <c r="R38" s="79">
        <v>318.420862822</v>
      </c>
      <c r="T38" s="79">
        <v>12.37</v>
      </c>
      <c r="U38" s="79">
        <v>1.54</v>
      </c>
    </row>
    <row r="39" spans="2:21">
      <c r="B39" t="s">
        <v>441</v>
      </c>
      <c r="C39" t="s">
        <v>442</v>
      </c>
      <c r="D39" t="s">
        <v>103</v>
      </c>
      <c r="E39" t="s">
        <v>126</v>
      </c>
      <c r="F39" t="s">
        <v>352</v>
      </c>
      <c r="G39" t="s">
        <v>348</v>
      </c>
      <c r="H39" t="s">
        <v>207</v>
      </c>
      <c r="I39" t="s">
        <v>208</v>
      </c>
      <c r="J39" t="s">
        <v>443</v>
      </c>
      <c r="K39" s="77">
        <v>4.2</v>
      </c>
      <c r="L39" t="s">
        <v>105</v>
      </c>
      <c r="M39" s="77">
        <v>2.4700000000000002</v>
      </c>
      <c r="N39" s="77">
        <v>1.22</v>
      </c>
      <c r="O39" s="77">
        <v>60000</v>
      </c>
      <c r="P39" s="77">
        <v>106.75</v>
      </c>
      <c r="Q39" s="77">
        <v>0</v>
      </c>
      <c r="R39" s="77">
        <v>64.05</v>
      </c>
      <c r="S39" s="77">
        <v>0</v>
      </c>
      <c r="T39" s="77">
        <v>2.4900000000000002</v>
      </c>
      <c r="U39" s="77">
        <v>0.31</v>
      </c>
    </row>
    <row r="40" spans="2:21">
      <c r="B40" t="s">
        <v>444</v>
      </c>
      <c r="C40" t="s">
        <v>445</v>
      </c>
      <c r="D40" t="s">
        <v>103</v>
      </c>
      <c r="E40" t="s">
        <v>126</v>
      </c>
      <c r="F40" t="s">
        <v>352</v>
      </c>
      <c r="G40" t="s">
        <v>348</v>
      </c>
      <c r="H40" t="s">
        <v>207</v>
      </c>
      <c r="I40" t="s">
        <v>208</v>
      </c>
      <c r="J40" t="s">
        <v>446</v>
      </c>
      <c r="K40" s="77">
        <v>6.7</v>
      </c>
      <c r="L40" t="s">
        <v>105</v>
      </c>
      <c r="M40" s="77">
        <v>2.98</v>
      </c>
      <c r="N40" s="77">
        <v>1.93</v>
      </c>
      <c r="O40" s="77">
        <v>105000</v>
      </c>
      <c r="P40" s="77">
        <v>108.92</v>
      </c>
      <c r="Q40" s="77">
        <v>0</v>
      </c>
      <c r="R40" s="77">
        <v>114.366</v>
      </c>
      <c r="S40" s="77">
        <v>0</v>
      </c>
      <c r="T40" s="77">
        <v>4.4400000000000004</v>
      </c>
      <c r="U40" s="77">
        <v>0.55000000000000004</v>
      </c>
    </row>
    <row r="41" spans="2:21">
      <c r="B41" t="s">
        <v>447</v>
      </c>
      <c r="C41" t="s">
        <v>448</v>
      </c>
      <c r="D41" t="s">
        <v>103</v>
      </c>
      <c r="E41" t="s">
        <v>126</v>
      </c>
      <c r="F41" t="s">
        <v>449</v>
      </c>
      <c r="G41" t="s">
        <v>348</v>
      </c>
      <c r="H41" t="s">
        <v>368</v>
      </c>
      <c r="I41" t="s">
        <v>208</v>
      </c>
      <c r="J41" t="s">
        <v>450</v>
      </c>
      <c r="K41" s="77">
        <v>2.0099999999999998</v>
      </c>
      <c r="L41" t="s">
        <v>105</v>
      </c>
      <c r="M41" s="77">
        <v>1.95</v>
      </c>
      <c r="N41" s="77">
        <v>0.74</v>
      </c>
      <c r="O41" s="77">
        <v>30000</v>
      </c>
      <c r="P41" s="77">
        <v>104.32</v>
      </c>
      <c r="Q41" s="77">
        <v>0</v>
      </c>
      <c r="R41" s="77">
        <v>31.295999999999999</v>
      </c>
      <c r="S41" s="77">
        <v>0</v>
      </c>
      <c r="T41" s="77">
        <v>1.22</v>
      </c>
      <c r="U41" s="77">
        <v>0.15</v>
      </c>
    </row>
    <row r="42" spans="2:21">
      <c r="B42" t="s">
        <v>451</v>
      </c>
      <c r="C42" t="s">
        <v>452</v>
      </c>
      <c r="D42" t="s">
        <v>103</v>
      </c>
      <c r="E42" t="s">
        <v>126</v>
      </c>
      <c r="F42" t="s">
        <v>415</v>
      </c>
      <c r="G42" t="s">
        <v>367</v>
      </c>
      <c r="H42" t="s">
        <v>385</v>
      </c>
      <c r="I42" t="s">
        <v>208</v>
      </c>
      <c r="J42" t="s">
        <v>453</v>
      </c>
      <c r="K42" s="77">
        <v>6.84</v>
      </c>
      <c r="L42" t="s">
        <v>105</v>
      </c>
      <c r="M42" s="77">
        <v>2.5499999999999998</v>
      </c>
      <c r="N42" s="77">
        <v>2.31</v>
      </c>
      <c r="O42" s="77">
        <v>24000</v>
      </c>
      <c r="P42" s="77">
        <v>101.73</v>
      </c>
      <c r="Q42" s="77">
        <v>0</v>
      </c>
      <c r="R42" s="77">
        <v>24.415199999999999</v>
      </c>
      <c r="S42" s="77">
        <v>0.01</v>
      </c>
      <c r="T42" s="77">
        <v>0.95</v>
      </c>
      <c r="U42" s="77">
        <v>0.12</v>
      </c>
    </row>
    <row r="43" spans="2:21">
      <c r="B43" t="s">
        <v>454</v>
      </c>
      <c r="C43" t="s">
        <v>455</v>
      </c>
      <c r="D43" t="s">
        <v>103</v>
      </c>
      <c r="E43" t="s">
        <v>126</v>
      </c>
      <c r="F43" t="s">
        <v>456</v>
      </c>
      <c r="G43" t="s">
        <v>457</v>
      </c>
      <c r="H43" t="s">
        <v>411</v>
      </c>
      <c r="I43" t="s">
        <v>153</v>
      </c>
      <c r="J43" t="s">
        <v>458</v>
      </c>
      <c r="K43" s="77">
        <v>6.61</v>
      </c>
      <c r="L43" t="s">
        <v>105</v>
      </c>
      <c r="M43" s="77">
        <v>2.61</v>
      </c>
      <c r="N43" s="77">
        <v>1.87</v>
      </c>
      <c r="O43" s="77">
        <v>10000</v>
      </c>
      <c r="P43" s="77">
        <v>104.99</v>
      </c>
      <c r="Q43" s="77">
        <v>0</v>
      </c>
      <c r="R43" s="77">
        <v>10.499000000000001</v>
      </c>
      <c r="S43" s="77">
        <v>0</v>
      </c>
      <c r="T43" s="77">
        <v>0.41</v>
      </c>
      <c r="U43" s="77">
        <v>0.05</v>
      </c>
    </row>
    <row r="44" spans="2:21">
      <c r="B44" t="s">
        <v>459</v>
      </c>
      <c r="C44" t="s">
        <v>460</v>
      </c>
      <c r="D44" t="s">
        <v>103</v>
      </c>
      <c r="E44" t="s">
        <v>126</v>
      </c>
      <c r="F44" t="s">
        <v>409</v>
      </c>
      <c r="G44" t="s">
        <v>410</v>
      </c>
      <c r="H44" t="s">
        <v>411</v>
      </c>
      <c r="I44" t="s">
        <v>153</v>
      </c>
      <c r="J44" t="s">
        <v>461</v>
      </c>
      <c r="K44" s="77">
        <v>4.1399999999999997</v>
      </c>
      <c r="L44" t="s">
        <v>105</v>
      </c>
      <c r="M44" s="77">
        <v>4.8</v>
      </c>
      <c r="N44" s="77">
        <v>1.39</v>
      </c>
      <c r="O44" s="77">
        <v>48453.61</v>
      </c>
      <c r="P44" s="77">
        <v>116.02</v>
      </c>
      <c r="Q44" s="77">
        <v>0</v>
      </c>
      <c r="R44" s="77">
        <v>56.215878322000002</v>
      </c>
      <c r="S44" s="77">
        <v>0</v>
      </c>
      <c r="T44" s="77">
        <v>2.1800000000000002</v>
      </c>
      <c r="U44" s="77">
        <v>0.27</v>
      </c>
    </row>
    <row r="45" spans="2:21">
      <c r="B45" t="s">
        <v>462</v>
      </c>
      <c r="C45" t="s">
        <v>463</v>
      </c>
      <c r="D45" t="s">
        <v>103</v>
      </c>
      <c r="E45" t="s">
        <v>126</v>
      </c>
      <c r="F45" t="s">
        <v>464</v>
      </c>
      <c r="G45" t="s">
        <v>465</v>
      </c>
      <c r="H45" t="s">
        <v>385</v>
      </c>
      <c r="I45" t="s">
        <v>208</v>
      </c>
      <c r="J45" t="s">
        <v>466</v>
      </c>
      <c r="K45" s="77">
        <v>4.8</v>
      </c>
      <c r="L45" t="s">
        <v>105</v>
      </c>
      <c r="M45" s="77">
        <v>1.05</v>
      </c>
      <c r="N45" s="77">
        <v>0.96</v>
      </c>
      <c r="O45" s="77">
        <v>8819</v>
      </c>
      <c r="P45" s="77">
        <v>100.55</v>
      </c>
      <c r="Q45" s="77">
        <v>0</v>
      </c>
      <c r="R45" s="77">
        <v>8.8675045000000008</v>
      </c>
      <c r="S45" s="77">
        <v>0</v>
      </c>
      <c r="T45" s="77">
        <v>0.34</v>
      </c>
      <c r="U45" s="77">
        <v>0.04</v>
      </c>
    </row>
    <row r="46" spans="2:21">
      <c r="B46" t="s">
        <v>467</v>
      </c>
      <c r="C46" t="s">
        <v>468</v>
      </c>
      <c r="D46" t="s">
        <v>103</v>
      </c>
      <c r="E46" t="s">
        <v>126</v>
      </c>
      <c r="F46" t="s">
        <v>469</v>
      </c>
      <c r="G46" t="s">
        <v>470</v>
      </c>
      <c r="H46" t="s">
        <v>416</v>
      </c>
      <c r="I46" t="s">
        <v>153</v>
      </c>
      <c r="J46" t="s">
        <v>471</v>
      </c>
      <c r="K46" s="77">
        <v>6.66</v>
      </c>
      <c r="L46" t="s">
        <v>105</v>
      </c>
      <c r="M46" s="77">
        <v>3.61</v>
      </c>
      <c r="N46" s="77">
        <v>2.25</v>
      </c>
      <c r="O46" s="77">
        <v>7848</v>
      </c>
      <c r="P46" s="77">
        <v>111</v>
      </c>
      <c r="Q46" s="77">
        <v>0</v>
      </c>
      <c r="R46" s="77">
        <v>8.7112800000000004</v>
      </c>
      <c r="S46" s="77">
        <v>0</v>
      </c>
      <c r="T46" s="77">
        <v>0.34</v>
      </c>
      <c r="U46" s="77">
        <v>0.04</v>
      </c>
    </row>
    <row r="47" spans="2:21">
      <c r="B47" s="78" t="s">
        <v>342</v>
      </c>
      <c r="C47" s="16"/>
      <c r="D47" s="16"/>
      <c r="E47" s="16"/>
      <c r="F47" s="16"/>
      <c r="K47" s="79">
        <v>4.22</v>
      </c>
      <c r="N47" s="79">
        <v>3.41</v>
      </c>
      <c r="O47" s="79">
        <v>25865</v>
      </c>
      <c r="Q47" s="79">
        <v>0</v>
      </c>
      <c r="R47" s="79">
        <v>25.148539499999998</v>
      </c>
      <c r="T47" s="79">
        <v>0.98</v>
      </c>
      <c r="U47" s="79">
        <v>0.12</v>
      </c>
    </row>
    <row r="48" spans="2:21">
      <c r="B48" t="s">
        <v>472</v>
      </c>
      <c r="C48" t="s">
        <v>473</v>
      </c>
      <c r="D48" t="s">
        <v>103</v>
      </c>
      <c r="E48" t="s">
        <v>126</v>
      </c>
      <c r="F48" t="s">
        <v>474</v>
      </c>
      <c r="G48" t="s">
        <v>410</v>
      </c>
      <c r="H48" t="s">
        <v>385</v>
      </c>
      <c r="I48" t="s">
        <v>208</v>
      </c>
      <c r="J48" t="s">
        <v>475</v>
      </c>
      <c r="K48" s="77">
        <v>4.22</v>
      </c>
      <c r="L48" t="s">
        <v>105</v>
      </c>
      <c r="M48" s="77">
        <v>3.49</v>
      </c>
      <c r="N48" s="77">
        <v>3.41</v>
      </c>
      <c r="O48" s="77">
        <v>25865</v>
      </c>
      <c r="P48" s="77">
        <v>97.23</v>
      </c>
      <c r="Q48" s="77">
        <v>0</v>
      </c>
      <c r="R48" s="77">
        <v>25.148539499999998</v>
      </c>
      <c r="S48" s="77">
        <v>0</v>
      </c>
      <c r="T48" s="77">
        <v>0.98</v>
      </c>
      <c r="U48" s="77">
        <v>0.12</v>
      </c>
    </row>
    <row r="49" spans="2:21">
      <c r="B49" s="78" t="s">
        <v>476</v>
      </c>
      <c r="C49" s="16"/>
      <c r="D49" s="16"/>
      <c r="E49" s="16"/>
      <c r="F49" s="16"/>
      <c r="K49" s="79">
        <v>0</v>
      </c>
      <c r="N49" s="79">
        <v>0</v>
      </c>
      <c r="O49" s="79">
        <v>0</v>
      </c>
      <c r="Q49" s="79">
        <v>0</v>
      </c>
      <c r="R49" s="79">
        <v>0</v>
      </c>
      <c r="T49" s="79">
        <v>0</v>
      </c>
      <c r="U49" s="79">
        <v>0</v>
      </c>
    </row>
    <row r="50" spans="2:21">
      <c r="B50" t="s">
        <v>216</v>
      </c>
      <c r="C50" t="s">
        <v>216</v>
      </c>
      <c r="D50" s="16"/>
      <c r="E50" s="16"/>
      <c r="F50" s="16"/>
      <c r="G50" t="s">
        <v>216</v>
      </c>
      <c r="H50" t="s">
        <v>216</v>
      </c>
      <c r="K50" s="77">
        <v>0</v>
      </c>
      <c r="L50" t="s">
        <v>216</v>
      </c>
      <c r="M50" s="77">
        <v>0</v>
      </c>
      <c r="N50" s="77">
        <v>0</v>
      </c>
      <c r="O50" s="77">
        <v>0</v>
      </c>
      <c r="P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2:21">
      <c r="B51" s="78" t="s">
        <v>221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s="78" t="s">
        <v>343</v>
      </c>
      <c r="C52" s="16"/>
      <c r="D52" s="16"/>
      <c r="E52" s="16"/>
      <c r="F52" s="16"/>
      <c r="K52" s="79">
        <v>0</v>
      </c>
      <c r="N52" s="79">
        <v>0</v>
      </c>
      <c r="O52" s="79">
        <v>0</v>
      </c>
      <c r="Q52" s="79">
        <v>0</v>
      </c>
      <c r="R52" s="79">
        <v>0</v>
      </c>
      <c r="T52" s="79">
        <v>0</v>
      </c>
      <c r="U52" s="79">
        <v>0</v>
      </c>
    </row>
    <row r="53" spans="2:21">
      <c r="B53" t="s">
        <v>216</v>
      </c>
      <c r="C53" t="s">
        <v>216</v>
      </c>
      <c r="D53" s="16"/>
      <c r="E53" s="16"/>
      <c r="F53" s="16"/>
      <c r="G53" t="s">
        <v>216</v>
      </c>
      <c r="H53" t="s">
        <v>216</v>
      </c>
      <c r="K53" s="77">
        <v>0</v>
      </c>
      <c r="L53" t="s">
        <v>216</v>
      </c>
      <c r="M53" s="77">
        <v>0</v>
      </c>
      <c r="N53" s="77">
        <v>0</v>
      </c>
      <c r="O53" s="77">
        <v>0</v>
      </c>
      <c r="P53" s="77">
        <v>0</v>
      </c>
      <c r="R53" s="77">
        <v>0</v>
      </c>
      <c r="S53" s="77">
        <v>0</v>
      </c>
      <c r="T53" s="77">
        <v>0</v>
      </c>
      <c r="U53" s="77">
        <v>0</v>
      </c>
    </row>
    <row r="54" spans="2:21">
      <c r="B54" s="78" t="s">
        <v>344</v>
      </c>
      <c r="C54" s="16"/>
      <c r="D54" s="16"/>
      <c r="E54" s="16"/>
      <c r="F54" s="16"/>
      <c r="K54" s="79">
        <v>0</v>
      </c>
      <c r="N54" s="79">
        <v>0</v>
      </c>
      <c r="O54" s="79">
        <v>0</v>
      </c>
      <c r="Q54" s="79">
        <v>0</v>
      </c>
      <c r="R54" s="79">
        <v>0</v>
      </c>
      <c r="T54" s="79">
        <v>0</v>
      </c>
      <c r="U54" s="79">
        <v>0</v>
      </c>
    </row>
    <row r="55" spans="2:21">
      <c r="B55" t="s">
        <v>216</v>
      </c>
      <c r="C55" t="s">
        <v>216</v>
      </c>
      <c r="D55" s="16"/>
      <c r="E55" s="16"/>
      <c r="F55" s="16"/>
      <c r="G55" t="s">
        <v>216</v>
      </c>
      <c r="H55" t="s">
        <v>216</v>
      </c>
      <c r="K55" s="77">
        <v>0</v>
      </c>
      <c r="L55" t="s">
        <v>216</v>
      </c>
      <c r="M55" s="77">
        <v>0</v>
      </c>
      <c r="N55" s="77">
        <v>0</v>
      </c>
      <c r="O55" s="77">
        <v>0</v>
      </c>
      <c r="P55" s="77">
        <v>0</v>
      </c>
      <c r="R55" s="77">
        <v>0</v>
      </c>
      <c r="S55" s="77">
        <v>0</v>
      </c>
      <c r="T55" s="77">
        <v>0</v>
      </c>
      <c r="U55" s="77">
        <v>0</v>
      </c>
    </row>
    <row r="56" spans="2:21">
      <c r="B56" t="s">
        <v>223</v>
      </c>
      <c r="C56" s="16"/>
      <c r="D56" s="16"/>
      <c r="E56" s="16"/>
      <c r="F56" s="16"/>
    </row>
    <row r="57" spans="2:21">
      <c r="B57" t="s">
        <v>338</v>
      </c>
      <c r="C57" s="16"/>
      <c r="D57" s="16"/>
      <c r="E57" s="16"/>
      <c r="F57" s="16"/>
    </row>
    <row r="58" spans="2:21">
      <c r="B58" t="s">
        <v>339</v>
      </c>
      <c r="C58" s="16"/>
      <c r="D58" s="16"/>
      <c r="E58" s="16"/>
      <c r="F58" s="16"/>
    </row>
    <row r="59" spans="2:21">
      <c r="B59" t="s">
        <v>340</v>
      </c>
      <c r="C59" s="16"/>
      <c r="D59" s="16"/>
      <c r="E59" s="16"/>
      <c r="F59" s="16"/>
    </row>
    <row r="60" spans="2:21">
      <c r="B60" t="s">
        <v>477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690</v>
      </c>
    </row>
    <row r="3" spans="2:62" s="1" customFormat="1">
      <c r="B3" s="2" t="s">
        <v>2</v>
      </c>
      <c r="C3" s="26" t="s">
        <v>691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478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479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338</v>
      </c>
      <c r="E27" s="16"/>
      <c r="F27" s="16"/>
      <c r="G27" s="16"/>
    </row>
    <row r="28" spans="2:15">
      <c r="B28" t="s">
        <v>339</v>
      </c>
      <c r="E28" s="16"/>
      <c r="F28" s="16"/>
      <c r="G28" s="16"/>
    </row>
    <row r="29" spans="2:15">
      <c r="B29" t="s">
        <v>340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690</v>
      </c>
    </row>
    <row r="3" spans="2:63" s="1" customFormat="1">
      <c r="B3" s="2" t="s">
        <v>2</v>
      </c>
      <c r="C3" s="26" t="s">
        <v>691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685759</v>
      </c>
      <c r="I11" s="7"/>
      <c r="J11" s="76">
        <v>1.5788717999999999</v>
      </c>
      <c r="K11" s="76">
        <v>8568.1728005549994</v>
      </c>
      <c r="L11" s="7"/>
      <c r="M11" s="76">
        <v>100</v>
      </c>
      <c r="N11" s="76">
        <v>41.43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676198</v>
      </c>
      <c r="J12" s="79">
        <v>0</v>
      </c>
      <c r="K12" s="79">
        <v>5599.3933660000002</v>
      </c>
      <c r="M12" s="79">
        <v>65.349999999999994</v>
      </c>
      <c r="N12" s="79">
        <v>27.07</v>
      </c>
    </row>
    <row r="13" spans="2:63">
      <c r="B13" s="78" t="s">
        <v>482</v>
      </c>
      <c r="D13" s="16"/>
      <c r="E13" s="16"/>
      <c r="F13" s="16"/>
      <c r="G13" s="16"/>
      <c r="H13" s="79">
        <v>22657</v>
      </c>
      <c r="J13" s="79">
        <v>0</v>
      </c>
      <c r="K13" s="79">
        <v>729.95531000000005</v>
      </c>
      <c r="M13" s="79">
        <v>8.52</v>
      </c>
      <c r="N13" s="79">
        <v>3.53</v>
      </c>
    </row>
    <row r="14" spans="2:63">
      <c r="B14" t="s">
        <v>483</v>
      </c>
      <c r="C14" t="s">
        <v>484</v>
      </c>
      <c r="D14" t="s">
        <v>103</v>
      </c>
      <c r="E14" t="s">
        <v>485</v>
      </c>
      <c r="F14" t="s">
        <v>131</v>
      </c>
      <c r="G14" t="s">
        <v>105</v>
      </c>
      <c r="H14" s="77">
        <v>7003</v>
      </c>
      <c r="I14" s="77">
        <v>1359</v>
      </c>
      <c r="J14" s="77">
        <v>0</v>
      </c>
      <c r="K14" s="77">
        <v>95.170770000000005</v>
      </c>
      <c r="L14" s="77">
        <v>0</v>
      </c>
      <c r="M14" s="77">
        <v>1.1100000000000001</v>
      </c>
      <c r="N14" s="77">
        <v>0.46</v>
      </c>
    </row>
    <row r="15" spans="2:63">
      <c r="B15" t="s">
        <v>486</v>
      </c>
      <c r="C15" t="s">
        <v>487</v>
      </c>
      <c r="D15" t="s">
        <v>103</v>
      </c>
      <c r="E15" t="s">
        <v>488</v>
      </c>
      <c r="F15" t="s">
        <v>131</v>
      </c>
      <c r="G15" t="s">
        <v>105</v>
      </c>
      <c r="H15" s="77">
        <v>12194</v>
      </c>
      <c r="I15" s="77">
        <v>1356</v>
      </c>
      <c r="J15" s="77">
        <v>0</v>
      </c>
      <c r="K15" s="77">
        <v>165.35064</v>
      </c>
      <c r="L15" s="77">
        <v>0</v>
      </c>
      <c r="M15" s="77">
        <v>1.93</v>
      </c>
      <c r="N15" s="77">
        <v>0.8</v>
      </c>
    </row>
    <row r="16" spans="2:63">
      <c r="B16" t="s">
        <v>489</v>
      </c>
      <c r="C16" t="s">
        <v>490</v>
      </c>
      <c r="D16" t="s">
        <v>103</v>
      </c>
      <c r="E16" t="s">
        <v>491</v>
      </c>
      <c r="F16" t="s">
        <v>131</v>
      </c>
      <c r="G16" t="s">
        <v>105</v>
      </c>
      <c r="H16" s="77">
        <v>2013</v>
      </c>
      <c r="I16" s="77">
        <v>13580</v>
      </c>
      <c r="J16" s="77">
        <v>0</v>
      </c>
      <c r="K16" s="77">
        <v>273.36540000000002</v>
      </c>
      <c r="L16" s="77">
        <v>0</v>
      </c>
      <c r="M16" s="77">
        <v>3.19</v>
      </c>
      <c r="N16" s="77">
        <v>1.32</v>
      </c>
    </row>
    <row r="17" spans="2:14">
      <c r="B17" t="s">
        <v>492</v>
      </c>
      <c r="C17" t="s">
        <v>493</v>
      </c>
      <c r="D17" t="s">
        <v>103</v>
      </c>
      <c r="E17" t="s">
        <v>494</v>
      </c>
      <c r="F17" t="s">
        <v>131</v>
      </c>
      <c r="G17" t="s">
        <v>105</v>
      </c>
      <c r="H17" s="77">
        <v>1447</v>
      </c>
      <c r="I17" s="77">
        <v>13550</v>
      </c>
      <c r="J17" s="77">
        <v>0</v>
      </c>
      <c r="K17" s="77">
        <v>196.0685</v>
      </c>
      <c r="L17" s="77">
        <v>0</v>
      </c>
      <c r="M17" s="77">
        <v>2.29</v>
      </c>
      <c r="N17" s="77">
        <v>0.95</v>
      </c>
    </row>
    <row r="18" spans="2:14">
      <c r="B18" s="78" t="s">
        <v>495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496</v>
      </c>
      <c r="D20" s="16"/>
      <c r="E20" s="16"/>
      <c r="F20" s="16"/>
      <c r="G20" s="16"/>
      <c r="H20" s="79">
        <v>653541</v>
      </c>
      <c r="J20" s="79">
        <v>0</v>
      </c>
      <c r="K20" s="79">
        <v>4869.438056</v>
      </c>
      <c r="M20" s="79">
        <v>56.83</v>
      </c>
      <c r="N20" s="79">
        <v>23.54</v>
      </c>
    </row>
    <row r="21" spans="2:14">
      <c r="B21" t="s">
        <v>497</v>
      </c>
      <c r="C21" t="s">
        <v>498</v>
      </c>
      <c r="D21" t="s">
        <v>103</v>
      </c>
      <c r="E21" t="s">
        <v>499</v>
      </c>
      <c r="F21" t="s">
        <v>126</v>
      </c>
      <c r="G21" t="s">
        <v>105</v>
      </c>
      <c r="H21" s="77">
        <v>12507</v>
      </c>
      <c r="I21" s="77">
        <v>3228.5</v>
      </c>
      <c r="J21" s="77">
        <v>0</v>
      </c>
      <c r="K21" s="77">
        <v>403.78849500000001</v>
      </c>
      <c r="L21" s="77">
        <v>0.02</v>
      </c>
      <c r="M21" s="77">
        <v>4.71</v>
      </c>
      <c r="N21" s="77">
        <v>1.95</v>
      </c>
    </row>
    <row r="22" spans="2:14">
      <c r="B22" t="s">
        <v>500</v>
      </c>
      <c r="C22" t="s">
        <v>501</v>
      </c>
      <c r="D22" t="s">
        <v>103</v>
      </c>
      <c r="E22" t="s">
        <v>502</v>
      </c>
      <c r="F22" t="s">
        <v>126</v>
      </c>
      <c r="G22" t="s">
        <v>105</v>
      </c>
      <c r="H22" s="77">
        <v>31358</v>
      </c>
      <c r="I22" s="77">
        <v>3258.5</v>
      </c>
      <c r="J22" s="77">
        <v>0</v>
      </c>
      <c r="K22" s="77">
        <v>1021.80043</v>
      </c>
      <c r="L22" s="77">
        <v>0.02</v>
      </c>
      <c r="M22" s="77">
        <v>11.93</v>
      </c>
      <c r="N22" s="77">
        <v>4.9400000000000004</v>
      </c>
    </row>
    <row r="23" spans="2:14">
      <c r="B23" t="s">
        <v>503</v>
      </c>
      <c r="C23" t="s">
        <v>504</v>
      </c>
      <c r="D23" t="s">
        <v>103</v>
      </c>
      <c r="E23" t="s">
        <v>485</v>
      </c>
      <c r="F23" t="s">
        <v>131</v>
      </c>
      <c r="G23" t="s">
        <v>105</v>
      </c>
      <c r="H23" s="77">
        <v>32650</v>
      </c>
      <c r="I23" s="77">
        <v>336.71</v>
      </c>
      <c r="J23" s="77">
        <v>0</v>
      </c>
      <c r="K23" s="77">
        <v>109.93581500000001</v>
      </c>
      <c r="L23" s="77">
        <v>0.01</v>
      </c>
      <c r="M23" s="77">
        <v>1.28</v>
      </c>
      <c r="N23" s="77">
        <v>0.53</v>
      </c>
    </row>
    <row r="24" spans="2:14">
      <c r="B24" t="s">
        <v>505</v>
      </c>
      <c r="C24" t="s">
        <v>506</v>
      </c>
      <c r="D24" t="s">
        <v>103</v>
      </c>
      <c r="E24" t="s">
        <v>485</v>
      </c>
      <c r="F24" t="s">
        <v>131</v>
      </c>
      <c r="G24" t="s">
        <v>105</v>
      </c>
      <c r="H24" s="77">
        <v>340126</v>
      </c>
      <c r="I24" s="77">
        <v>324.99</v>
      </c>
      <c r="J24" s="77">
        <v>0</v>
      </c>
      <c r="K24" s="77">
        <v>1105.3754874000001</v>
      </c>
      <c r="L24" s="77">
        <v>0.13</v>
      </c>
      <c r="M24" s="77">
        <v>12.9</v>
      </c>
      <c r="N24" s="77">
        <v>5.34</v>
      </c>
    </row>
    <row r="25" spans="2:14">
      <c r="B25" t="s">
        <v>507</v>
      </c>
      <c r="C25" t="s">
        <v>508</v>
      </c>
      <c r="D25" t="s">
        <v>103</v>
      </c>
      <c r="E25" t="s">
        <v>485</v>
      </c>
      <c r="F25" t="s">
        <v>131</v>
      </c>
      <c r="G25" t="s">
        <v>105</v>
      </c>
      <c r="H25" s="77">
        <v>7000</v>
      </c>
      <c r="I25" s="77">
        <v>369.75</v>
      </c>
      <c r="J25" s="77">
        <v>0</v>
      </c>
      <c r="K25" s="77">
        <v>25.8825</v>
      </c>
      <c r="L25" s="77">
        <v>0</v>
      </c>
      <c r="M25" s="77">
        <v>0.3</v>
      </c>
      <c r="N25" s="77">
        <v>0.13</v>
      </c>
    </row>
    <row r="26" spans="2:14">
      <c r="B26" t="s">
        <v>509</v>
      </c>
      <c r="C26" t="s">
        <v>510</v>
      </c>
      <c r="D26" t="s">
        <v>103</v>
      </c>
      <c r="E26" t="s">
        <v>488</v>
      </c>
      <c r="F26" t="s">
        <v>131</v>
      </c>
      <c r="G26" t="s">
        <v>105</v>
      </c>
      <c r="H26" s="77">
        <v>118884</v>
      </c>
      <c r="I26" s="77">
        <v>366.9</v>
      </c>
      <c r="J26" s="77">
        <v>0</v>
      </c>
      <c r="K26" s="77">
        <v>436.18539600000003</v>
      </c>
      <c r="L26" s="77">
        <v>0.08</v>
      </c>
      <c r="M26" s="77">
        <v>5.09</v>
      </c>
      <c r="N26" s="77">
        <v>2.11</v>
      </c>
    </row>
    <row r="27" spans="2:14">
      <c r="B27" t="s">
        <v>511</v>
      </c>
      <c r="C27" t="s">
        <v>512</v>
      </c>
      <c r="D27" t="s">
        <v>103</v>
      </c>
      <c r="E27" t="s">
        <v>499</v>
      </c>
      <c r="F27" t="s">
        <v>131</v>
      </c>
      <c r="G27" t="s">
        <v>105</v>
      </c>
      <c r="H27" s="77">
        <v>66400</v>
      </c>
      <c r="I27" s="77">
        <v>367.64</v>
      </c>
      <c r="J27" s="77">
        <v>0</v>
      </c>
      <c r="K27" s="77">
        <v>244.11295999999999</v>
      </c>
      <c r="L27" s="77">
        <v>0.01</v>
      </c>
      <c r="M27" s="77">
        <v>2.85</v>
      </c>
      <c r="N27" s="77">
        <v>1.18</v>
      </c>
    </row>
    <row r="28" spans="2:14">
      <c r="B28" t="s">
        <v>513</v>
      </c>
      <c r="C28" t="s">
        <v>514</v>
      </c>
      <c r="D28" t="s">
        <v>103</v>
      </c>
      <c r="E28" t="s">
        <v>499</v>
      </c>
      <c r="F28" t="s">
        <v>131</v>
      </c>
      <c r="G28" t="s">
        <v>105</v>
      </c>
      <c r="H28" s="77">
        <v>5933</v>
      </c>
      <c r="I28" s="77">
        <v>3333</v>
      </c>
      <c r="J28" s="77">
        <v>0</v>
      </c>
      <c r="K28" s="77">
        <v>197.74689000000001</v>
      </c>
      <c r="L28" s="77">
        <v>0.02</v>
      </c>
      <c r="M28" s="77">
        <v>2.31</v>
      </c>
      <c r="N28" s="77">
        <v>0.96</v>
      </c>
    </row>
    <row r="29" spans="2:14">
      <c r="B29" t="s">
        <v>515</v>
      </c>
      <c r="C29" t="s">
        <v>516</v>
      </c>
      <c r="D29" t="s">
        <v>103</v>
      </c>
      <c r="E29" t="s">
        <v>491</v>
      </c>
      <c r="F29" t="s">
        <v>131</v>
      </c>
      <c r="G29" t="s">
        <v>105</v>
      </c>
      <c r="H29" s="77">
        <v>20745</v>
      </c>
      <c r="I29" s="77">
        <v>3243.07</v>
      </c>
      <c r="J29" s="77">
        <v>0</v>
      </c>
      <c r="K29" s="77">
        <v>672.77487150000002</v>
      </c>
      <c r="L29" s="77">
        <v>0.01</v>
      </c>
      <c r="M29" s="77">
        <v>7.85</v>
      </c>
      <c r="N29" s="77">
        <v>3.25</v>
      </c>
    </row>
    <row r="30" spans="2:14">
      <c r="B30" t="s">
        <v>517</v>
      </c>
      <c r="C30" t="s">
        <v>518</v>
      </c>
      <c r="D30" t="s">
        <v>103</v>
      </c>
      <c r="E30" t="s">
        <v>491</v>
      </c>
      <c r="F30" t="s">
        <v>131</v>
      </c>
      <c r="G30" t="s">
        <v>105</v>
      </c>
      <c r="H30" s="77">
        <v>13175</v>
      </c>
      <c r="I30" s="77">
        <v>3685.18</v>
      </c>
      <c r="J30" s="77">
        <v>0</v>
      </c>
      <c r="K30" s="77">
        <v>485.52246500000001</v>
      </c>
      <c r="L30" s="77">
        <v>0.06</v>
      </c>
      <c r="M30" s="77">
        <v>5.67</v>
      </c>
      <c r="N30" s="77">
        <v>2.35</v>
      </c>
    </row>
    <row r="31" spans="2:14">
      <c r="B31" t="s">
        <v>519</v>
      </c>
      <c r="C31" t="s">
        <v>520</v>
      </c>
      <c r="D31" t="s">
        <v>103</v>
      </c>
      <c r="E31" t="s">
        <v>491</v>
      </c>
      <c r="F31" t="s">
        <v>131</v>
      </c>
      <c r="G31" t="s">
        <v>105</v>
      </c>
      <c r="H31" s="77">
        <v>2619</v>
      </c>
      <c r="I31" s="77">
        <v>3339.83</v>
      </c>
      <c r="J31" s="77">
        <v>0</v>
      </c>
      <c r="K31" s="77">
        <v>87.470147699999998</v>
      </c>
      <c r="L31" s="77">
        <v>0</v>
      </c>
      <c r="M31" s="77">
        <v>1.02</v>
      </c>
      <c r="N31" s="77">
        <v>0.42</v>
      </c>
    </row>
    <row r="32" spans="2:14">
      <c r="B32" t="s">
        <v>521</v>
      </c>
      <c r="C32" t="s">
        <v>522</v>
      </c>
      <c r="D32" t="s">
        <v>103</v>
      </c>
      <c r="E32" t="s">
        <v>523</v>
      </c>
      <c r="F32" t="s">
        <v>131</v>
      </c>
      <c r="G32" t="s">
        <v>105</v>
      </c>
      <c r="H32" s="77">
        <v>2144</v>
      </c>
      <c r="I32" s="77">
        <v>3677.36</v>
      </c>
      <c r="J32" s="77">
        <v>0</v>
      </c>
      <c r="K32" s="77">
        <v>78.8425984</v>
      </c>
      <c r="L32" s="77">
        <v>0</v>
      </c>
      <c r="M32" s="77">
        <v>0.92</v>
      </c>
      <c r="N32" s="77">
        <v>0.38</v>
      </c>
    </row>
    <row r="33" spans="2:14">
      <c r="B33" s="78" t="s">
        <v>524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476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525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216</v>
      </c>
      <c r="C38" t="s">
        <v>216</v>
      </c>
      <c r="D38" s="16"/>
      <c r="E38" s="16"/>
      <c r="F38" t="s">
        <v>216</v>
      </c>
      <c r="G38" t="s">
        <v>216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221</v>
      </c>
      <c r="D39" s="16"/>
      <c r="E39" s="16"/>
      <c r="F39" s="16"/>
      <c r="G39" s="16"/>
      <c r="H39" s="79">
        <v>9561</v>
      </c>
      <c r="J39" s="79">
        <v>1.5788717999999999</v>
      </c>
      <c r="K39" s="79">
        <v>2968.7794345550001</v>
      </c>
      <c r="M39" s="79">
        <v>34.65</v>
      </c>
      <c r="N39" s="79">
        <v>14.35</v>
      </c>
    </row>
    <row r="40" spans="2:14">
      <c r="B40" s="78" t="s">
        <v>526</v>
      </c>
      <c r="D40" s="16"/>
      <c r="E40" s="16"/>
      <c r="F40" s="16"/>
      <c r="G40" s="16"/>
      <c r="H40" s="79">
        <v>2755</v>
      </c>
      <c r="J40" s="79">
        <v>8.4594799999999998E-2</v>
      </c>
      <c r="K40" s="79">
        <v>979.94105062599999</v>
      </c>
      <c r="M40" s="79">
        <v>11.44</v>
      </c>
      <c r="N40" s="79">
        <v>4.74</v>
      </c>
    </row>
    <row r="41" spans="2:14">
      <c r="B41" t="s">
        <v>527</v>
      </c>
      <c r="C41" t="s">
        <v>528</v>
      </c>
      <c r="D41" t="s">
        <v>529</v>
      </c>
      <c r="E41" t="s">
        <v>530</v>
      </c>
      <c r="F41" t="s">
        <v>531</v>
      </c>
      <c r="G41" t="s">
        <v>202</v>
      </c>
      <c r="H41" s="77">
        <v>114</v>
      </c>
      <c r="I41" s="77">
        <v>2338000</v>
      </c>
      <c r="J41" s="77">
        <v>0</v>
      </c>
      <c r="K41" s="77">
        <v>82.099851959999995</v>
      </c>
      <c r="L41" s="77">
        <v>0</v>
      </c>
      <c r="M41" s="77">
        <v>0.96</v>
      </c>
      <c r="N41" s="77">
        <v>0.4</v>
      </c>
    </row>
    <row r="42" spans="2:14">
      <c r="B42" t="s">
        <v>532</v>
      </c>
      <c r="C42" t="s">
        <v>533</v>
      </c>
      <c r="D42" t="s">
        <v>534</v>
      </c>
      <c r="E42" t="s">
        <v>535</v>
      </c>
      <c r="F42" t="s">
        <v>531</v>
      </c>
      <c r="G42" t="s">
        <v>113</v>
      </c>
      <c r="H42" s="77">
        <v>654</v>
      </c>
      <c r="I42" s="77">
        <v>7897</v>
      </c>
      <c r="J42" s="77">
        <v>0</v>
      </c>
      <c r="K42" s="77">
        <v>214.46675758800001</v>
      </c>
      <c r="L42" s="77">
        <v>0.02</v>
      </c>
      <c r="M42" s="77">
        <v>2.5</v>
      </c>
      <c r="N42" s="77">
        <v>1.04</v>
      </c>
    </row>
    <row r="43" spans="2:14">
      <c r="B43" t="s">
        <v>536</v>
      </c>
      <c r="C43" t="s">
        <v>537</v>
      </c>
      <c r="D43" t="s">
        <v>529</v>
      </c>
      <c r="E43" t="s">
        <v>538</v>
      </c>
      <c r="F43" t="s">
        <v>531</v>
      </c>
      <c r="G43" t="s">
        <v>119</v>
      </c>
      <c r="H43" s="77">
        <v>136</v>
      </c>
      <c r="I43" s="77">
        <v>3348</v>
      </c>
      <c r="J43" s="77">
        <v>0</v>
      </c>
      <c r="K43" s="77">
        <v>12.588908544000001</v>
      </c>
      <c r="L43" s="77">
        <v>0</v>
      </c>
      <c r="M43" s="77">
        <v>0.15</v>
      </c>
      <c r="N43" s="77">
        <v>0.06</v>
      </c>
    </row>
    <row r="44" spans="2:14">
      <c r="B44" t="s">
        <v>539</v>
      </c>
      <c r="C44" t="s">
        <v>540</v>
      </c>
      <c r="D44" t="s">
        <v>529</v>
      </c>
      <c r="E44" t="s">
        <v>541</v>
      </c>
      <c r="F44" t="s">
        <v>531</v>
      </c>
      <c r="G44" t="s">
        <v>109</v>
      </c>
      <c r="H44" s="77">
        <v>58</v>
      </c>
      <c r="I44" s="77">
        <v>25950.5</v>
      </c>
      <c r="J44" s="77">
        <v>0</v>
      </c>
      <c r="K44" s="77">
        <v>52.182822430000002</v>
      </c>
      <c r="L44" s="77">
        <v>0</v>
      </c>
      <c r="M44" s="77">
        <v>0.61</v>
      </c>
      <c r="N44" s="77">
        <v>0.25</v>
      </c>
    </row>
    <row r="45" spans="2:14">
      <c r="B45" t="s">
        <v>542</v>
      </c>
      <c r="C45" t="s">
        <v>543</v>
      </c>
      <c r="D45" t="s">
        <v>529</v>
      </c>
      <c r="E45" t="s">
        <v>544</v>
      </c>
      <c r="F45" t="s">
        <v>531</v>
      </c>
      <c r="G45" t="s">
        <v>109</v>
      </c>
      <c r="H45" s="77">
        <v>832</v>
      </c>
      <c r="I45" s="77">
        <v>2650</v>
      </c>
      <c r="J45" s="77">
        <v>0</v>
      </c>
      <c r="K45" s="77">
        <v>76.440415999999999</v>
      </c>
      <c r="L45" s="77">
        <v>0.01</v>
      </c>
      <c r="M45" s="77">
        <v>0.89</v>
      </c>
      <c r="N45" s="77">
        <v>0.37</v>
      </c>
    </row>
    <row r="46" spans="2:14">
      <c r="B46" t="s">
        <v>545</v>
      </c>
      <c r="C46" t="s">
        <v>546</v>
      </c>
      <c r="D46" t="s">
        <v>529</v>
      </c>
      <c r="E46" t="s">
        <v>547</v>
      </c>
      <c r="F46" t="s">
        <v>531</v>
      </c>
      <c r="G46" t="s">
        <v>109</v>
      </c>
      <c r="H46" s="77">
        <v>238</v>
      </c>
      <c r="I46" s="77">
        <v>3334</v>
      </c>
      <c r="J46" s="77">
        <v>0</v>
      </c>
      <c r="K46" s="77">
        <v>27.510367639999998</v>
      </c>
      <c r="L46" s="77">
        <v>0</v>
      </c>
      <c r="M46" s="77">
        <v>0.32</v>
      </c>
      <c r="N46" s="77">
        <v>0.13</v>
      </c>
    </row>
    <row r="47" spans="2:14">
      <c r="B47" t="s">
        <v>548</v>
      </c>
      <c r="C47" t="s">
        <v>549</v>
      </c>
      <c r="D47" t="s">
        <v>529</v>
      </c>
      <c r="E47" t="s">
        <v>550</v>
      </c>
      <c r="F47" t="s">
        <v>531</v>
      </c>
      <c r="G47" t="s">
        <v>109</v>
      </c>
      <c r="H47" s="77">
        <v>266</v>
      </c>
      <c r="I47" s="77">
        <v>47471.5</v>
      </c>
      <c r="J47" s="77">
        <v>0</v>
      </c>
      <c r="K47" s="77">
        <v>437.79261673000002</v>
      </c>
      <c r="L47" s="77">
        <v>0</v>
      </c>
      <c r="M47" s="77">
        <v>5.1100000000000003</v>
      </c>
      <c r="N47" s="77">
        <v>2.12</v>
      </c>
    </row>
    <row r="48" spans="2:14">
      <c r="B48" t="s">
        <v>551</v>
      </c>
      <c r="C48" t="s">
        <v>552</v>
      </c>
      <c r="D48" t="s">
        <v>553</v>
      </c>
      <c r="E48" t="s">
        <v>554</v>
      </c>
      <c r="F48" t="s">
        <v>531</v>
      </c>
      <c r="G48" t="s">
        <v>109</v>
      </c>
      <c r="H48" s="77">
        <v>118</v>
      </c>
      <c r="I48" s="77">
        <v>5122</v>
      </c>
      <c r="J48" s="77">
        <v>8.4594799999999998E-2</v>
      </c>
      <c r="K48" s="77">
        <v>21.039004120000001</v>
      </c>
      <c r="L48" s="77">
        <v>0</v>
      </c>
      <c r="M48" s="77">
        <v>0.25</v>
      </c>
      <c r="N48" s="77">
        <v>0.1</v>
      </c>
    </row>
    <row r="49" spans="2:14">
      <c r="B49" t="s">
        <v>555</v>
      </c>
      <c r="C49" t="s">
        <v>556</v>
      </c>
      <c r="D49" t="s">
        <v>110</v>
      </c>
      <c r="E49" t="s">
        <v>557</v>
      </c>
      <c r="F49" t="s">
        <v>531</v>
      </c>
      <c r="G49" t="s">
        <v>123</v>
      </c>
      <c r="H49" s="77">
        <v>36</v>
      </c>
      <c r="I49" s="77">
        <v>7788</v>
      </c>
      <c r="J49" s="77">
        <v>0</v>
      </c>
      <c r="K49" s="77">
        <v>7.5918047040000003</v>
      </c>
      <c r="L49" s="77">
        <v>0</v>
      </c>
      <c r="M49" s="77">
        <v>0.09</v>
      </c>
      <c r="N49" s="77">
        <v>0.04</v>
      </c>
    </row>
    <row r="50" spans="2:14">
      <c r="B50" t="s">
        <v>558</v>
      </c>
      <c r="C50" t="s">
        <v>559</v>
      </c>
      <c r="D50" t="s">
        <v>553</v>
      </c>
      <c r="E50" t="s">
        <v>560</v>
      </c>
      <c r="F50" t="s">
        <v>531</v>
      </c>
      <c r="G50" t="s">
        <v>109</v>
      </c>
      <c r="H50" s="77">
        <v>303</v>
      </c>
      <c r="I50" s="77">
        <v>4591</v>
      </c>
      <c r="J50" s="77">
        <v>0</v>
      </c>
      <c r="K50" s="77">
        <v>48.228500910000001</v>
      </c>
      <c r="L50" s="77">
        <v>0</v>
      </c>
      <c r="M50" s="77">
        <v>0.56000000000000005</v>
      </c>
      <c r="N50" s="77">
        <v>0.23</v>
      </c>
    </row>
    <row r="51" spans="2:14">
      <c r="B51" s="78" t="s">
        <v>561</v>
      </c>
      <c r="D51" s="16"/>
      <c r="E51" s="16"/>
      <c r="F51" s="16"/>
      <c r="G51" s="16"/>
      <c r="H51" s="79">
        <v>6806</v>
      </c>
      <c r="J51" s="79">
        <v>1.4942770000000001</v>
      </c>
      <c r="K51" s="79">
        <v>1988.838383929</v>
      </c>
      <c r="M51" s="79">
        <v>23.21</v>
      </c>
      <c r="N51" s="79">
        <v>9.6199999999999992</v>
      </c>
    </row>
    <row r="52" spans="2:14">
      <c r="B52" t="s">
        <v>562</v>
      </c>
      <c r="C52" t="s">
        <v>563</v>
      </c>
      <c r="D52" t="s">
        <v>529</v>
      </c>
      <c r="E52" t="s">
        <v>564</v>
      </c>
      <c r="F52" t="s">
        <v>531</v>
      </c>
      <c r="G52" t="s">
        <v>113</v>
      </c>
      <c r="H52" s="77">
        <v>246</v>
      </c>
      <c r="I52" s="77">
        <v>21972</v>
      </c>
      <c r="J52" s="77">
        <v>0</v>
      </c>
      <c r="K52" s="77">
        <v>224.45268091200001</v>
      </c>
      <c r="L52" s="77">
        <v>0.01</v>
      </c>
      <c r="M52" s="77">
        <v>2.62</v>
      </c>
      <c r="N52" s="77">
        <v>1.0900000000000001</v>
      </c>
    </row>
    <row r="53" spans="2:14">
      <c r="B53" t="s">
        <v>565</v>
      </c>
      <c r="C53" t="s">
        <v>566</v>
      </c>
      <c r="D53" t="s">
        <v>529</v>
      </c>
      <c r="E53" t="s">
        <v>567</v>
      </c>
      <c r="F53" t="s">
        <v>531</v>
      </c>
      <c r="G53" t="s">
        <v>113</v>
      </c>
      <c r="H53" s="77">
        <v>221</v>
      </c>
      <c r="I53" s="77">
        <v>19596</v>
      </c>
      <c r="J53" s="77">
        <v>0</v>
      </c>
      <c r="K53" s="77">
        <v>179.83731261599999</v>
      </c>
      <c r="L53" s="77">
        <v>0.02</v>
      </c>
      <c r="M53" s="77">
        <v>2.1</v>
      </c>
      <c r="N53" s="77">
        <v>0.87</v>
      </c>
    </row>
    <row r="54" spans="2:14">
      <c r="B54" t="s">
        <v>568</v>
      </c>
      <c r="C54" t="s">
        <v>569</v>
      </c>
      <c r="D54" t="s">
        <v>529</v>
      </c>
      <c r="E54" t="s">
        <v>570</v>
      </c>
      <c r="F54" t="s">
        <v>531</v>
      </c>
      <c r="G54" t="s">
        <v>109</v>
      </c>
      <c r="H54" s="77">
        <v>302</v>
      </c>
      <c r="I54" s="77">
        <v>11671</v>
      </c>
      <c r="J54" s="77">
        <v>0</v>
      </c>
      <c r="K54" s="77">
        <v>122.19933813999999</v>
      </c>
      <c r="L54" s="77">
        <v>0</v>
      </c>
      <c r="M54" s="77">
        <v>1.43</v>
      </c>
      <c r="N54" s="77">
        <v>0.59</v>
      </c>
    </row>
    <row r="55" spans="2:14">
      <c r="B55" t="s">
        <v>571</v>
      </c>
      <c r="C55" t="s">
        <v>572</v>
      </c>
      <c r="D55" t="s">
        <v>529</v>
      </c>
      <c r="E55" t="s">
        <v>544</v>
      </c>
      <c r="F55" t="s">
        <v>531</v>
      </c>
      <c r="G55" t="s">
        <v>109</v>
      </c>
      <c r="H55" s="77">
        <v>423</v>
      </c>
      <c r="I55" s="77">
        <v>10188.5</v>
      </c>
      <c r="J55" s="77">
        <v>0</v>
      </c>
      <c r="K55" s="77">
        <v>149.418529785</v>
      </c>
      <c r="L55" s="77">
        <v>0.02</v>
      </c>
      <c r="M55" s="77">
        <v>1.74</v>
      </c>
      <c r="N55" s="77">
        <v>0.72</v>
      </c>
    </row>
    <row r="56" spans="2:14">
      <c r="B56" t="s">
        <v>573</v>
      </c>
      <c r="C56" t="s">
        <v>574</v>
      </c>
      <c r="D56" t="s">
        <v>529</v>
      </c>
      <c r="E56" t="s">
        <v>575</v>
      </c>
      <c r="F56" t="s">
        <v>531</v>
      </c>
      <c r="G56" t="s">
        <v>109</v>
      </c>
      <c r="H56" s="77">
        <v>507</v>
      </c>
      <c r="I56" s="77">
        <v>10372</v>
      </c>
      <c r="J56" s="77">
        <v>0</v>
      </c>
      <c r="K56" s="77">
        <v>182.31580068</v>
      </c>
      <c r="L56" s="77">
        <v>0</v>
      </c>
      <c r="M56" s="77">
        <v>2.13</v>
      </c>
      <c r="N56" s="77">
        <v>0.88</v>
      </c>
    </row>
    <row r="57" spans="2:14">
      <c r="B57" t="s">
        <v>576</v>
      </c>
      <c r="C57" t="s">
        <v>577</v>
      </c>
      <c r="D57" t="s">
        <v>529</v>
      </c>
      <c r="E57" t="s">
        <v>575</v>
      </c>
      <c r="F57" t="s">
        <v>531</v>
      </c>
      <c r="G57" t="s">
        <v>113</v>
      </c>
      <c r="H57" s="77">
        <v>42</v>
      </c>
      <c r="I57" s="77">
        <v>10738</v>
      </c>
      <c r="J57" s="77">
        <v>0</v>
      </c>
      <c r="K57" s="77">
        <v>18.728059896000001</v>
      </c>
      <c r="L57" s="77">
        <v>0</v>
      </c>
      <c r="M57" s="77">
        <v>0.22</v>
      </c>
      <c r="N57" s="77">
        <v>0.09</v>
      </c>
    </row>
    <row r="58" spans="2:14">
      <c r="B58" t="s">
        <v>578</v>
      </c>
      <c r="C58" t="s">
        <v>579</v>
      </c>
      <c r="D58" t="s">
        <v>529</v>
      </c>
      <c r="E58" t="s">
        <v>580</v>
      </c>
      <c r="F58" t="s">
        <v>531</v>
      </c>
      <c r="G58" t="s">
        <v>109</v>
      </c>
      <c r="H58" s="77">
        <v>870</v>
      </c>
      <c r="I58" s="77">
        <v>3672</v>
      </c>
      <c r="J58" s="77">
        <v>0</v>
      </c>
      <c r="K58" s="77">
        <v>110.75816880000001</v>
      </c>
      <c r="L58" s="77">
        <v>0</v>
      </c>
      <c r="M58" s="77">
        <v>1.29</v>
      </c>
      <c r="N58" s="77">
        <v>0.54</v>
      </c>
    </row>
    <row r="59" spans="2:14">
      <c r="B59" t="s">
        <v>581</v>
      </c>
      <c r="C59" t="s">
        <v>582</v>
      </c>
      <c r="D59" t="s">
        <v>529</v>
      </c>
      <c r="E59" t="s">
        <v>583</v>
      </c>
      <c r="F59" t="s">
        <v>531</v>
      </c>
      <c r="G59" t="s">
        <v>109</v>
      </c>
      <c r="H59" s="77">
        <v>924</v>
      </c>
      <c r="I59" s="77">
        <v>3422</v>
      </c>
      <c r="J59" s="77">
        <v>0</v>
      </c>
      <c r="K59" s="77">
        <v>109.62404376000001</v>
      </c>
      <c r="L59" s="77">
        <v>0</v>
      </c>
      <c r="M59" s="77">
        <v>1.28</v>
      </c>
      <c r="N59" s="77">
        <v>0.53</v>
      </c>
    </row>
    <row r="60" spans="2:14">
      <c r="B60" t="s">
        <v>584</v>
      </c>
      <c r="C60" t="s">
        <v>585</v>
      </c>
      <c r="D60" t="s">
        <v>529</v>
      </c>
      <c r="E60" t="s">
        <v>583</v>
      </c>
      <c r="F60" t="s">
        <v>531</v>
      </c>
      <c r="G60" t="s">
        <v>109</v>
      </c>
      <c r="H60" s="77">
        <v>784</v>
      </c>
      <c r="I60" s="77">
        <v>7588</v>
      </c>
      <c r="J60" s="77">
        <v>0</v>
      </c>
      <c r="K60" s="77">
        <v>206.25155264</v>
      </c>
      <c r="L60" s="77">
        <v>0</v>
      </c>
      <c r="M60" s="77">
        <v>2.41</v>
      </c>
      <c r="N60" s="77">
        <v>1</v>
      </c>
    </row>
    <row r="61" spans="2:14">
      <c r="B61" t="s">
        <v>586</v>
      </c>
      <c r="C61" t="s">
        <v>587</v>
      </c>
      <c r="D61" t="s">
        <v>529</v>
      </c>
      <c r="E61" t="s">
        <v>557</v>
      </c>
      <c r="F61" t="s">
        <v>531</v>
      </c>
      <c r="G61" t="s">
        <v>109</v>
      </c>
      <c r="H61" s="77">
        <v>2487</v>
      </c>
      <c r="I61" s="77">
        <v>7930</v>
      </c>
      <c r="J61" s="77">
        <v>1.4942770000000001</v>
      </c>
      <c r="K61" s="77">
        <v>685.25289669999995</v>
      </c>
      <c r="L61" s="77">
        <v>0</v>
      </c>
      <c r="M61" s="77">
        <v>8</v>
      </c>
      <c r="N61" s="77">
        <v>3.31</v>
      </c>
    </row>
    <row r="62" spans="2:14">
      <c r="B62" s="78" t="s">
        <v>476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216</v>
      </c>
      <c r="C63" t="s">
        <v>216</v>
      </c>
      <c r="D63" s="16"/>
      <c r="E63" s="16"/>
      <c r="F63" t="s">
        <v>216</v>
      </c>
      <c r="G63" t="s">
        <v>216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525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216</v>
      </c>
      <c r="C65" t="s">
        <v>216</v>
      </c>
      <c r="D65" s="16"/>
      <c r="E65" s="16"/>
      <c r="F65" t="s">
        <v>216</v>
      </c>
      <c r="G65" t="s">
        <v>216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223</v>
      </c>
      <c r="D66" s="16"/>
      <c r="E66" s="16"/>
      <c r="F66" s="16"/>
      <c r="G66" s="16"/>
    </row>
    <row r="67" spans="2:14">
      <c r="B67" t="s">
        <v>338</v>
      </c>
      <c r="D67" s="16"/>
      <c r="E67" s="16"/>
      <c r="F67" s="16"/>
      <c r="G67" s="16"/>
    </row>
    <row r="68" spans="2:14">
      <c r="B68" t="s">
        <v>339</v>
      </c>
      <c r="D68" s="16"/>
      <c r="E68" s="16"/>
      <c r="F68" s="16"/>
      <c r="G68" s="16"/>
    </row>
    <row r="69" spans="2:14">
      <c r="B69" t="s">
        <v>340</v>
      </c>
      <c r="D69" s="16"/>
      <c r="E69" s="16"/>
      <c r="F69" s="16"/>
      <c r="G69" s="16"/>
    </row>
    <row r="70" spans="2:14">
      <c r="B70" t="s">
        <v>477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690</v>
      </c>
    </row>
    <row r="3" spans="2:65" s="1" customFormat="1">
      <c r="B3" s="2" t="s">
        <v>2</v>
      </c>
      <c r="C3" s="26" t="s">
        <v>691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7996</v>
      </c>
      <c r="K11" s="7"/>
      <c r="L11" s="76">
        <v>670.88429656999995</v>
      </c>
      <c r="M11" s="7"/>
      <c r="N11" s="76">
        <v>100</v>
      </c>
      <c r="O11" s="76">
        <v>3.24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588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589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7996</v>
      </c>
      <c r="L21" s="79">
        <v>670.88429656999995</v>
      </c>
      <c r="N21" s="79">
        <v>100</v>
      </c>
      <c r="O21" s="79">
        <v>3.24</v>
      </c>
    </row>
    <row r="22" spans="2:15">
      <c r="B22" s="78" t="s">
        <v>588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589</v>
      </c>
      <c r="C24" s="16"/>
      <c r="D24" s="16"/>
      <c r="E24" s="16"/>
      <c r="J24" s="79">
        <v>7996</v>
      </c>
      <c r="L24" s="79">
        <v>670.88429656999995</v>
      </c>
      <c r="N24" s="79">
        <v>100</v>
      </c>
      <c r="O24" s="79">
        <v>3.24</v>
      </c>
    </row>
    <row r="25" spans="2:15">
      <c r="B25" t="s">
        <v>590</v>
      </c>
      <c r="C25" t="s">
        <v>591</v>
      </c>
      <c r="D25" t="s">
        <v>126</v>
      </c>
      <c r="E25" t="s">
        <v>592</v>
      </c>
      <c r="F25" t="s">
        <v>531</v>
      </c>
      <c r="G25" t="s">
        <v>593</v>
      </c>
      <c r="H25" t="s">
        <v>154</v>
      </c>
      <c r="I25" t="s">
        <v>109</v>
      </c>
      <c r="J25" s="77">
        <v>7059</v>
      </c>
      <c r="K25" s="77">
        <v>1253</v>
      </c>
      <c r="L25" s="77">
        <v>306.65361909000001</v>
      </c>
      <c r="M25" s="77">
        <v>0</v>
      </c>
      <c r="N25" s="77">
        <v>45.71</v>
      </c>
      <c r="O25" s="77">
        <v>1.48</v>
      </c>
    </row>
    <row r="26" spans="2:15">
      <c r="B26" t="s">
        <v>594</v>
      </c>
      <c r="C26" t="s">
        <v>595</v>
      </c>
      <c r="D26" t="s">
        <v>126</v>
      </c>
      <c r="E26" t="s">
        <v>596</v>
      </c>
      <c r="F26" t="s">
        <v>531</v>
      </c>
      <c r="G26" t="s">
        <v>216</v>
      </c>
      <c r="H26" t="s">
        <v>597</v>
      </c>
      <c r="I26" t="s">
        <v>109</v>
      </c>
      <c r="J26" s="77">
        <v>937</v>
      </c>
      <c r="K26" s="77">
        <v>11212</v>
      </c>
      <c r="L26" s="77">
        <v>364.23067748</v>
      </c>
      <c r="M26" s="77">
        <v>0.03</v>
      </c>
      <c r="N26" s="77">
        <v>54.29</v>
      </c>
      <c r="O26" s="77">
        <v>1.76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476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338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B34" t="s">
        <v>340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690</v>
      </c>
    </row>
    <row r="3" spans="2:60" s="1" customFormat="1">
      <c r="B3" s="2" t="s">
        <v>2</v>
      </c>
      <c r="C3" s="26" t="s">
        <v>691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598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599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338</v>
      </c>
      <c r="D19" s="16"/>
      <c r="E19" s="16"/>
    </row>
    <row r="20" spans="2:12">
      <c r="B20" t="s">
        <v>339</v>
      </c>
      <c r="D20" s="16"/>
      <c r="E20" s="16"/>
    </row>
    <row r="21" spans="2:12">
      <c r="B21" t="s">
        <v>340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3C58C1-211C-478B-A843-39B3D1B7F0A4}"/>
</file>

<file path=customXml/itemProps2.xml><?xml version="1.0" encoding="utf-8"?>
<ds:datastoreItem xmlns:ds="http://schemas.openxmlformats.org/officeDocument/2006/customXml" ds:itemID="{A9DB96A3-44E2-40AC-83D3-35669857EC29}"/>
</file>

<file path=customXml/itemProps3.xml><?xml version="1.0" encoding="utf-8"?>
<ds:datastoreItem xmlns:ds="http://schemas.openxmlformats.org/officeDocument/2006/customXml" ds:itemID="{D1024034-DEB0-4D5C-9BAC-F24A658961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