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<sst xmlns="http://schemas.openxmlformats.org/spreadsheetml/2006/main" count="1782" uniqueCount="293">
  <si>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</si>
  <si>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</si>
  <si>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</si>
  <si>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</si>
  <si>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</si>
  <si>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</si>
  <si>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</si>
  <si>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</si>
  <si>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</si>
  <si>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</si>
  <si>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</si>
  <si>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</si>
  <si>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</si>
  <si>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</si>
  <si>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</si>
  <si>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</si>
  <si>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</si>
  <si>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</si>
  <si>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</si>
  <si>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</si>
  <si>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</si>
  <si>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</si>
  <si>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</si>
  <si>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</si>
  <si>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</si>
  <si>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</si>
  <si>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</si>
  <si>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</si>
  <si>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</si>
  <si>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</si>
  <si>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</si>
  <si>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</si>
  <si>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</si>
  <si>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</si>
  <si>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</si>
  <si>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</si>
  <si>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</si>
  <si>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</si>
  <si>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</si>
  <si>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</si>
  <si>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</si>
  <si>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</si>
  <si>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</si>
  <si>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</si>
  <si>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</si>
  <si>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</si>
  <si>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</si>
  <si>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</si>
  <si>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</si>
  <si>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</si>
  <si>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</si>
  <si>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</si>
  <si>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</si>
  <si>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</si>
  <si>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</si>
  <si>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</si>
  <si>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</si>
  <si>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</si>
  <si>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</si>
  <si>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</si>
  <si>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</si>
  <si>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</si>
  <si>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</si>
  <si>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</si>
  <si>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</si>
  <si>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</si>
  <si>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</si>
  <si>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</si>
  <si>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</si>
  <si>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</si>
  <si>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</si>
  <si>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</si>
  <si>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</si>
  <si>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</si>
  <si>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</si>
  <si>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</si>
  <si>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</si>
  <si>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</si>
  <si>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</si>
  <si>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</si>
  <si>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</si>
  <si>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</si>
  <si>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</si>
  <si>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</si>
  <si>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</si>
  <si>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</si>
  <si>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</si>
  <si>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</si>
  <si>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</si>
  <si>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</si>
  <si>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</si>
  <si>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</si>
  <si>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</si>
  <si>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</si>
  <si>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</si>
  <si>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</si>
  <si>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</si>
  <si>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</si>
  <si>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</si>
  <si>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</si>
  <si>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</si>
  <si>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</si>
  <si>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</si>
  <si>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</si>
  <si>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</si>
  <si>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</si>
  <si>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</si>
  <si>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</si>
  <si>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</si>
  <si>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</si>
  <si>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</si>
  <si>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</si>
  <si>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</si>
  <si>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</si>
  <si>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</si>
  <si>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</si>
  <si>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</si>
  <si>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</si>
  <si>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</si>
  <si>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</si>
  <si>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</si>
  <si>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</si>
  <si>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</si>
  <si>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</si>
  <si>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</si>
  <si>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</si>
  <si>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</si>
  <si>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</si>
  <si>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</si>
  <si>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</si>
  <si>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</si>
  <si>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</si>
  <si>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</si>
  <si>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</si>
  <si>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</si>
  <si>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</si>
  <si>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</si>
  <si>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</si>
  <si>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</si>
  <si>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</si>
  <si>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</si>
  <si>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</si>
  <si>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</si>
  <si>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</si>
  <si>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</si>
  <si>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</si>
  <si>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</si>
  <si>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</si>
  <si>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</si>
  <si>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</si>
  <si>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</si>
  <si>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</si>
  <si>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</si>
  <si>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</si>
  <si>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</si>
  <si>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</si>
  <si>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</si>
  <si>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</si>
  <si>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</si>
  <si>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</si>
  <si>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</si>
  <si>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</si>
  <si>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</si>
  <si>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</si>
  <si>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</si>
  <si>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</si>
  <si>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</si>
  <si>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</si>
  <si>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</si>
  <si>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</si>
  <si>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</si>
  <si>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</si>
  <si>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</si>
  <si>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</si>
  <si>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</si>
  <si>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</si>
  <si>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</si>
  <si>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</si>
  <si>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</si>
  <si>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</si>
  <si>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</si>
  <si>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</si>
  <si>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</si>
  <si>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</si>
  <si>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</si>
  <si>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</si>
  <si>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</si>
  <si>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</si>
  <si>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</si>
  <si>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</si>
  <si>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</si>
  <si>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</si>
  <si>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</si>
  <si>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</si>
  <si>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</si>
  <si>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</si>
  <si>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</si>
  <si>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</si>
  <si>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</si>
  <si>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</si>
  <si>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</si>
  <si>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</si>
  <si>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</si>
  <si>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</si>
  <si>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</si>
  <si>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</si>
  <si>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</si>
  <si>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</si>
  <si>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</si>
  <si>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</si>
  <si>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</si>
  <si>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</si>
  <si>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</si>
  <si>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</si>
  <si>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</si>
  <si>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</si>
  <si>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</si>
  <si>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</si>
  <si>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</si>
  <si>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</si>
  <si>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</si>
  <si>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</si>
  <si>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</si>
  <si>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</si>
  <si>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</si>
  <si>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</si>
  <si>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</si>
  <si>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</si>
  <si>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</si>
  <si>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</si>
  <si>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</si>
  <si>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</si>
  <si>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</si>
  <si>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</si>
  <si>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</si>
  <si>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</si>
  <si>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</si>
  <si>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</si>
  <si>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</si>
  <si>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</si>
  <si>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</si>
  <si>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</si>
  <si>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</si>
  <si>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</si>
  <si>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</si>
  <si>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</si>
  <si>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</si>
  <si>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</si>
  <si>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</si>
  <si>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</si>
  <si>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</si>
  <si>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</si>
  <si>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</si>
  <si>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</si>
  <si>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</si>
  <si>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</si>
  <si>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</si>
  <si>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</si>
  <si>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</si>
  <si>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</si>
  <si>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</si>
  <si>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</si>
  <si>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</si>
  <si>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</si>
  <si>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</si>
  <si>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</si>
  <si>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</si>
  <si>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</si>
  <si>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</si>
  <si>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</si>
  <si>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</si>
  <si>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</si>
  <si>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</si>
  <si>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</si>
  <si>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</si>
  <si>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להשקעה-מסלול עוקב מדד S&amp;P500</t>
  </si>
  <si>
    <t>514956465-00000000007956-7958-000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</si>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</sst>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1.26</v>
      </c>
      <c r="D11" s="110">
        <f>מזומנים!L10</f>
        <v>0.02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6035.23</v>
      </c>
      <c r="D17" s="110">
        <f>'תעודות סל'!N11</f>
        <v>99.98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6036.49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1.26</v>
      </c>
      <c r="K10" s="85"/>
      <c r="L10" s="85">
        <v>0.02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1.26</v>
      </c>
      <c r="K11" s="92"/>
      <c r="L11" s="92">
        <v>0.02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1.26</v>
      </c>
      <c r="K12" s="92"/>
      <c r="L12" s="92">
        <v>0.02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1.26</v>
      </c>
      <c r="K13" s="93">
        <v>100</v>
      </c>
      <c r="L13" s="93">
        <v>0.02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291</v>
      </c>
      <c r="C12" s="91"/>
      <c r="D12" s="91"/>
      <c r="E12" s="91"/>
      <c r="F12" s="91">
        <v>0</v>
      </c>
      <c r="G12" s="102"/>
      <c r="H12" s="91" t="s">
        <v>292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193894</v>
      </c>
      <c r="I11" s="85"/>
      <c r="J11" s="85"/>
      <c r="K11" s="85">
        <v>6035.23</v>
      </c>
      <c r="L11" s="85"/>
      <c r="M11" s="85"/>
      <c r="N11" s="85">
        <v>99.98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193894</v>
      </c>
      <c r="I12" s="92"/>
      <c r="J12" s="92"/>
      <c r="K12" s="92">
        <v>6035.23</v>
      </c>
      <c r="L12" s="92"/>
      <c r="M12" s="92"/>
      <c r="N12" s="92">
        <v>99.98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193894</v>
      </c>
      <c r="I15" s="92"/>
      <c r="J15" s="92"/>
      <c r="K15" s="92">
        <v>6035.23</v>
      </c>
      <c r="L15" s="92"/>
      <c r="M15" s="92"/>
      <c r="N15" s="92">
        <v>99.98</v>
      </c>
    </row>
    <row r="16" spans="2:63" customFormat="1" ht="15.75">
      <c r="B16" s="62" t="s">
        <v>277</v>
      </c>
      <c r="C16" s="91">
        <v>1117324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15772</v>
      </c>
      <c r="I16" s="118">
        <v>9548</v>
      </c>
      <c r="J16" s="118">
        <v>0</v>
      </c>
      <c r="K16" s="118">
        <v>1505.91</v>
      </c>
      <c r="L16" s="118">
        <v>0</v>
      </c>
      <c r="M16" s="118">
        <v>24.95</v>
      </c>
      <c r="N16" s="118">
        <v>24.95</v>
      </c>
    </row>
    <row r="17" spans="1:14" customFormat="1" ht="15.75">
      <c r="A17" s="57" t="s">
        <v>280</v>
      </c>
      <c r="B17" s="62" t="s">
        <v>279</v>
      </c>
      <c r="C17" s="91">
        <v>1095710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14834</v>
      </c>
      <c r="I17" s="118">
        <v>10200</v>
      </c>
      <c r="J17" s="118">
        <v>0</v>
      </c>
      <c r="K17" s="118">
        <v>1513.07</v>
      </c>
      <c r="L17" s="118">
        <v>0.06</v>
      </c>
      <c r="M17" s="118">
        <v>25.07</v>
      </c>
      <c r="N17" s="118">
        <v>25.07</v>
      </c>
    </row>
    <row r="18" spans="1:14" customFormat="1" ht="15.75">
      <c r="B18" s="62" t="s">
        <v>281</v>
      </c>
      <c r="C18" s="91">
        <v>1116441</v>
      </c>
      <c r="D18" s="91" t="s">
        <v>150</v>
      </c>
      <c r="E18" s="91">
        <v>1523</v>
      </c>
      <c r="F18" s="91" t="s">
        <v>278</v>
      </c>
      <c r="G18" s="91" t="s">
        <v>173</v>
      </c>
      <c r="H18" s="118">
        <v>148668</v>
      </c>
      <c r="I18" s="118">
        <v>1013</v>
      </c>
      <c r="J18" s="118">
        <v>0</v>
      </c>
      <c r="K18" s="118">
        <v>1506.01</v>
      </c>
      <c r="L18" s="118">
        <v>0.04</v>
      </c>
      <c r="M18" s="118">
        <v>24.95</v>
      </c>
      <c r="N18" s="118">
        <v>24.95</v>
      </c>
    </row>
    <row r="19" spans="1:14" customFormat="1" ht="15.75">
      <c r="B19" s="62" t="s">
        <v>282</v>
      </c>
      <c r="C19" s="91">
        <v>1117399</v>
      </c>
      <c r="D19" s="91" t="s">
        <v>150</v>
      </c>
      <c r="E19" s="91">
        <v>1446</v>
      </c>
      <c r="F19" s="91" t="s">
        <v>278</v>
      </c>
      <c r="G19" s="91" t="s">
        <v>173</v>
      </c>
      <c r="H19" s="118">
        <v>14620</v>
      </c>
      <c r="I19" s="118">
        <v>10330</v>
      </c>
      <c r="J19" s="118">
        <v>0</v>
      </c>
      <c r="K19" s="118">
        <v>1510.25</v>
      </c>
      <c r="L19" s="118">
        <v>0.04</v>
      </c>
      <c r="M19" s="118">
        <v>25.02</v>
      </c>
      <c r="N19" s="118">
        <v>25.02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267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267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267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267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267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267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283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a46656d4-8850-49b3-aebd-68bd05f7f43d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2018-01-19T08:26:16Z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