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רשימות נכסים\"/>
    </mc:Choice>
  </mc:AlternateContent>
  <bookViews>
    <workbookView xWindow="120" yWindow="120" windowWidth="17040" windowHeight="10560" firstSheet="21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10" i="27" l="1"/>
</calcChain>
</file>

<file path=xl/sharedStrings.xml><?xml version="1.0" encoding="utf-8"?>
<sst xmlns="http://schemas.openxmlformats.org/spreadsheetml/2006/main" count="5906" uniqueCount="1899">
  <si>
    <t>תאריך הדיווח: 31/12/2017</t>
  </si>
  <si>
    <t>החברה המדווחת: מיטב דש פנסיה</t>
  </si>
  <si>
    <t>שם מסלול/קרן/קופה: מיטב דש מקיפה גיל 50-</t>
  </si>
  <si>
    <t>מספר מסלול/קרן/קופה: 2155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</si>
  <si>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</si>
  <si>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</si>
  <si>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</si>
  <si>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</si>
  <si>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</si>
  <si>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</si>
  <si>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</si>
  <si>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</si>
  <si>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</si>
  <si>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</si>
  <si>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</si>
  <si>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</si>
  <si>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</si>
  <si>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</si>
  <si>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</si>
  <si>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</si>
  <si>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</si>
  <si>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</si>
  <si>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</si>
  <si>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</si>
  <si>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</si>
  <si>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</si>
  <si>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</si>
  <si>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</si>
  <si>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</si>
  <si>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</si>
  <si>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</si>
  <si>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</si>
  <si>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</si>
  <si>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</si>
  <si>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</si>
  <si>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</si>
  <si>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</si>
  <si>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</si>
  <si>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</si>
  <si>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</si>
  <si>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</si>
  <si>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</si>
  <si>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</si>
  <si>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</si>
  <si>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</si>
  <si>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</si>
  <si>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</si>
  <si>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</si>
  <si>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</si>
  <si>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</si>
  <si>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</si>
  <si>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</si>
  <si>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</si>
  <si>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</si>
  <si>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</si>
  <si>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</si>
  <si>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</si>
  <si>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</si>
  <si>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</si>
  <si>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</si>
  <si>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</si>
  <si>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</si>
  <si>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</si>
  <si>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</si>
  <si>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</si>
  <si>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</si>
  <si>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</si>
  <si>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</si>
  <si>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</si>
  <si>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</si>
  <si>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</si>
  <si>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</si>
  <si>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</si>
  <si>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ואן קוריאני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</si>
  <si>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</si>
  <si>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</si>
  <si>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</si>
  <si>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</si>
  <si>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</si>
  <si>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</si>
  <si>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</si>
  <si>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</si>
  <si>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</si>
  <si>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</si>
  <si>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</si>
  <si>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</si>
  <si>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</si>
  <si>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</si>
  <si>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</si>
  <si>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</si>
  <si>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</si>
  <si>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</si>
  <si>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(פועלים סהר)</t>
  </si>
  <si>
    <t>AAA</t>
  </si>
  <si>
    <t>מעלות</t>
  </si>
  <si>
    <t>שקל חדש</t>
  </si>
  <si>
    <t>סה"כ יתרות מזומנים ועו"ש נקובים במט"ח</t>
  </si>
  <si>
    <t>אירו עתידי (פועלים סהר)</t>
  </si>
  <si>
    <t>בט.חול משת-יין (פועלים סהר)</t>
  </si>
  <si>
    <t>דולר אמריקאי עתידי (פועלים סהר)</t>
  </si>
  <si>
    <t>דולר בטחונות (פועלים סהר)</t>
  </si>
  <si>
    <t>דולר הונג קונג עתידי (פועלים סהר)</t>
  </si>
  <si>
    <t>יורו בטחונות (פועלים סהר)</t>
  </si>
  <si>
    <t>ליש"ט בטחונות (פועלים סהר)</t>
  </si>
  <si>
    <t>מזומן אירו (פועלים סהר)</t>
  </si>
  <si>
    <t>מזומן דולר אמריקאי (פועלים סהר)</t>
  </si>
  <si>
    <t>מזומן דולר ניו זילנד (פועלים סהר)</t>
  </si>
  <si>
    <t>מזומן יין (פועלים סהר)</t>
  </si>
  <si>
    <t>מזומן לירה שטרלינג (פועלים סהר)</t>
  </si>
  <si>
    <t>מזומן מקסיקו פזו (פועלים סהר)</t>
  </si>
  <si>
    <t>סה"כ פח"ק/פר"י</t>
  </si>
  <si>
    <t>פח"ק (פועלים)</t>
  </si>
  <si>
    <t>פחק (פועלים סהר)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</si>
  <si>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</si>
  <si>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</si>
  <si>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</si>
  <si>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</si>
  <si>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</si>
  <si>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</si>
  <si>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</si>
  <si>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</si>
  <si>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</si>
  <si>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</si>
  <si>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</si>
  <si>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</si>
  <si>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</si>
  <si>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</si>
  <si>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</si>
  <si>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</si>
  <si>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</si>
  <si>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</si>
  <si>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</si>
  <si>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</si>
  <si>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</si>
  <si>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</si>
  <si>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</si>
  <si>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</si>
  <si>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</si>
  <si>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</si>
  <si>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ממשלתי צמוד 0545</t>
  </si>
  <si>
    <t>ממשלתי צמוד 0841</t>
  </si>
  <si>
    <t>ממשלתי צמוד 0922</t>
  </si>
  <si>
    <t>ממשלתי צמוד 1025</t>
  </si>
  <si>
    <t>סה"כ ממשלתי לא צמוד</t>
  </si>
  <si>
    <t>מ.ק.מ 1018</t>
  </si>
  <si>
    <t>מ.ק.מ 218</t>
  </si>
  <si>
    <t>מ.ק.מ 428</t>
  </si>
  <si>
    <t>מ.ק.מ 618</t>
  </si>
  <si>
    <t>מ.ק.מ 718</t>
  </si>
  <si>
    <t>מ.ק.מ 828</t>
  </si>
  <si>
    <t>מ.ק.מ. 1218</t>
  </si>
  <si>
    <t>מקמ 118</t>
  </si>
  <si>
    <t>ממשלתי שקלי 0118</t>
  </si>
  <si>
    <t>ממשלתי שקלי 0120</t>
  </si>
  <si>
    <t>ממשלתי שקלי 0122</t>
  </si>
  <si>
    <t>ממשלתי שקלי 0142</t>
  </si>
  <si>
    <t>ממשלתי שקלי 0219</t>
  </si>
  <si>
    <t>ממשלתי שקלי 0324</t>
  </si>
  <si>
    <t>ממשלתי שקלי 0327</t>
  </si>
  <si>
    <t>ממשלתי שקלי 0347</t>
  </si>
  <si>
    <t>ממשלתי שקלי 0519</t>
  </si>
  <si>
    <t>ממשלתי שקלי 0825</t>
  </si>
  <si>
    <t>ממשלתי שקלי 1026</t>
  </si>
  <si>
    <t>ממשלתי משתנה 1121</t>
  </si>
  <si>
    <t>סה"כ ממשלתי צמוד מט"ח</t>
  </si>
  <si>
    <t>סה"כ ממשלתי חו"ל</t>
  </si>
  <si>
    <t>סה"כ אג"ח של ממשלת ישראל שהונפקו בחו"ל</t>
  </si>
  <si>
    <t>ISRAEL 3.15% 6/23</t>
  </si>
  <si>
    <t>US4651387M19</t>
  </si>
  <si>
    <t>אחר</t>
  </si>
  <si>
    <t>A+ US</t>
  </si>
  <si>
    <t>S&amp;P</t>
  </si>
  <si>
    <t>ISRAEL 4.5% 30/01/43</t>
  </si>
  <si>
    <t>US4651387N91</t>
  </si>
  <si>
    <t>סה"כ אג"ח שהנפיקו ממשלות זרות בחו"ל</t>
  </si>
  <si>
    <t>MBONO 10%12/24</t>
  </si>
  <si>
    <t>MX0MGO000078</t>
  </si>
  <si>
    <t>BBB+ US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</si>
  <si>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</si>
  <si>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</si>
  <si>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</si>
  <si>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</si>
  <si>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</si>
  <si>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</si>
  <si>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</si>
  <si>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</si>
  <si>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</si>
  <si>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</si>
  <si>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</si>
  <si>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</si>
  <si>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</si>
  <si>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</si>
  <si>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</si>
  <si>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</si>
  <si>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אג177</t>
  </si>
  <si>
    <t>בנקים</t>
  </si>
  <si>
    <t>AAA IL</t>
  </si>
  <si>
    <t>S&amp;P מעלות</t>
  </si>
  <si>
    <t>מזרחי הנפקות אג 43</t>
  </si>
  <si>
    <t>מזרחי הנפקות אג 44</t>
  </si>
  <si>
    <t>מזרחי הנפקות אג35</t>
  </si>
  <si>
    <t>מזרחי הנפקות אג38</t>
  </si>
  <si>
    <t>מזרחי הנפקות אג39</t>
  </si>
  <si>
    <t>מזרחי הנפקות אג42</t>
  </si>
  <si>
    <t>מזרחי טפ הנפק 45</t>
  </si>
  <si>
    <t>פועלים הנפ אג31</t>
  </si>
  <si>
    <t>פועלים הנפ אג32</t>
  </si>
  <si>
    <t>פועלים הנפ אג33</t>
  </si>
  <si>
    <t>פועלים הנפקות אג34</t>
  </si>
  <si>
    <t>בינלאומי הנפקות אג9</t>
  </si>
  <si>
    <t>AA+ IL</t>
  </si>
  <si>
    <t>לאומי התח נד14</t>
  </si>
  <si>
    <t>עזריאלי אג2</t>
  </si>
  <si>
    <t>נדל"ן ובינוי</t>
  </si>
  <si>
    <t>עזריאלי אג3</t>
  </si>
  <si>
    <t>עזריאלי אגח ד</t>
  </si>
  <si>
    <t>מידרוג</t>
  </si>
  <si>
    <t>פועלים הנפ הת10</t>
  </si>
  <si>
    <t>פועלים הנפ הת14</t>
  </si>
  <si>
    <t>אמות אג1</t>
  </si>
  <si>
    <t>AA IL</t>
  </si>
  <si>
    <t>אמות אג2</t>
  </si>
  <si>
    <t>אמות אג4 חסום</t>
  </si>
  <si>
    <t>ארפורט    אגח ז</t>
  </si>
  <si>
    <t>בזק אג10</t>
  </si>
  <si>
    <t>תקשורת ומדיה</t>
  </si>
  <si>
    <t>בזק אג6</t>
  </si>
  <si>
    <t>בינל הנפ אג4</t>
  </si>
  <si>
    <t>בינלאומי הנפקות הת20</t>
  </si>
  <si>
    <t>דיסקונט מנפיקים הת1</t>
  </si>
  <si>
    <t>דיסקונט מנפיקים הת4</t>
  </si>
  <si>
    <t>דקסיה הנפקות אג10</t>
  </si>
  <si>
    <t>דקסיה הנפקות אג7</t>
  </si>
  <si>
    <t>דקסיה ישראל אג2</t>
  </si>
  <si>
    <t>ריט1 אג5</t>
  </si>
  <si>
    <t>אגוד הנפקות אג6</t>
  </si>
  <si>
    <t>AA- IL</t>
  </si>
  <si>
    <t>אלוני חץ אג6</t>
  </si>
  <si>
    <t>גזית גלוב אג10</t>
  </si>
  <si>
    <t>גזית גלוב אג11</t>
  </si>
  <si>
    <t>גזית גלוב אג12</t>
  </si>
  <si>
    <t>גזית גלוב אג3</t>
  </si>
  <si>
    <t>גזית גלוב אג4</t>
  </si>
  <si>
    <t>גזית גלוב אג9</t>
  </si>
  <si>
    <t>דקסיה ישראל הנפקות ה</t>
  </si>
  <si>
    <t>הראל הנפקות אג10</t>
  </si>
  <si>
    <t>ביטוח</t>
  </si>
  <si>
    <t>הראל הנפקות אג6</t>
  </si>
  <si>
    <t>הראל הנפקות אג8</t>
  </si>
  <si>
    <t>הראל הנפקות אג9</t>
  </si>
  <si>
    <t>כללביט אג3</t>
  </si>
  <si>
    <t>כללביט אג7</t>
  </si>
  <si>
    <t>כללביט אג9</t>
  </si>
  <si>
    <t>מליסרון אג10</t>
  </si>
  <si>
    <t>מליסרון אג5</t>
  </si>
  <si>
    <t>מליסרון אג6</t>
  </si>
  <si>
    <t>מנורה מבטחים אג1</t>
  </si>
  <si>
    <t>סלע נדלן אג1</t>
  </si>
  <si>
    <t>סלע נדלן אג2</t>
  </si>
  <si>
    <t>פז חברת נפט ו'8</t>
  </si>
  <si>
    <t>אנרגיה</t>
  </si>
  <si>
    <t>פניקס אג2</t>
  </si>
  <si>
    <t>פניקס הון אג2</t>
  </si>
  <si>
    <t>פניקס הון אג5</t>
  </si>
  <si>
    <t>אלקטרה אגח ג</t>
  </si>
  <si>
    <t>השקעה ואחזקות</t>
  </si>
  <si>
    <t>A+ IL</t>
  </si>
  <si>
    <t>ביג אג8</t>
  </si>
  <si>
    <t>בינלאומי הנפקות הת22</t>
  </si>
  <si>
    <t>מזרחי טפחות שה1</t>
  </si>
  <si>
    <t>נכסים ובנין אג6</t>
  </si>
  <si>
    <t>נכסים ובנין אג8</t>
  </si>
  <si>
    <t>סלקום אג6</t>
  </si>
  <si>
    <t>סלקום אג8</t>
  </si>
  <si>
    <t>פניקס אג1</t>
  </si>
  <si>
    <t>פרטנר אג3</t>
  </si>
  <si>
    <t>רבוע נדלן אג4</t>
  </si>
  <si>
    <t>רבוע נדלן אג5</t>
  </si>
  <si>
    <t>אידיאו אג"ח ח</t>
  </si>
  <si>
    <t>A IL</t>
  </si>
  <si>
    <t>איידיאו אג7</t>
  </si>
  <si>
    <t>דלק קבוצה אג13</t>
  </si>
  <si>
    <t>דלק קבוצה אג18</t>
  </si>
  <si>
    <t>דלק קבוצה אג22</t>
  </si>
  <si>
    <t>חברה לישראל אג7</t>
  </si>
  <si>
    <t>ישפרו אג2</t>
  </si>
  <si>
    <t>מבני תעש אג8</t>
  </si>
  <si>
    <t>אשדר אג3</t>
  </si>
  <si>
    <t>A- IL</t>
  </si>
  <si>
    <t>בזן אג1</t>
  </si>
  <si>
    <t>בזן אג7</t>
  </si>
  <si>
    <t>ירושלים הנפקות אג10</t>
  </si>
  <si>
    <t>כלכלית אג12</t>
  </si>
  <si>
    <t>כלכלית אג14</t>
  </si>
  <si>
    <t>כלכלית ים אגחטו</t>
  </si>
  <si>
    <t>ירושלים הנפ נד 11</t>
  </si>
  <si>
    <t>BBB+ IL</t>
  </si>
  <si>
    <t>דיסקונט השקעות אג6</t>
  </si>
  <si>
    <t>BBB IL</t>
  </si>
  <si>
    <t>הכשרה לבטוח אג1</t>
  </si>
  <si>
    <t>אידיבי פיתוח אג7</t>
  </si>
  <si>
    <t>BBB- IL</t>
  </si>
  <si>
    <t>אידיבי פיתוח אג9</t>
  </si>
  <si>
    <t>קרדן אן.וי אג א</t>
  </si>
  <si>
    <t>NV1239114</t>
  </si>
  <si>
    <t>CCC IL</t>
  </si>
  <si>
    <t>קרדן אן.וי אג ב</t>
  </si>
  <si>
    <t>פלאזה אג1</t>
  </si>
  <si>
    <t>CC IL</t>
  </si>
  <si>
    <t>פלאזה אג2</t>
  </si>
  <si>
    <t>ארזים אג4</t>
  </si>
  <si>
    <t>D IL</t>
  </si>
  <si>
    <t>אפריקה השקעות אג26</t>
  </si>
  <si>
    <t>IL</t>
  </si>
  <si>
    <t>אפריקה השקעות אג27</t>
  </si>
  <si>
    <t>אפריקה השקעות אג28</t>
  </si>
  <si>
    <t>גמול השקעות אג2</t>
  </si>
  <si>
    <t>דלק אנרגיה אג5</t>
  </si>
  <si>
    <t>חיפושי נפט וגז</t>
  </si>
  <si>
    <t>חלל תקשורת אג8</t>
  </si>
  <si>
    <t>פולאר השקעות אג6</t>
  </si>
  <si>
    <t>פטרוכימים אג2</t>
  </si>
  <si>
    <t>סה"כ אגרות חוב קונצרניות לא צמודות</t>
  </si>
  <si>
    <t>מזרחי הנפקות אג40</t>
  </si>
  <si>
    <t>פועלים הנפקות אג30</t>
  </si>
  <si>
    <t>אלביט מערכות אג1</t>
  </si>
  <si>
    <t>ביטחוניות</t>
  </si>
  <si>
    <t>בינלאומי הנפקות אג8</t>
  </si>
  <si>
    <t>בזק אג7</t>
  </si>
  <si>
    <t>בזק אג9</t>
  </si>
  <si>
    <t>דיסקונט מנפיקים הת5</t>
  </si>
  <si>
    <t>דקסיה הנפקות אג11</t>
  </si>
  <si>
    <t>חשמל אג26</t>
  </si>
  <si>
    <t>מגדל הון אג4</t>
  </si>
  <si>
    <t>תעשיה אוירית אג3</t>
  </si>
  <si>
    <t>תעשיה אוירית אג4</t>
  </si>
  <si>
    <t>אלוני חץ אג10</t>
  </si>
  <si>
    <t>אלוני חץ אג9</t>
  </si>
  <si>
    <t>דה זראסאי אג 3</t>
  </si>
  <si>
    <t>הראל הנפקות אג יב</t>
  </si>
  <si>
    <t>הראל הנפקות אג יג</t>
  </si>
  <si>
    <t>הראל הנפקות אג11</t>
  </si>
  <si>
    <t>וורטון אגח א</t>
  </si>
  <si>
    <t>כללביט אג10</t>
  </si>
  <si>
    <t>מנורה הון הת4</t>
  </si>
  <si>
    <t>פז נפט אג3</t>
  </si>
  <si>
    <t>פז נפט אג4</t>
  </si>
  <si>
    <t>פניקס הון אגח ח</t>
  </si>
  <si>
    <t>אלקטרה אג4</t>
  </si>
  <si>
    <t>בי קומיוניק אג2</t>
  </si>
  <si>
    <t>בי קומיוניק אג3</t>
  </si>
  <si>
    <t>מויניאן אג1</t>
  </si>
  <si>
    <t>נייר חדרה אג6</t>
  </si>
  <si>
    <t>עץ נייר ודפוס</t>
  </si>
  <si>
    <t>נכסים ובנין אג7</t>
  </si>
  <si>
    <t>נכסים ובנין אג9</t>
  </si>
  <si>
    <t>פרטנר אג4</t>
  </si>
  <si>
    <t>אול-יר אג3</t>
  </si>
  <si>
    <t>דלק קבוצה אג32</t>
  </si>
  <si>
    <t>לוינשטין נכסים אג1</t>
  </si>
  <si>
    <t>מבני תעשיה אג15</t>
  </si>
  <si>
    <t>אמ.די.ג'י אגח ב</t>
  </si>
  <si>
    <t>בזן אג4</t>
  </si>
  <si>
    <t>בזן אג5</t>
  </si>
  <si>
    <t>כלכלית ים אג13</t>
  </si>
  <si>
    <t>כלכלית ירושלים אג11</t>
  </si>
  <si>
    <t>נובל אג1</t>
  </si>
  <si>
    <t>דיסק השק  אגח י</t>
  </si>
  <si>
    <t>חלל תקשורת אג6</t>
  </si>
  <si>
    <t>פטרוכימים אג1</t>
  </si>
  <si>
    <t>פטרוכימים אג3</t>
  </si>
  <si>
    <t>סה"כ אגרות חוב קונצרניות צמודות למט"ח</t>
  </si>
  <si>
    <t>ישראמקו אג1</t>
  </si>
  <si>
    <t>פננטפארק א' %3.38</t>
  </si>
  <si>
    <t>תמר פטרו  אגח א</t>
  </si>
  <si>
    <t>בזן אג6</t>
  </si>
  <si>
    <t>נאויטס מימ אגח א</t>
  </si>
  <si>
    <t>נאויטס מימ אגח א חסום</t>
  </si>
  <si>
    <t>נאויטס מימ אגחב</t>
  </si>
  <si>
    <t>נאויטס מימ אגחב חסום</t>
  </si>
  <si>
    <t>חלל תקש   אג יז</t>
  </si>
  <si>
    <t>חלל תקשורת ט"ז</t>
  </si>
  <si>
    <t>רציו מימון אג3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</si>
  <si>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</si>
  <si>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</si>
  <si>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</si>
  <si>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ISRAEL ELEC5.62 2018</t>
  </si>
  <si>
    <t>US46507NAD21</t>
  </si>
  <si>
    <t>בלומברג</t>
  </si>
  <si>
    <t>Energy</t>
  </si>
  <si>
    <t>BBB- US</t>
  </si>
  <si>
    <t>סה"כ אגרות חוב קונצרניות חברות זרות בחו"ל</t>
  </si>
  <si>
    <t>America Movil 6.45%</t>
  </si>
  <si>
    <t>XS0860706935</t>
  </si>
  <si>
    <t>A- US</t>
  </si>
  <si>
    <t>IFC 6.3 11/25/24</t>
  </si>
  <si>
    <t>US45950VEM46</t>
  </si>
  <si>
    <t>ABB 6.65% 2024</t>
  </si>
  <si>
    <t>NZABBDG001C4</t>
  </si>
  <si>
    <t>Banks</t>
  </si>
  <si>
    <t>BBB US</t>
  </si>
  <si>
    <t>ACAFP 4 1/8 01/10/27</t>
  </si>
  <si>
    <t>US22536PAB76</t>
  </si>
  <si>
    <t>CAC</t>
  </si>
  <si>
    <t>Aberdeen 7% perp</t>
  </si>
  <si>
    <t>XS0896113007</t>
  </si>
  <si>
    <t>Diversified Financials</t>
  </si>
  <si>
    <t>Aroundtown 1.5% 2021</t>
  </si>
  <si>
    <t>XS1336607715</t>
  </si>
  <si>
    <t>Real Estate</t>
  </si>
  <si>
    <t>BHP FIN 6.75</t>
  </si>
  <si>
    <t>USQ12441AB91</t>
  </si>
  <si>
    <t>ABNANV 4.4 03/27/28</t>
  </si>
  <si>
    <t>XS1586330604</t>
  </si>
  <si>
    <t>BNP 3.8 01/10/24</t>
  </si>
  <si>
    <t>US05581LAB53</t>
  </si>
  <si>
    <t>CBG 5 03/15/23</t>
  </si>
  <si>
    <t>US12505BAA89</t>
  </si>
  <si>
    <t>Citigroup 4.6% 2029</t>
  </si>
  <si>
    <t>US172967KJ96</t>
  </si>
  <si>
    <t>MQGAU 4 7/8 6/10/25</t>
  </si>
  <si>
    <t>US55608YAB11</t>
  </si>
  <si>
    <t>GAZPROM  6% 2023</t>
  </si>
  <si>
    <t>XS0997544860</t>
  </si>
  <si>
    <t>BB+ US</t>
  </si>
  <si>
    <t>ING Bank, 6.875% per</t>
  </si>
  <si>
    <t>XS1497755360</t>
  </si>
  <si>
    <t>LLOYDS 6.85 PERP</t>
  </si>
  <si>
    <t>XS0165483164</t>
  </si>
  <si>
    <t>BB US</t>
  </si>
  <si>
    <t>RWE 6.625 30/07/75</t>
  </si>
  <si>
    <t>XS1254119750</t>
  </si>
  <si>
    <t>חשמל</t>
  </si>
  <si>
    <t>Rockies 6% 2019</t>
  </si>
  <si>
    <t>USU75111AH44</t>
  </si>
  <si>
    <t>Commercial&amp;Professional Services</t>
  </si>
  <si>
    <t>SOCGEN 7 7/8 12/29/4</t>
  </si>
  <si>
    <t>USF8586CRW49</t>
  </si>
  <si>
    <t>4. מניות</t>
  </si>
  <si>
    <t>סה"כ מניות</t>
  </si>
  <si>
    <t>סה"כ מניות בישראל</t>
  </si>
  <si>
    <t>סה"כ מניות תל אביב 35</t>
  </si>
  <si>
    <t>בינלאומי</t>
  </si>
  <si>
    <t>דיסקונט</t>
  </si>
  <si>
    <t>לאומי</t>
  </si>
  <si>
    <t>מזרחי</t>
  </si>
  <si>
    <t>פועלים</t>
  </si>
  <si>
    <t>הראל</t>
  </si>
  <si>
    <t>שופרסל</t>
  </si>
  <si>
    <t>מסחר</t>
  </si>
  <si>
    <t>אלוני חץ</t>
  </si>
  <si>
    <t>אמות</t>
  </si>
  <si>
    <t>ארפורט סיטי</t>
  </si>
  <si>
    <t>ביג</t>
  </si>
  <si>
    <t>גזית גלוב</t>
  </si>
  <si>
    <t>מליסרון</t>
  </si>
  <si>
    <t>עזריאלי</t>
  </si>
  <si>
    <t>פרוטרום</t>
  </si>
  <si>
    <t>מזון</t>
  </si>
  <si>
    <t>שטראוס גרופ</t>
  </si>
  <si>
    <t>כיל</t>
  </si>
  <si>
    <t>כימיה גומי ופלסטיק</t>
  </si>
  <si>
    <t>דלק קבוצה</t>
  </si>
  <si>
    <t>חברה לישראל</t>
  </si>
  <si>
    <t>דלק קדוחים</t>
  </si>
  <si>
    <t>ישראמקו</t>
  </si>
  <si>
    <t>בזק</t>
  </si>
  <si>
    <t>סלקום</t>
  </si>
  <si>
    <t>פרטנר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</si>
  <si>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</si>
  <si>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</si>
  <si>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</si>
  <si>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</si>
  <si>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</si>
  <si>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</si>
  <si>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</si>
  <si>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אורמת טכנו</t>
  </si>
  <si>
    <t>קלינטק</t>
  </si>
  <si>
    <t>טבע</t>
  </si>
  <si>
    <t>פארמה</t>
  </si>
  <si>
    <t>מיילן</t>
  </si>
  <si>
    <t>פריגו</t>
  </si>
  <si>
    <t>סה"כ מניות תל אביב 90</t>
  </si>
  <si>
    <t>אגוד</t>
  </si>
  <si>
    <t>דקסיה ישראל</t>
  </si>
  <si>
    <t>פיבי</t>
  </si>
  <si>
    <t>כלל ביטוח</t>
  </si>
  <si>
    <t>מגדל ביטוח</t>
  </si>
  <si>
    <t>מנורה</t>
  </si>
  <si>
    <t>פניקס</t>
  </si>
  <si>
    <t>דלק רכב</t>
  </si>
  <si>
    <t>רמי לוי</t>
  </si>
  <si>
    <t>אל על</t>
  </si>
  <si>
    <t>שרותים</t>
  </si>
  <si>
    <t>דנאל כא</t>
  </si>
  <si>
    <t>סקופ</t>
  </si>
  <si>
    <t>אלרוב נדלן ומלונאות</t>
  </si>
  <si>
    <t>אפריקה נכסים</t>
  </si>
  <si>
    <t>בראק אן וי</t>
  </si>
  <si>
    <t>גב ים</t>
  </si>
  <si>
    <t>דמרי</t>
  </si>
  <si>
    <t>הכשרת הישוב</t>
  </si>
  <si>
    <t>כלכלית</t>
  </si>
  <si>
    <t>מבני תעשיה</t>
  </si>
  <si>
    <t>נורסטאר החזקות</t>
  </si>
  <si>
    <t>נכסים בנין</t>
  </si>
  <si>
    <t>סלע נדלן</t>
  </si>
  <si>
    <t>רבוע נדלן</t>
  </si>
  <si>
    <t>ריט1</t>
  </si>
  <si>
    <t>נטו</t>
  </si>
  <si>
    <t>קרור 1</t>
  </si>
  <si>
    <t>דלתא גליל</t>
  </si>
  <si>
    <t>אופנה והלבשה</t>
  </si>
  <si>
    <t>פמס</t>
  </si>
  <si>
    <t>אינרום</t>
  </si>
  <si>
    <t>מתכת ומוצרי בניה</t>
  </si>
  <si>
    <t>ארד</t>
  </si>
  <si>
    <t>אלקטרוניקה ואופטיקה</t>
  </si>
  <si>
    <t>מיטרוניקס</t>
  </si>
  <si>
    <t>פלסאון תעשיות</t>
  </si>
  <si>
    <t>אבגול</t>
  </si>
  <si>
    <t>ספאנטק</t>
  </si>
  <si>
    <t>שלאג</t>
  </si>
  <si>
    <t>איידיאו גרופ</t>
  </si>
  <si>
    <t>אלקו</t>
  </si>
  <si>
    <t>אלקטרה</t>
  </si>
  <si>
    <t>אקויטל</t>
  </si>
  <si>
    <t>ברנמילר אנרג'י בע"מ</t>
  </si>
  <si>
    <t>יואל</t>
  </si>
  <si>
    <t>מבטח שמיר</t>
  </si>
  <si>
    <t>קנון</t>
  </si>
  <si>
    <t>201406588w</t>
  </si>
  <si>
    <t>נפטא</t>
  </si>
  <si>
    <t>רציו יהש</t>
  </si>
  <si>
    <t>אופיסי אנרגיה מניה</t>
  </si>
  <si>
    <t>אינטרנט זהב</t>
  </si>
  <si>
    <t>בי קומיוניקיישנס</t>
  </si>
  <si>
    <t>ארקו החזקות</t>
  </si>
  <si>
    <t>מגיק</t>
  </si>
  <si>
    <t>סאפיינס</t>
  </si>
  <si>
    <t>קמהדע</t>
  </si>
  <si>
    <t>ביוטכנולוגיה</t>
  </si>
  <si>
    <t>חילן</t>
  </si>
  <si>
    <t>שירותי מידע</t>
  </si>
  <si>
    <t>מטריקס</t>
  </si>
  <si>
    <t>פורמולה</t>
  </si>
  <si>
    <t>גילת</t>
  </si>
  <si>
    <t>ציוד תקשורת</t>
  </si>
  <si>
    <t>אנרגיקס</t>
  </si>
  <si>
    <t>סה"כ מניות מניות היתר</t>
  </si>
  <si>
    <t>גולף</t>
  </si>
  <si>
    <t>טלסיס</t>
  </si>
  <si>
    <t>מנדלסון תשתיות</t>
  </si>
  <si>
    <t>נטו מלינדה</t>
  </si>
  <si>
    <t>סקיילקס</t>
  </si>
  <si>
    <t>אוריין</t>
  </si>
  <si>
    <t>סים קומרשייל</t>
  </si>
  <si>
    <t>פרידנזון</t>
  </si>
  <si>
    <t>שגריר</t>
  </si>
  <si>
    <t>אאורה</t>
  </si>
  <si>
    <t>אדגר</t>
  </si>
  <si>
    <t>אורון</t>
  </si>
  <si>
    <t>אלקטרה נדלן</t>
  </si>
  <si>
    <t>אם.אר.פיזכויות3</t>
  </si>
  <si>
    <t>אנגל משאבים</t>
  </si>
  <si>
    <t>אספן גרופ</t>
  </si>
  <si>
    <t>חגג נדלן</t>
  </si>
  <si>
    <t>מדיפאואר</t>
  </si>
  <si>
    <t>מניבים ריט</t>
  </si>
  <si>
    <t>מניבים ריט מנייה חסומה</t>
  </si>
  <si>
    <t>מנרב</t>
  </si>
  <si>
    <t>מצלאוי</t>
  </si>
  <si>
    <t>פלאזה סנטר</t>
  </si>
  <si>
    <t>מעברות</t>
  </si>
  <si>
    <t>קסטרו</t>
  </si>
  <si>
    <t>תפרון</t>
  </si>
  <si>
    <t>אפריקה תעשיות</t>
  </si>
  <si>
    <t>בית שמש</t>
  </si>
  <si>
    <t>עשות</t>
  </si>
  <si>
    <t>פריורטק</t>
  </si>
  <si>
    <t>גולן פלסטיק</t>
  </si>
  <si>
    <t>רם און</t>
  </si>
  <si>
    <t>על בד</t>
  </si>
  <si>
    <t>ניסן</t>
  </si>
  <si>
    <t>אם.אר.פי</t>
  </si>
  <si>
    <t>אמיליה פיתוח</t>
  </si>
  <si>
    <t>ביגיאיי</t>
  </si>
  <si>
    <t>ננו דיימנשן</t>
  </si>
  <si>
    <t>קרדן נ.ו</t>
  </si>
  <si>
    <t>תיא השקעות</t>
  </si>
  <si>
    <t>אלון גז</t>
  </si>
  <si>
    <t>דלק אנרגיה</t>
  </si>
  <si>
    <t>כהן פתוח</t>
  </si>
  <si>
    <t>אנליסט</t>
  </si>
  <si>
    <t>שירותים פיננסיים</t>
  </si>
  <si>
    <t>חלל</t>
  </si>
  <si>
    <t>נאוויטס פטרוליום מ"ר</t>
  </si>
  <si>
    <t>פטרוכימיים</t>
  </si>
  <si>
    <t>גמאטרוניק</t>
  </si>
  <si>
    <t>בבילון</t>
  </si>
  <si>
    <t>מטומי</t>
  </si>
  <si>
    <t>סומוטו</t>
  </si>
  <si>
    <t>פריון נטוורק</t>
  </si>
  <si>
    <t>אבוגן</t>
  </si>
  <si>
    <t>אינטק פארמה</t>
  </si>
  <si>
    <t>פרוטליקס</t>
  </si>
  <si>
    <t>P950000918</t>
  </si>
  <si>
    <t>קולפלנט</t>
  </si>
  <si>
    <t>קולפלנט חסום</t>
  </si>
  <si>
    <t>אליום מדיקל</t>
  </si>
  <si>
    <t>מכשור רפואי</t>
  </si>
  <si>
    <t>אלרון</t>
  </si>
  <si>
    <t>השקעות במדעי החיים</t>
  </si>
  <si>
    <t>ביולייט</t>
  </si>
  <si>
    <t>דיאןאיי ביומדיקל</t>
  </si>
  <si>
    <t>חסום כלל תעשיות ביוט</t>
  </si>
  <si>
    <t>איאלדי</t>
  </si>
  <si>
    <t>אמת</t>
  </si>
  <si>
    <t>טלרד נטוורקס</t>
  </si>
  <si>
    <t>מיקרונט</t>
  </si>
  <si>
    <t>פוינטר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</si>
  <si>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</si>
  <si>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</si>
  <si>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</si>
  <si>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</si>
  <si>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CAESARSTONE LTD</t>
  </si>
  <si>
    <t>IL0011259137</t>
  </si>
  <si>
    <t>NASDAQ</t>
  </si>
  <si>
    <t>CYREN LTD RESRICTED</t>
  </si>
  <si>
    <t>IL0010832371</t>
  </si>
  <si>
    <t>ISRAEL CHEMICAL</t>
  </si>
  <si>
    <t>IL0002810146</t>
  </si>
  <si>
    <t>NYSE</t>
  </si>
  <si>
    <t>Materials</t>
  </si>
  <si>
    <t>MATOMY MEDIA GROUP LTD</t>
  </si>
  <si>
    <t>IL0011316978</t>
  </si>
  <si>
    <t>LSE</t>
  </si>
  <si>
    <t>BIOGEN IDEC INC</t>
  </si>
  <si>
    <t>US09062X1037</t>
  </si>
  <si>
    <t>Pharmaceuticals &amp; Biotechnology</t>
  </si>
  <si>
    <t>EVOGENE LTD</t>
  </si>
  <si>
    <t>IL0011050551</t>
  </si>
  <si>
    <t>GALMED PHARMACEUTICALS LTD</t>
  </si>
  <si>
    <t>IL0011313900</t>
  </si>
  <si>
    <t>INTEC PHARMA LT</t>
  </si>
  <si>
    <t>IL0011177958</t>
  </si>
  <si>
    <t>MEDIWOUND LTD</t>
  </si>
  <si>
    <t>IL0011316309</t>
  </si>
  <si>
    <t>PERRIGO CO PLC</t>
  </si>
  <si>
    <t>IE00BGH1M568</t>
  </si>
  <si>
    <t>CAMTEK LTD/ISRAEL</t>
  </si>
  <si>
    <t>IL0010952641</t>
  </si>
  <si>
    <t>Software &amp; Services</t>
  </si>
  <si>
    <t>CHECK POINT SOFTWARE TECH</t>
  </si>
  <si>
    <t>IL0010824113</t>
  </si>
  <si>
    <t>KORNIT DIGITAL</t>
  </si>
  <si>
    <t>IL0011216723</t>
  </si>
  <si>
    <t>MAGIC SOFTWARE</t>
  </si>
  <si>
    <t>IL0010823123</t>
  </si>
  <si>
    <t>NICE LTD</t>
  </si>
  <si>
    <t>US6536561086</t>
  </si>
  <si>
    <t>WIX.COM LTD</t>
  </si>
  <si>
    <t>IL0011301780</t>
  </si>
  <si>
    <t>ITURAN LOCATION</t>
  </si>
  <si>
    <t>IL0010818685</t>
  </si>
  <si>
    <t>Technology Hardware &amp; Equipment</t>
  </si>
  <si>
    <t>ORBOTECH LTD</t>
  </si>
  <si>
    <t>IL0010823388</t>
  </si>
  <si>
    <t>DSP GROUP INC</t>
  </si>
  <si>
    <t>US23332B1061</t>
  </si>
  <si>
    <t>Semiconductors &amp; Semiconductor Equipment</t>
  </si>
  <si>
    <t>MELLANOX TECHNO</t>
  </si>
  <si>
    <t>IL0011017329</t>
  </si>
  <si>
    <t>NOVA MEASURING</t>
  </si>
  <si>
    <t>IL0010845571</t>
  </si>
  <si>
    <t>TOWER SEMICONDU</t>
  </si>
  <si>
    <t>IL0010823792</t>
  </si>
  <si>
    <t>KAMADA LTD</t>
  </si>
  <si>
    <t>IL0010941198</t>
  </si>
  <si>
    <t>UROGEN PHARMA LTD</t>
  </si>
  <si>
    <t>IL0011407140</t>
  </si>
  <si>
    <t>סה"כ מניות חברות זרות בחו"ל</t>
  </si>
  <si>
    <t>AMUNDI SA</t>
  </si>
  <si>
    <t>FR0004125920</t>
  </si>
  <si>
    <t>BERRY PLASTICS</t>
  </si>
  <si>
    <t>US08579W1036</t>
  </si>
  <si>
    <t>DELEK US HOLDINGS INC</t>
  </si>
  <si>
    <t>US2466471016</t>
  </si>
  <si>
    <t>DYCOM INDUSTRIES INC</t>
  </si>
  <si>
    <t>US2674751019</t>
  </si>
  <si>
    <t>MARVELL TECHNOLOGY GROUP LTD</t>
  </si>
  <si>
    <t>BMG5876H1051</t>
  </si>
  <si>
    <t>NVIDIA CORP</t>
  </si>
  <si>
    <t>US67066G1040</t>
  </si>
  <si>
    <t>POTASH CORP SAS</t>
  </si>
  <si>
    <t>CA73755L1076</t>
  </si>
  <si>
    <t>SOLAREDGE TECHN</t>
  </si>
  <si>
    <t>US83417M1045</t>
  </si>
  <si>
    <t>ALCOA CORP</t>
  </si>
  <si>
    <t>US0138721065</t>
  </si>
  <si>
    <t>BP PLC ADR</t>
  </si>
  <si>
    <t>US0556221044</t>
  </si>
  <si>
    <t>TESORO CORP</t>
  </si>
  <si>
    <t>US8816091016</t>
  </si>
  <si>
    <t>VALERO ENERGY CORP</t>
  </si>
  <si>
    <t>US91913Y1001</t>
  </si>
  <si>
    <t>PALO ALTO NETWORKS INC</t>
  </si>
  <si>
    <t>US6974351057</t>
  </si>
  <si>
    <t>Media</t>
  </si>
  <si>
    <t>AMAZON.COM INC</t>
  </si>
  <si>
    <t>US0231351067</t>
  </si>
  <si>
    <t>Retailing</t>
  </si>
  <si>
    <t>MOSAIC CO/THE</t>
  </si>
  <si>
    <t>US61945C1036</t>
  </si>
  <si>
    <t>MYLAN LABORATORIES</t>
  </si>
  <si>
    <t>NL0011031208</t>
  </si>
  <si>
    <t>ROCHE HOLDING A</t>
  </si>
  <si>
    <t>CH0012032048</t>
  </si>
  <si>
    <t>FWB</t>
  </si>
  <si>
    <t>VBI VACCINES INC</t>
  </si>
  <si>
    <t>CA91822J1030</t>
  </si>
  <si>
    <t>KKR &amp; CO LP</t>
  </si>
  <si>
    <t>US48248M1027</t>
  </si>
  <si>
    <t>AMERICAN INTERNATIONAL GROUP</t>
  </si>
  <si>
    <t>US0268747849</t>
  </si>
  <si>
    <t>Insurance</t>
  </si>
  <si>
    <t>FAIRFAX FINANCIAL HOLDING</t>
  </si>
  <si>
    <t>CA3039011026</t>
  </si>
  <si>
    <t>TSX</t>
  </si>
  <si>
    <t>NATIXIS SA</t>
  </si>
  <si>
    <t>FR0000120685</t>
  </si>
  <si>
    <t>AFI DEVELOPMENT</t>
  </si>
  <si>
    <t>US00106J2006</t>
  </si>
  <si>
    <t>AFI DEVELOPMENT - B</t>
  </si>
  <si>
    <t>CY0101380612</t>
  </si>
  <si>
    <t>AROUNDTOWN SA</t>
  </si>
  <si>
    <t>LU1673108939</t>
  </si>
  <si>
    <t>ATRIUM EUROPEAN</t>
  </si>
  <si>
    <t>JE00B3DCF752</t>
  </si>
  <si>
    <t>GRAND CITY PROPERTIES SA</t>
  </si>
  <si>
    <t>LU0775917882</t>
  </si>
  <si>
    <t>NSI NV</t>
  </si>
  <si>
    <t>NL0000292324</t>
  </si>
  <si>
    <t>ADOBE SYSTEMS INC</t>
  </si>
  <si>
    <t>US00724F1012</t>
  </si>
  <si>
    <t>ALPHABET INC</t>
  </si>
  <si>
    <t>US02079K3059</t>
  </si>
  <si>
    <t>FACEBOOK INC</t>
  </si>
  <si>
    <t>US30303M1027</t>
  </si>
  <si>
    <t>MICROSOFT CORP</t>
  </si>
  <si>
    <t>US5949181045</t>
  </si>
  <si>
    <t>PAYPAL HOLDINGS</t>
  </si>
  <si>
    <t>US70450Y1038</t>
  </si>
  <si>
    <t>APPLE INC</t>
  </si>
  <si>
    <t>US0378331005</t>
  </si>
  <si>
    <t>JAPAN PORT TERMINAL LTD</t>
  </si>
  <si>
    <t>JP3699400002</t>
  </si>
  <si>
    <t>JPX</t>
  </si>
  <si>
    <t>Telecommunication Services</t>
  </si>
  <si>
    <t>GUANGDONG INVESTMENT</t>
  </si>
  <si>
    <t>HK0270001396</t>
  </si>
  <si>
    <t>HKSE</t>
  </si>
  <si>
    <t>Utilities</t>
  </si>
  <si>
    <t>AIRBUS SE</t>
  </si>
  <si>
    <t>NL0000235190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</si>
  <si>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</si>
  <si>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</si>
  <si>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</si>
  <si>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</si>
  <si>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פסגות סל תא 100 סד2</t>
  </si>
  <si>
    <t>מדדי מניות בארץ</t>
  </si>
  <si>
    <t>פסגות סל תא 25 סד2</t>
  </si>
  <si>
    <t>פסגות סל תא בנקים (2</t>
  </si>
  <si>
    <t>פסגות סל תא100 סד1</t>
  </si>
  <si>
    <t>פסגות סל תא25 סד1</t>
  </si>
  <si>
    <t>קסם בנקים</t>
  </si>
  <si>
    <t>קסם תא 100</t>
  </si>
  <si>
    <t>תכלית תא 100 סד-1</t>
  </si>
  <si>
    <t>תכלית תא 25 סד-1</t>
  </si>
  <si>
    <t>סה"כ תעודות סל שמחקות מדדי מניות בחו"ל</t>
  </si>
  <si>
    <t>תכלית 500 S&amp;P</t>
  </si>
  <si>
    <t>מדדי מניות בחול</t>
  </si>
  <si>
    <t>תכלית Da NTR S&amp;P Hea</t>
  </si>
  <si>
    <t>תכלית אנרגיה ארהב Da</t>
  </si>
  <si>
    <t>תכלית בנקים אזוריים</t>
  </si>
  <si>
    <t>תכלית נאסדק ביוטכנול</t>
  </si>
  <si>
    <t>סה"כ תעודות סל שמחקות מדדים אחרים בישראל</t>
  </si>
  <si>
    <t>פסגות סל בונד 60 סד1</t>
  </si>
  <si>
    <t>מדדים אחרים בארץ</t>
  </si>
  <si>
    <t>קסם תל בונד 60</t>
  </si>
  <si>
    <t>קסם תל בונד שקלי</t>
  </si>
  <si>
    <t>תכלית תל בונד 60 סד-</t>
  </si>
  <si>
    <t>תכלית תל בונד שקלי ס</t>
  </si>
  <si>
    <t>תכלית תל בונד תשואות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</si>
  <si>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</si>
  <si>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</si>
  <si>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</si>
  <si>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</si>
  <si>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</si>
  <si>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AMPLIFY ONLINE RETAIL ETF</t>
  </si>
  <si>
    <t>US0321081020</t>
  </si>
  <si>
    <t>CONSUMER STAPLES SELECT</t>
  </si>
  <si>
    <t>US81369Y3080</t>
  </si>
  <si>
    <t>DAIWA ETF NIKKEI 225</t>
  </si>
  <si>
    <t>JP3027640006</t>
  </si>
  <si>
    <t>TSE</t>
  </si>
  <si>
    <t>ENERGY SELECT SECTOR SPDR</t>
  </si>
  <si>
    <t>US81369Y5069</t>
  </si>
  <si>
    <t>FINANCIAL SELECT SECTOR</t>
  </si>
  <si>
    <t>US81369Y6059</t>
  </si>
  <si>
    <t>First Trust Dow Jones Internet</t>
  </si>
  <si>
    <t>US33733E3027</t>
  </si>
  <si>
    <t>GLOBAL X ROBOTICS &amp; ARTIFICIAL</t>
  </si>
  <si>
    <t>US37954Y7159</t>
  </si>
  <si>
    <t>GUGGEN S&amp;P 500 EQ ETF</t>
  </si>
  <si>
    <t>US78355W8745</t>
  </si>
  <si>
    <t>GUGGENHEIM S&amp;P 500 EQUAL WEIGH</t>
  </si>
  <si>
    <t>US78355W8331</t>
  </si>
  <si>
    <t>INDUSTRIAL SELECT SECTOR</t>
  </si>
  <si>
    <t>US81369Y7040</t>
  </si>
  <si>
    <t>ISHARES CHINA L</t>
  </si>
  <si>
    <t>US4642871846</t>
  </si>
  <si>
    <t>ISHARES DAX</t>
  </si>
  <si>
    <t>DE0005933931</t>
  </si>
  <si>
    <t>ISHARES MSCI BRAZIL CAPPED ETF</t>
  </si>
  <si>
    <t>US4642864007</t>
  </si>
  <si>
    <t>ISHARES MSCI EM</t>
  </si>
  <si>
    <t>US4642872349</t>
  </si>
  <si>
    <t>ISHARES MSCI INDIA ETF</t>
  </si>
  <si>
    <t>US46429B5984</t>
  </si>
  <si>
    <t>ISHARES MSCI SOUTH KOREA CAPPE</t>
  </si>
  <si>
    <t>US4642867729</t>
  </si>
  <si>
    <t>ISHARES NASDAQ</t>
  </si>
  <si>
    <t>US4642875565</t>
  </si>
  <si>
    <t>ISHARES NORTH A</t>
  </si>
  <si>
    <t>US4642875151</t>
  </si>
  <si>
    <t>ISHARES TRANSPO</t>
  </si>
  <si>
    <t>US4642871929</t>
  </si>
  <si>
    <t>KRANESHARES CSI CHINA INTERN</t>
  </si>
  <si>
    <t>US5007673065</t>
  </si>
  <si>
    <t>LYXOR EURO STOXX UCIT</t>
  </si>
  <si>
    <t>FR0011645647</t>
  </si>
  <si>
    <t>MATERIALS SELEC SPDR</t>
  </si>
  <si>
    <t>US81369Y1001</t>
  </si>
  <si>
    <t>NOMURA TOPIX -ETF BANK</t>
  </si>
  <si>
    <t>JP3040170007</t>
  </si>
  <si>
    <t>SPDR S&amp;P RETAIL ETF</t>
  </si>
  <si>
    <t>US78464A7147</t>
  </si>
  <si>
    <t>SPDR S&amp;P Regional Banking ETF</t>
  </si>
  <si>
    <t>US78464A6982</t>
  </si>
  <si>
    <t>SPDR S&amp;P500 ETF</t>
  </si>
  <si>
    <t>US78462F1030</t>
  </si>
  <si>
    <t>US GLOBAL JETS ETF</t>
  </si>
  <si>
    <t>US26922A8421</t>
  </si>
  <si>
    <t>UTILITIES SELECT SECTOR SPDR F</t>
  </si>
  <si>
    <t>US81369Y8865</t>
  </si>
  <si>
    <t>VANECK VECTORS</t>
  </si>
  <si>
    <t>US92189F6925</t>
  </si>
  <si>
    <t>VANGUARD FTSE E</t>
  </si>
  <si>
    <t>US9220428588</t>
  </si>
  <si>
    <t>VANGUARD S&amp;P 500 ETF</t>
  </si>
  <si>
    <t>US9229083632</t>
  </si>
  <si>
    <t>VANGUARD TELECO</t>
  </si>
  <si>
    <t>US92204A8844</t>
  </si>
  <si>
    <t>iShares U.S. Financial Service</t>
  </si>
  <si>
    <t>US4642877702</t>
  </si>
  <si>
    <t>סה"כ תעודות סל שמחקות מדדים אחרים</t>
  </si>
  <si>
    <t>ISHARES USD COR</t>
  </si>
  <si>
    <t>IE0032895942</t>
  </si>
  <si>
    <t>מדדים אחרים בחול</t>
  </si>
  <si>
    <t>ISHARES USD HY CORP BND</t>
  </si>
  <si>
    <t>IE00B4PY7Y77</t>
  </si>
  <si>
    <t>SPDR Barclays EM Local Bond ET</t>
  </si>
  <si>
    <t>IE00B4613386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</si>
  <si>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</si>
  <si>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</si>
  <si>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</si>
  <si>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</si>
  <si>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</si>
  <si>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</si>
  <si>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BK OPP FD III K</t>
  </si>
  <si>
    <t>KYG131022009</t>
  </si>
  <si>
    <t>אג"ח קונצרני</t>
  </si>
  <si>
    <t>US</t>
  </si>
  <si>
    <t>BK OPPORTUNITIES FUND IV</t>
  </si>
  <si>
    <t>KYG1311A1360</t>
  </si>
  <si>
    <t>BKOPP4B KY</t>
  </si>
  <si>
    <t>KYG1311A1105</t>
  </si>
  <si>
    <t>BLUEBAY FUNDS - BLUEBAY FINANC</t>
  </si>
  <si>
    <t>LU1163201939</t>
  </si>
  <si>
    <t>COPERNICO HIGH YIELD FUN</t>
  </si>
  <si>
    <t>KYG242081290</t>
  </si>
  <si>
    <t>CREDIT SUISSE NOVA LUX GLOBAL</t>
  </si>
  <si>
    <t>LU0635707705</t>
  </si>
  <si>
    <t>EDMOND DE ROTHS EMERG BONDS</t>
  </si>
  <si>
    <t>LU1160351620</t>
  </si>
  <si>
    <t>EURIZON EASYFUND-BOND HY</t>
  </si>
  <si>
    <t>LU0335991534</t>
  </si>
  <si>
    <t>Franklin Templeton Global Tota</t>
  </si>
  <si>
    <t>LU0195953152</t>
  </si>
  <si>
    <t>GAM STAR PLC - CREDIT OPPORTUN</t>
  </si>
  <si>
    <t>IE00B5769310</t>
  </si>
  <si>
    <t>GAM Star Credit Opp Instl EUR</t>
  </si>
  <si>
    <t>IE00B50JD354</t>
  </si>
  <si>
    <t>HENDERSON SEC LOANS FU</t>
  </si>
  <si>
    <t>GB00B0NXD283</t>
  </si>
  <si>
    <t>HLA 2017-2X SUB</t>
  </si>
  <si>
    <t>USG4233LAB39</t>
  </si>
  <si>
    <t>INVESCO US Senior Loan</t>
  </si>
  <si>
    <t>LU0564079282</t>
  </si>
  <si>
    <t>JSS SENIOR LOAN FUND</t>
  </si>
  <si>
    <t>LU1272300218</t>
  </si>
  <si>
    <t>Julius Baer Multibond - Local</t>
  </si>
  <si>
    <t>LU0107852435</t>
  </si>
  <si>
    <t>KOTAK FUNDS - INDIA FIXED INCO</t>
  </si>
  <si>
    <t>LU0996346937</t>
  </si>
  <si>
    <t>NEUBERGER BERMAN HIGH YIE</t>
  </si>
  <si>
    <t>IE00B12VW565</t>
  </si>
  <si>
    <t>NOMURA FUNDS IRELAND</t>
  </si>
  <si>
    <t>IE00B3RW8498</t>
  </si>
  <si>
    <t>PIMCO FUNDS GLOBAL INVEST</t>
  </si>
  <si>
    <t>IE0034085260</t>
  </si>
  <si>
    <t>ROBECO CAPITAL GROWTH</t>
  </si>
  <si>
    <t>LU0398248921</t>
  </si>
  <si>
    <t>TCW Fund TCW Emerging Markets</t>
  </si>
  <si>
    <t>LU0726519282</t>
  </si>
  <si>
    <t>UBAM GLOB HIGH YIELD SOL</t>
  </si>
  <si>
    <t>LU0569863243</t>
  </si>
  <si>
    <t>VENTR 2017-29X SUB</t>
  </si>
  <si>
    <t>USG93539AB38</t>
  </si>
  <si>
    <t>STONE HARBOR INVESTMENT FUNDS</t>
  </si>
  <si>
    <t>IE00B282QK39</t>
  </si>
  <si>
    <t>אג"ח ממשלתי</t>
  </si>
  <si>
    <t>COMGEST GROWTH EUROPE I EUR</t>
  </si>
  <si>
    <t>IE00B5WN3467</t>
  </si>
  <si>
    <t>מניות</t>
  </si>
  <si>
    <t>CONSTELLATION EQUITIES (AUG17)</t>
  </si>
  <si>
    <t>KYG23826160X</t>
  </si>
  <si>
    <t>CONSTELLATION EQUITIES IV</t>
  </si>
  <si>
    <t>KYG238261609</t>
  </si>
  <si>
    <t>DSBI JAPAN EQUITY SMALL CAP</t>
  </si>
  <si>
    <t>LU1550200833</t>
  </si>
  <si>
    <t>GAM STAR FUND</t>
  </si>
  <si>
    <t>IE00B8Q8GH20</t>
  </si>
  <si>
    <t>HENDERSON HOR.FD-JAP.SMALLERM2</t>
  </si>
  <si>
    <t>LU1190461654</t>
  </si>
  <si>
    <t>M&amp;G INVESTMENT FUNDS- JAPAN</t>
  </si>
  <si>
    <t>GB0030939226</t>
  </si>
  <si>
    <t>ORBIS SICAV - JAPAN EQUIT</t>
  </si>
  <si>
    <t>LU0160128079</t>
  </si>
  <si>
    <t>Oddo Avenir Europe</t>
  </si>
  <si>
    <t>FR0010251108</t>
  </si>
  <si>
    <t>PINEBRIDGE GLOBAL FUNDS</t>
  </si>
  <si>
    <t>IE00B0JY6L58</t>
  </si>
  <si>
    <t>Reyl Global Funds  EM Equitie</t>
  </si>
  <si>
    <t>LU0704154458</t>
  </si>
  <si>
    <t>TOKIO MARINE FUNDS PLC - JAPAN</t>
  </si>
  <si>
    <t>IE00BYYTL417</t>
  </si>
  <si>
    <t>Templeton Emerging Markets Sma</t>
  </si>
  <si>
    <t>LU0300738944</t>
  </si>
  <si>
    <t>VBARE IBERIAN PROPERTIES</t>
  </si>
  <si>
    <t>ES0105196002</t>
  </si>
  <si>
    <t>7. כתבי אופציה</t>
  </si>
  <si>
    <t>סה"כ כתבי אופציה</t>
  </si>
  <si>
    <t>סה"כ כתבי אופציה בישראל</t>
  </si>
  <si>
    <t>אליום מדיקל אפ7</t>
  </si>
  <si>
    <t>סלע נדלן אפ3</t>
  </si>
  <si>
    <t>קולפלנט אפ 11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</si>
  <si>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</si>
  <si>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</si>
  <si>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</si>
  <si>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</si>
  <si>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</si>
  <si>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1510 JAN</t>
  </si>
  <si>
    <t>ל.ר.</t>
  </si>
  <si>
    <t>P 1510 JAN</t>
  </si>
  <si>
    <t>סה"כ אופציות ₪/מט"ח</t>
  </si>
  <si>
    <t>C 355.0 FEB$</t>
  </si>
  <si>
    <t>C 365.0 FEB$</t>
  </si>
  <si>
    <t>P 345.0 FEB$</t>
  </si>
  <si>
    <t>P 350.0 FEB$</t>
  </si>
  <si>
    <t>סה"כ אופציות על ריבית</t>
  </si>
  <si>
    <t>סה"כ אופציות אחרות</t>
  </si>
  <si>
    <t>סה"כ אופציות בחו"ל</t>
  </si>
  <si>
    <t>NKY 01/12/18 P20875</t>
  </si>
  <si>
    <t>NKY 01/12/18 P2</t>
  </si>
  <si>
    <t>NKY 01/12/18 P22000</t>
  </si>
  <si>
    <t>SPXW US 01/31/18 P2425</t>
  </si>
  <si>
    <t>SPXW US 01/31/1</t>
  </si>
  <si>
    <t>SPXW US 01/31/18 P2570</t>
  </si>
  <si>
    <t>SPXW US 01/31/18 P25</t>
  </si>
  <si>
    <t>SX5E 03/16/18 C3675</t>
  </si>
  <si>
    <t>DE000C1A2UC9</t>
  </si>
  <si>
    <t>SX5E 03/16/18 P3175</t>
  </si>
  <si>
    <t>DE000C1A2TT5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</si>
  <si>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</si>
  <si>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</si>
  <si>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</si>
  <si>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</si>
  <si>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</si>
  <si>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</si>
  <si>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</si>
  <si>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</si>
  <si>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10YR NOTE (CBT)MAR18</t>
  </si>
  <si>
    <t>TYH8 COMB</t>
  </si>
  <si>
    <t>CAC40 10 EURO FUT MAR18</t>
  </si>
  <si>
    <t>CFH8</t>
  </si>
  <si>
    <t>DAX MINI FUTURE MAR18</t>
  </si>
  <si>
    <t>DFWH8</t>
  </si>
  <si>
    <t>EURO STOXX 50 MAR18</t>
  </si>
  <si>
    <t>DE000C0NSEN6</t>
  </si>
  <si>
    <t>EURO-BUND FUTURE MAR18</t>
  </si>
  <si>
    <t>DE0009652644</t>
  </si>
  <si>
    <t>FTSE 100 IDX FUT MAR18</t>
  </si>
  <si>
    <t>Z H8</t>
  </si>
  <si>
    <t>IBEX 35 INDX FUTR JAN18</t>
  </si>
  <si>
    <t>ES0B00039239</t>
  </si>
  <si>
    <t>BME</t>
  </si>
  <si>
    <t>JPNK400 INDEX FUT MAR18</t>
  </si>
  <si>
    <t>JPWH8 COMB</t>
  </si>
  <si>
    <t>MSCI EMGMKT MAR18</t>
  </si>
  <si>
    <t>MESH8</t>
  </si>
  <si>
    <t>NASDAQ 100 E-MINI MAR18</t>
  </si>
  <si>
    <t>NQH8</t>
  </si>
  <si>
    <t>NIKKEI 225 (CME) MAR18</t>
  </si>
  <si>
    <t>NXH8 COMB</t>
  </si>
  <si>
    <t>S&amp;P500 EMINI FUT MAR18</t>
  </si>
  <si>
    <t>ESH8</t>
  </si>
  <si>
    <t>TOPIX INDX FUTR MAR18</t>
  </si>
  <si>
    <t>TPH8 COMB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</si>
  <si>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</si>
  <si>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</si>
  <si>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</si>
  <si>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</si>
  <si>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</si>
  <si>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</si>
  <si>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אלה פקדון אגח ב</t>
  </si>
  <si>
    <t>סה"כ מוצרים מאוגחים: שכבת חוב (Tranch) בדרוג AA- ומעלה</t>
  </si>
  <si>
    <t>סה"כ מוצרים מאוגחים: שכבת חוב (Tranch) בדרוג BBB- עד A+</t>
  </si>
  <si>
    <t>גלובל פינ8 אג4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</si>
  <si>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</si>
  <si>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</si>
  <si>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</si>
  <si>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</si>
  <si>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</si>
  <si>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</si>
  <si>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</si>
  <si>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</si>
  <si>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 8791</t>
  </si>
  <si>
    <t>1/06/2012</t>
  </si>
  <si>
    <t>ערד 2022 8728</t>
  </si>
  <si>
    <t>1/03/2007</t>
  </si>
  <si>
    <t>ערד 2027 סדרה 5</t>
  </si>
  <si>
    <t>2/10/2012</t>
  </si>
  <si>
    <t>ערד 4.8% 8774</t>
  </si>
  <si>
    <t>2/01/2011</t>
  </si>
  <si>
    <t>ערד 4.8% 8794</t>
  </si>
  <si>
    <t>2/09/2012</t>
  </si>
  <si>
    <t>ערד 4.8% 8796</t>
  </si>
  <si>
    <t>1/11/2012</t>
  </si>
  <si>
    <t>ערד 4.8% 8797</t>
  </si>
  <si>
    <t>2/12/2012</t>
  </si>
  <si>
    <t>ערד 4.8% 8799</t>
  </si>
  <si>
    <t>1/02/2013</t>
  </si>
  <si>
    <t>ערד 4.8% 8805</t>
  </si>
  <si>
    <t>1/08/2013</t>
  </si>
  <si>
    <t>ערד 4.8% סדרה 8847</t>
  </si>
  <si>
    <t>1/02/2017</t>
  </si>
  <si>
    <t>ערד 8697</t>
  </si>
  <si>
    <t>1/07/2003</t>
  </si>
  <si>
    <t>ערד 8699</t>
  </si>
  <si>
    <t>1/09/2003</t>
  </si>
  <si>
    <t>ערד 8700</t>
  </si>
  <si>
    <t>1/10/2003</t>
  </si>
  <si>
    <t>ערד 8701</t>
  </si>
  <si>
    <t>2/11/2003</t>
  </si>
  <si>
    <t>ערד 8702</t>
  </si>
  <si>
    <t>1/12/2003</t>
  </si>
  <si>
    <t>ערד 8715</t>
  </si>
  <si>
    <t>1/02/2006</t>
  </si>
  <si>
    <t>ערד 8716</t>
  </si>
  <si>
    <t>1/03/2006</t>
  </si>
  <si>
    <t>ערד 8719</t>
  </si>
  <si>
    <t>1/06/2006</t>
  </si>
  <si>
    <t>ערד 8720</t>
  </si>
  <si>
    <t>2/07/2006</t>
  </si>
  <si>
    <t>ערד 8727</t>
  </si>
  <si>
    <t>1/02/2007</t>
  </si>
  <si>
    <t>ערד 8729</t>
  </si>
  <si>
    <t>1/04/2007</t>
  </si>
  <si>
    <t>ערד 8730</t>
  </si>
  <si>
    <t>1/05/2007</t>
  </si>
  <si>
    <t>ערד 8731</t>
  </si>
  <si>
    <t>31/05/2007</t>
  </si>
  <si>
    <t>ערד 8732</t>
  </si>
  <si>
    <t>1/07/2007</t>
  </si>
  <si>
    <t>ערד 8733</t>
  </si>
  <si>
    <t>1/08/2007</t>
  </si>
  <si>
    <t>ערד 8734</t>
  </si>
  <si>
    <t>2/09/2007</t>
  </si>
  <si>
    <t>ערד 8735</t>
  </si>
  <si>
    <t>1/10/2007</t>
  </si>
  <si>
    <t>ערד 8736</t>
  </si>
  <si>
    <t>1/11/2007</t>
  </si>
  <si>
    <t>ערד 8737</t>
  </si>
  <si>
    <t>2/12/2007</t>
  </si>
  <si>
    <t>ערד 8738</t>
  </si>
  <si>
    <t>1/01/2008</t>
  </si>
  <si>
    <t>ערד 8739</t>
  </si>
  <si>
    <t>1/02/2008</t>
  </si>
  <si>
    <t>ערד 8740</t>
  </si>
  <si>
    <t>2/03/2008</t>
  </si>
  <si>
    <t>ערד 8741</t>
  </si>
  <si>
    <t>1/04/2008</t>
  </si>
  <si>
    <t>ערד 8743</t>
  </si>
  <si>
    <t>1/06/2008</t>
  </si>
  <si>
    <t>ערד 8744</t>
  </si>
  <si>
    <t>1/07/2008</t>
  </si>
  <si>
    <t>ערד 8745</t>
  </si>
  <si>
    <t>1/08/2008</t>
  </si>
  <si>
    <t>ערד 8746</t>
  </si>
  <si>
    <t>1/09/2008</t>
  </si>
  <si>
    <t>ערד 8751</t>
  </si>
  <si>
    <t>1/02/2009</t>
  </si>
  <si>
    <t>ערד 8752</t>
  </si>
  <si>
    <t>1/03/2009</t>
  </si>
  <si>
    <t>ערד 8753</t>
  </si>
  <si>
    <t>1/04/2009</t>
  </si>
  <si>
    <t>ערד 8754</t>
  </si>
  <si>
    <t>1/05/2009</t>
  </si>
  <si>
    <t>ערד 8755</t>
  </si>
  <si>
    <t>1/06/2009</t>
  </si>
  <si>
    <t>ערד 8756</t>
  </si>
  <si>
    <t>1/07/2009</t>
  </si>
  <si>
    <t>ערד 8757</t>
  </si>
  <si>
    <t>2/08/2009</t>
  </si>
  <si>
    <t>ערד 8759</t>
  </si>
  <si>
    <t>1/10/2009</t>
  </si>
  <si>
    <t>ערד 8760</t>
  </si>
  <si>
    <t>1/11/2009</t>
  </si>
  <si>
    <t>ערד 8761</t>
  </si>
  <si>
    <t>1/12/2009</t>
  </si>
  <si>
    <t>ערד 8764</t>
  </si>
  <si>
    <t>1/03/2010</t>
  </si>
  <si>
    <t>ערד 8765</t>
  </si>
  <si>
    <t>1/04/2010</t>
  </si>
  <si>
    <t>ערד 8766</t>
  </si>
  <si>
    <t>2/05/2010</t>
  </si>
  <si>
    <t>ערד 8768</t>
  </si>
  <si>
    <t>1/07/2010</t>
  </si>
  <si>
    <t>ערד 8769</t>
  </si>
  <si>
    <t>1/08/2010</t>
  </si>
  <si>
    <t>ערד 8770</t>
  </si>
  <si>
    <t>1/09/2010</t>
  </si>
  <si>
    <t>ערד 8771</t>
  </si>
  <si>
    <t>1/10/2010</t>
  </si>
  <si>
    <t>ערד 8781</t>
  </si>
  <si>
    <t>1/08/2011</t>
  </si>
  <si>
    <t>ערד 8782</t>
  </si>
  <si>
    <t>29/08/2011</t>
  </si>
  <si>
    <t>ערד 8784</t>
  </si>
  <si>
    <t>1/11/2011</t>
  </si>
  <si>
    <t>ערד 8786</t>
  </si>
  <si>
    <t>1/01/2012</t>
  </si>
  <si>
    <t>ערד 8787</t>
  </si>
  <si>
    <t>1/02/2012</t>
  </si>
  <si>
    <t>ערד 8788</t>
  </si>
  <si>
    <t>1/03/2012</t>
  </si>
  <si>
    <t>ערד 8789</t>
  </si>
  <si>
    <t>1/04/2012</t>
  </si>
  <si>
    <t>ערד 8790</t>
  </si>
  <si>
    <t>1/05/2012</t>
  </si>
  <si>
    <t>ערד 8792</t>
  </si>
  <si>
    <t>1/07/2012</t>
  </si>
  <si>
    <t>ערד 8793</t>
  </si>
  <si>
    <t>1/08/2012</t>
  </si>
  <si>
    <t>ערד 8852</t>
  </si>
  <si>
    <t>2/07/2017</t>
  </si>
  <si>
    <t>ערד 8855</t>
  </si>
  <si>
    <t>1/10/2017</t>
  </si>
  <si>
    <t>ערד 8857</t>
  </si>
  <si>
    <t>1/12/2017</t>
  </si>
  <si>
    <t>ערד סד' 8772</t>
  </si>
  <si>
    <t>1/11/2010</t>
  </si>
  <si>
    <t>ערד סד' 8773</t>
  </si>
  <si>
    <t>1/12/2010</t>
  </si>
  <si>
    <t>ערד סד' 8775</t>
  </si>
  <si>
    <t>1/02/2011</t>
  </si>
  <si>
    <t>ערד סד' 8776</t>
  </si>
  <si>
    <t>1/03/2011</t>
  </si>
  <si>
    <t>ערד סד' 8850</t>
  </si>
  <si>
    <t>1/05/2017</t>
  </si>
  <si>
    <t>ערד סד'8726</t>
  </si>
  <si>
    <t>1/01/2007</t>
  </si>
  <si>
    <t>ערד סדרה 4.80 8848%</t>
  </si>
  <si>
    <t>1/03/2017</t>
  </si>
  <si>
    <t>ערד סדרה 4.80 8849</t>
  </si>
  <si>
    <t>2/04/2017</t>
  </si>
  <si>
    <t>ערד סדרה 6 8777</t>
  </si>
  <si>
    <t>1/04/2011</t>
  </si>
  <si>
    <t>ערד סדרה 8 8806</t>
  </si>
  <si>
    <t>1/09/2013</t>
  </si>
  <si>
    <t>ערד סדרה 8178 %</t>
  </si>
  <si>
    <t>1/05/2006</t>
  </si>
  <si>
    <t>ערד סדרה 8717 %</t>
  </si>
  <si>
    <t>1/04/2006</t>
  </si>
  <si>
    <t>ערד סדרה 8762</t>
  </si>
  <si>
    <t>1/01/2010</t>
  </si>
  <si>
    <t>ערד סדרה 8763</t>
  </si>
  <si>
    <t>1/02/2010</t>
  </si>
  <si>
    <t>ערד סדרה 8778</t>
  </si>
  <si>
    <t>1/05/2011</t>
  </si>
  <si>
    <t>ערד סדרה 8779</t>
  </si>
  <si>
    <t>1/06/2011</t>
  </si>
  <si>
    <t>ערד סדרה 8780</t>
  </si>
  <si>
    <t>30/06/2011</t>
  </si>
  <si>
    <t>ערד סדרה 8798</t>
  </si>
  <si>
    <t>1/01/2013</t>
  </si>
  <si>
    <t>ערד סדרה 8800</t>
  </si>
  <si>
    <t>1/03/2013</t>
  </si>
  <si>
    <t>ערד סדרה 8801</t>
  </si>
  <si>
    <t>2/04/2013</t>
  </si>
  <si>
    <t>ערד סדרה 8802</t>
  </si>
  <si>
    <t>1/05/2013</t>
  </si>
  <si>
    <t>ערד סדרה 8803</t>
  </si>
  <si>
    <t>2/06/2013</t>
  </si>
  <si>
    <t>ערד סדרה 8807</t>
  </si>
  <si>
    <t>1/10/2013</t>
  </si>
  <si>
    <t>ערד סדרה 8808</t>
  </si>
  <si>
    <t>1/11/2013</t>
  </si>
  <si>
    <t>ערד סדרה 8809</t>
  </si>
  <si>
    <t>1/12/2013</t>
  </si>
  <si>
    <t>ערד סדרה 8810</t>
  </si>
  <si>
    <t>1/01/2014</t>
  </si>
  <si>
    <t>ערד סדרה 8814 %</t>
  </si>
  <si>
    <t>1/05/2014</t>
  </si>
  <si>
    <t>ערד סדרה 8815 %</t>
  </si>
  <si>
    <t>1/06/2014</t>
  </si>
  <si>
    <t>ערד סדרה 8816 %</t>
  </si>
  <si>
    <t>1/07/2014</t>
  </si>
  <si>
    <t>ערד סדרה 8817</t>
  </si>
  <si>
    <t>1/08/2014</t>
  </si>
  <si>
    <t>ערד סדרה 8818 -</t>
  </si>
  <si>
    <t>1/09/2014</t>
  </si>
  <si>
    <t>ערד סדרה 8821 %</t>
  </si>
  <si>
    <t>1/12/2014</t>
  </si>
  <si>
    <t>ערד סדרה 8822</t>
  </si>
  <si>
    <t>1/01/2015</t>
  </si>
  <si>
    <t>ערד סדרה 8823</t>
  </si>
  <si>
    <t>1/02/2015</t>
  </si>
  <si>
    <t>ערד סדרה 8824</t>
  </si>
  <si>
    <t>1/03/2015</t>
  </si>
  <si>
    <t>ערד סדרה 8825 %</t>
  </si>
  <si>
    <t>1/05/2015</t>
  </si>
  <si>
    <t>1/04/2015</t>
  </si>
  <si>
    <t>ערד סדרה 8827 %</t>
  </si>
  <si>
    <t>1/06/2015</t>
  </si>
  <si>
    <t>ערד סדרה 8828</t>
  </si>
  <si>
    <t>1/07/2015</t>
  </si>
  <si>
    <t>ערד סדרה 8829</t>
  </si>
  <si>
    <t>2/08/2015</t>
  </si>
  <si>
    <t>ערד סדרה 8832</t>
  </si>
  <si>
    <t>1/11/2015</t>
  </si>
  <si>
    <t>ערד סדרה 8833 %</t>
  </si>
  <si>
    <t>1/12/2015</t>
  </si>
  <si>
    <t>ערד סדרה 8834</t>
  </si>
  <si>
    <t>1/01/2016</t>
  </si>
  <si>
    <t>ערד סדרה 8835</t>
  </si>
  <si>
    <t>1/02/2016</t>
  </si>
  <si>
    <t>ערד סדרה 8836</t>
  </si>
  <si>
    <t>1/04/2016</t>
  </si>
  <si>
    <t>1/03/2016</t>
  </si>
  <si>
    <t>ערד סדרה 8838</t>
  </si>
  <si>
    <t>1/05/2016</t>
  </si>
  <si>
    <t>ערד סדרה 8839</t>
  </si>
  <si>
    <t>1/06/2016</t>
  </si>
  <si>
    <t>ערד סדרה 8840</t>
  </si>
  <si>
    <t>1/07/2016</t>
  </si>
  <si>
    <t>ערד סדרה 8841</t>
  </si>
  <si>
    <t>1/08/2016</t>
  </si>
  <si>
    <t>ערד סדרה 8842 %</t>
  </si>
  <si>
    <t>1/09/2016</t>
  </si>
  <si>
    <t>ערד סדרה 8843 %</t>
  </si>
  <si>
    <t>2/10/2016</t>
  </si>
  <si>
    <t>ערד סדרה 8844 %</t>
  </si>
  <si>
    <t>1/11/2016</t>
  </si>
  <si>
    <t>ערד סדרה 8845 %</t>
  </si>
  <si>
    <t>1/12/2016</t>
  </si>
  <si>
    <t>ערד סדרה 8846 4.86%</t>
  </si>
  <si>
    <t>1/01/2017</t>
  </si>
  <si>
    <t>ערד סדרה 8851 %4.80</t>
  </si>
  <si>
    <t>1/06/2017</t>
  </si>
  <si>
    <t>ערד סדרה 8853 %4.80</t>
  </si>
  <si>
    <t>2/08/2017</t>
  </si>
  <si>
    <t>ערד סדרה 8856</t>
  </si>
  <si>
    <t>1/11/2017</t>
  </si>
  <si>
    <t>ערד סדרה 9 8811</t>
  </si>
  <si>
    <t>28/02/2014</t>
  </si>
  <si>
    <t>2/02/2014</t>
  </si>
  <si>
    <t>ערד סדרה 9 8813</t>
  </si>
  <si>
    <t>1/04/2014</t>
  </si>
  <si>
    <t>ערד סדרה 9 8819</t>
  </si>
  <si>
    <t>1/10/2014</t>
  </si>
  <si>
    <t>ערד סדרה 9 8820</t>
  </si>
  <si>
    <t>2/11/2014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</si>
  <si>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</si>
  <si>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</si>
  <si>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</si>
  <si>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</si>
  <si>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</si>
  <si>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</si>
  <si>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</si>
  <si>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</si>
  <si>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</si>
  <si>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נע"מ יהלומים ח"ש</t>
  </si>
  <si>
    <t>27/11/2016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</si>
  <si>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</si>
  <si>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</si>
  <si>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</si>
  <si>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</si>
  <si>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</si>
  <si>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</si>
  <si>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</si>
  <si>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2 סד</t>
  </si>
  <si>
    <t>15/07/2015</t>
  </si>
  <si>
    <t>מקורות 4.9% 6</t>
  </si>
  <si>
    <t>25/12/2006</t>
  </si>
  <si>
    <t>מקורות סדרה 8 %</t>
  </si>
  <si>
    <t>14/07/2011</t>
  </si>
  <si>
    <t>סופר גז %4.5</t>
  </si>
  <si>
    <t>2/07/2007</t>
  </si>
  <si>
    <t>אריסון החזקות א</t>
  </si>
  <si>
    <t>7/03/2007</t>
  </si>
  <si>
    <t>דור גז 1</t>
  </si>
  <si>
    <t>26/05/2005</t>
  </si>
  <si>
    <t>חברת חשמל 2022</t>
  </si>
  <si>
    <t>12/01/2011</t>
  </si>
  <si>
    <t>חשמל צמוד 2029</t>
  </si>
  <si>
    <t>יהוד מונסון</t>
  </si>
  <si>
    <t>21/08/2006</t>
  </si>
  <si>
    <t>נתיבי גז 1</t>
  </si>
  <si>
    <t>2/01/2007</t>
  </si>
  <si>
    <t>מגדל אחזקות%3.5</t>
  </si>
  <si>
    <t>4/01/2012</t>
  </si>
  <si>
    <t>פועלים ה.ראשוני</t>
  </si>
  <si>
    <t>1/02/2004</t>
  </si>
  <si>
    <t>דרך ארץ %7.15</t>
  </si>
  <si>
    <t>31/01/2018</t>
  </si>
  <si>
    <t>דרך ארץ הייווז</t>
  </si>
  <si>
    <t>31/01/2014</t>
  </si>
  <si>
    <t>מימון ישיר אגח א</t>
  </si>
  <si>
    <t>22/12/2016</t>
  </si>
  <si>
    <t>אס.פי.סי אל-עד4</t>
  </si>
  <si>
    <t>7/04/2006</t>
  </si>
  <si>
    <t>אספיסיאל 5.7% 2</t>
  </si>
  <si>
    <t>31/03/2005</t>
  </si>
  <si>
    <t>אספיסיאל-עד אג1</t>
  </si>
  <si>
    <t>24/01/2005</t>
  </si>
  <si>
    <t>בראק קפיטל א'</t>
  </si>
  <si>
    <t>3/10/2006</t>
  </si>
  <si>
    <t>בזן מדד 43 ב'</t>
  </si>
  <si>
    <t>28/11/2004</t>
  </si>
  <si>
    <t>דואר ישראל א'</t>
  </si>
  <si>
    <t>25/03/2010</t>
  </si>
  <si>
    <t>לגנא הולדינגס 1</t>
  </si>
  <si>
    <t>7/05/2006</t>
  </si>
  <si>
    <t>הום סנטר א %6.1 (ח"ש</t>
  </si>
  <si>
    <t>8/10/2017</t>
  </si>
  <si>
    <t>הום סנטר סדרה א</t>
  </si>
  <si>
    <t>27/06/2007</t>
  </si>
  <si>
    <t>אמפל אמריקאן ב</t>
  </si>
  <si>
    <t>C IL</t>
  </si>
  <si>
    <t>29/04/2008</t>
  </si>
  <si>
    <t>אמפל אמריקן ישר</t>
  </si>
  <si>
    <t>5/02/2013</t>
  </si>
  <si>
    <t>אמפל אמרקין ב'</t>
  </si>
  <si>
    <t>אמפלאמ ב חש1/14</t>
  </si>
  <si>
    <t>5/02/2014</t>
  </si>
  <si>
    <t>אלון דלק א'</t>
  </si>
  <si>
    <t>22/01/2007</t>
  </si>
  <si>
    <t>אלון דלק א-חש1/17</t>
  </si>
  <si>
    <t>ארזם 4 חש11/17</t>
  </si>
  <si>
    <t>גמול סד'א(פדיון</t>
  </si>
  <si>
    <t>31/05/2009</t>
  </si>
  <si>
    <t>חבס אג"ח 12</t>
  </si>
  <si>
    <t>29/05/2007</t>
  </si>
  <si>
    <t>חבס סד'5% 4</t>
  </si>
  <si>
    <t>חפציבה א' 2012</t>
  </si>
  <si>
    <t>23/02/2006</t>
  </si>
  <si>
    <t>חפציבה חופים א'</t>
  </si>
  <si>
    <t>לידקום א'</t>
  </si>
  <si>
    <t>1/09/2009</t>
  </si>
  <si>
    <t>לידקום א'%6.65</t>
  </si>
  <si>
    <t>26/12/2006</t>
  </si>
  <si>
    <t>לידקום סדרה א'</t>
  </si>
  <si>
    <t>19/01/2010</t>
  </si>
  <si>
    <t>סה"כ אג"ח קונצרני לא צמוד</t>
  </si>
  <si>
    <t>אלטשולר אגחא-רמ</t>
  </si>
  <si>
    <t>6/10/2016</t>
  </si>
  <si>
    <t>סה"כ אג"ח קונצרני צמודות למט"ח</t>
  </si>
  <si>
    <t>דלק (תמר) סדרה</t>
  </si>
  <si>
    <t>12/05/2014</t>
  </si>
  <si>
    <t>תמר בונד 2018</t>
  </si>
  <si>
    <t>תמר בונד 2023</t>
  </si>
  <si>
    <t>כיל אג"ח ד'</t>
  </si>
  <si>
    <t>25/08/2015</t>
  </si>
  <si>
    <t>לאס וגאס%14.5</t>
  </si>
  <si>
    <t>20/12/2005</t>
  </si>
  <si>
    <t>צים אג"ח ד'2021</t>
  </si>
  <si>
    <t>21/07/2014</t>
  </si>
  <si>
    <t>צים אג'ח 023 A1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</si>
  <si>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</si>
  <si>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</si>
  <si>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</si>
  <si>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</si>
  <si>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</si>
  <si>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</si>
  <si>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מניה צים הסדר ח</t>
  </si>
  <si>
    <t>פי.אם.אי מתקנים סולאריים מניה לא סח</t>
  </si>
  <si>
    <t>DELEK GLOBAL RE</t>
  </si>
  <si>
    <t>פרוטליקס מניה- חסום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</si>
  <si>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</si>
  <si>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</si>
  <si>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</si>
  <si>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</si>
  <si>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</si>
  <si>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</si>
  <si>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BSP ABSOLUTE RE</t>
  </si>
  <si>
    <t>SPHERA) DS C</t>
  </si>
  <si>
    <t>סה"כ קרנות נדל"ן</t>
  </si>
  <si>
    <t>מניבים ניהול הריט החדשה</t>
  </si>
  <si>
    <t>סה"כ קרנות השקעה אחרות</t>
  </si>
  <si>
    <t>FORTISSIMO CAPITAL 4</t>
  </si>
  <si>
    <t>FORTISSIMO III</t>
  </si>
  <si>
    <t>HRG MOUNT AIRY II</t>
  </si>
  <si>
    <t>KLIRMARK II</t>
  </si>
  <si>
    <t>PONTIFAX 4</t>
  </si>
  <si>
    <t>Stage One Ventures</t>
  </si>
  <si>
    <t>נוי 2 קרן השקעה</t>
  </si>
  <si>
    <t>נוי נגב אנרגיה</t>
  </si>
  <si>
    <t>סקאיי 3 קרן השקעה</t>
  </si>
  <si>
    <t>קוגיטו קפיטל אס</t>
  </si>
  <si>
    <t>קוגיטו קפיטל אס.אם.אי משלימה</t>
  </si>
  <si>
    <t>קרן PENINSULA</t>
  </si>
  <si>
    <t>קרן ארבל פאנד בע"מ</t>
  </si>
  <si>
    <t>קרן בראשית</t>
  </si>
  <si>
    <t>קרן השקעה Mustang</t>
  </si>
  <si>
    <t>קרן נוי</t>
  </si>
  <si>
    <t>קרן נוי מגלים ש</t>
  </si>
  <si>
    <t>קרן עסקים קטנים</t>
  </si>
  <si>
    <t>סה"כ קרנות השקעה ל"ס בחו"ל</t>
  </si>
  <si>
    <t>ALPHA OPPORTUNITIES LP</t>
  </si>
  <si>
    <t>KYG023271078</t>
  </si>
  <si>
    <t>BCRE</t>
  </si>
  <si>
    <t>BLACKSTONE VIII</t>
  </si>
  <si>
    <t>Blue Atlantic Hartsfield</t>
  </si>
  <si>
    <t>GRH LL AUDUBON</t>
  </si>
  <si>
    <t>HGI 19000 HOMESTEAD</t>
  </si>
  <si>
    <t>HGI ATLANTA</t>
  </si>
  <si>
    <t>HGI BRONX COMMON</t>
  </si>
  <si>
    <t>HGI BRONX PREFERRED</t>
  </si>
  <si>
    <t>HGI EXTON CROSSING</t>
  </si>
  <si>
    <t>HGI FLORIDA</t>
  </si>
  <si>
    <t>HGI NANUET</t>
  </si>
  <si>
    <t>HGI WASHING MEZZANIN</t>
  </si>
  <si>
    <t>HGI WASHINGTON COMMON</t>
  </si>
  <si>
    <t>Harbor Group קרן נדל"ן</t>
  </si>
  <si>
    <t>WHITE OAK - AMINIM</t>
  </si>
  <si>
    <t>blue atlantic</t>
  </si>
  <si>
    <t>APOLO Energy Opportunity Fund</t>
  </si>
  <si>
    <t>ARES Special Situati</t>
  </si>
  <si>
    <t>ASPEN GALAXY</t>
  </si>
  <si>
    <t>BCP Energy Services</t>
  </si>
  <si>
    <t>DOVER IX</t>
  </si>
  <si>
    <t>ESSVP IV</t>
  </si>
  <si>
    <t>FIMI V</t>
  </si>
  <si>
    <t>FIMI VI</t>
  </si>
  <si>
    <t>FIRST TIME )DS</t>
  </si>
  <si>
    <t>FIRSTTIME TALKSPACE</t>
  </si>
  <si>
    <t>FURTISSIMO 4</t>
  </si>
  <si>
    <t>GAMUT FUND I</t>
  </si>
  <si>
    <t>Gridiron III</t>
  </si>
  <si>
    <t>HAMILTON LANE STRATEGIC OPPORTU</t>
  </si>
  <si>
    <t>HPS CLO</t>
  </si>
  <si>
    <t>Hamilton Lane  Series G II</t>
  </si>
  <si>
    <t>Hamilton Lane Co III</t>
  </si>
  <si>
    <t>Helios קרן השקעה</t>
  </si>
  <si>
    <t>Hony CapitaI Fund VI</t>
  </si>
  <si>
    <t>ICG קרן השקעה</t>
  </si>
  <si>
    <t>LOOL II</t>
  </si>
  <si>
    <t>NOY  פסולת אנרגיה 2</t>
  </si>
  <si>
    <t>PlayBuzz קרן השקעה</t>
  </si>
  <si>
    <t>SAW MILL CAP</t>
  </si>
  <si>
    <t>Thoma Bravo Fund  XII-A</t>
  </si>
  <si>
    <t>U.S. Ventures Partne XI</t>
  </si>
  <si>
    <t>colchis capital</t>
  </si>
  <si>
    <t>firstime ventures ii</t>
  </si>
  <si>
    <t>gatewood</t>
  </si>
  <si>
    <t>signal</t>
  </si>
  <si>
    <t>קרן ARES ELOF</t>
  </si>
  <si>
    <t>6. כתבי אופציה</t>
  </si>
  <si>
    <t>סה"כ כתבי אופציה ל"ס</t>
  </si>
  <si>
    <t>סה"כ כתבי אופציה ל"ס בישראל</t>
  </si>
  <si>
    <t>כלל ביו-טכנ אופ' ל.ס</t>
  </si>
  <si>
    <t>כתבי אופצי ל.ס ה די.אן.איי</t>
  </si>
  <si>
    <t>מניבים אופציה 2018</t>
  </si>
  <si>
    <t>קמטק אופציה 36.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</si>
  <si>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</si>
  <si>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</si>
  <si>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</si>
  <si>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</si>
  <si>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</si>
  <si>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INTEC 6.893 01/02/2018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</si>
  <si>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</si>
  <si>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</si>
  <si>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</si>
  <si>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</si>
  <si>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</si>
  <si>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</si>
  <si>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</si>
  <si>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</si>
  <si>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</si>
  <si>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</si>
  <si>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</si>
  <si>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</si>
  <si>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USD/ILS FW 3.468000</t>
  </si>
  <si>
    <t>23/10/2017</t>
  </si>
  <si>
    <t>USD/ILS FW 3.480000</t>
  </si>
  <si>
    <t>4/12/2017</t>
  </si>
  <si>
    <t>USD/ILS FW 3.485000</t>
  </si>
  <si>
    <t>16/10/2017</t>
  </si>
  <si>
    <t>USD/ILS FW 3.485100</t>
  </si>
  <si>
    <t>USD/ILS FW 3.494900  8/02/18</t>
  </si>
  <si>
    <t>20/12/2017</t>
  </si>
  <si>
    <t>USD/ILS FW 3.500000</t>
  </si>
  <si>
    <t>27/11/2017</t>
  </si>
  <si>
    <t>USD/ILS FW 3.500500</t>
  </si>
  <si>
    <t>30/11/2017</t>
  </si>
  <si>
    <t>USD/ILS FW 3.506700</t>
  </si>
  <si>
    <t>20/11/2017</t>
  </si>
  <si>
    <t>USD/ILS FW 3.507000</t>
  </si>
  <si>
    <t>USD/ILS FW 3.507000 24/01/18</t>
  </si>
  <si>
    <t>18/12/2017</t>
  </si>
  <si>
    <t>USD/ILS FW 3.518000</t>
  </si>
  <si>
    <t>30/10/2017</t>
  </si>
  <si>
    <t>USD/ILS FW 3.530000  8/02/18</t>
  </si>
  <si>
    <t>12/12/2017</t>
  </si>
  <si>
    <t>USD/ILS FW 3.540000</t>
  </si>
  <si>
    <t>14/11/2017</t>
  </si>
  <si>
    <t>סה"כ חוזים מט"ח/ מט"ח</t>
  </si>
  <si>
    <t>EUR/USD FW 1.179770</t>
  </si>
  <si>
    <t>EUR/USD FW 1.186150</t>
  </si>
  <si>
    <t>26/10/2017</t>
  </si>
  <si>
    <t>EUR/USD FW 1.188200</t>
  </si>
  <si>
    <t>15/11/2017</t>
  </si>
  <si>
    <t>GBP/USD FW 1.311450</t>
  </si>
  <si>
    <t>13/11/2017</t>
  </si>
  <si>
    <t>GBP/USD FW 1.351100</t>
  </si>
  <si>
    <t>10/12/2017</t>
  </si>
  <si>
    <t>USD/JPY FW 113.57400</t>
  </si>
  <si>
    <t>6/11/2017</t>
  </si>
  <si>
    <t>USD/JPY FW 113.60600</t>
  </si>
  <si>
    <t>USD/JPY FW 113.61000</t>
  </si>
  <si>
    <t>סה"כ חוזים ריבית</t>
  </si>
  <si>
    <t>סה"כ חוזים אחר</t>
  </si>
  <si>
    <t>עסקת 2 TELBOR 3M IRS</t>
  </si>
  <si>
    <t>עסקת 2022 0.845% IRS</t>
  </si>
  <si>
    <t>עסקת 2022 0.85% IRS/</t>
  </si>
  <si>
    <t>עסקת 2027 2.184% IRS</t>
  </si>
  <si>
    <t>עסקת 2027 2.248% IRS</t>
  </si>
  <si>
    <t>עסקת 2027 2.394% IRS</t>
  </si>
  <si>
    <t>עסקת 2027 2.463% IRS</t>
  </si>
  <si>
    <t>עסקת 22 LIBOR 3M IRS</t>
  </si>
  <si>
    <t>עסקת 27 LIBOR 3M IRS</t>
  </si>
  <si>
    <t>עסקת 63 LIBOR 3M IRS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</si>
  <si>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</si>
  <si>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</si>
  <si>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</si>
  <si>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</si>
  <si>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</si>
  <si>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</si>
  <si>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</si>
  <si>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</si>
  <si>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</si>
  <si>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</si>
  <si>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</si>
  <si>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לא צמוד</t>
  </si>
  <si>
    <t>לא</t>
  </si>
  <si>
    <t>הלוואות עמיתים צמוד מדד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</si>
  <si>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</si>
  <si>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</si>
  <si>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</si>
  <si>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</si>
  <si>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</si>
  <si>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</si>
  <si>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</si>
  <si>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</si>
  <si>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דלק שורק HSWEEP</t>
  </si>
  <si>
    <t>31/07/2017</t>
  </si>
  <si>
    <t>דלק שורק איפיפי %3.6</t>
  </si>
  <si>
    <t>עיריית רעננה הלוואה</t>
  </si>
  <si>
    <t>29/02/2016</t>
  </si>
  <si>
    <t>הלוואה רמלה עירייה</t>
  </si>
  <si>
    <t>27/06/2016</t>
  </si>
  <si>
    <t>ישראמקו נגב 2</t>
  </si>
  <si>
    <t>22/05/2013</t>
  </si>
  <si>
    <t>הלוואה מימון ישיר 20</t>
  </si>
  <si>
    <t>28/12/2017</t>
  </si>
  <si>
    <t>ויה מאריס 2 - פלמחים</t>
  </si>
  <si>
    <t>30/08/2015</t>
  </si>
  <si>
    <t>מתקן התפלה שורק</t>
  </si>
  <si>
    <t>19/11/2015</t>
  </si>
  <si>
    <t>נתנאל-הלוואה 2016</t>
  </si>
  <si>
    <t>7/03/2016</t>
  </si>
  <si>
    <t>דוראד  משיכה 20</t>
  </si>
  <si>
    <t>30/09/2013</t>
  </si>
  <si>
    <t>דוראד אנרגיה 10</t>
  </si>
  <si>
    <t>25/10/2012</t>
  </si>
  <si>
    <t>דוראד אנרגיה 19</t>
  </si>
  <si>
    <t>26/08/2013</t>
  </si>
  <si>
    <t>דוראד אנרגיה 5</t>
  </si>
  <si>
    <t>22/03/2012</t>
  </si>
  <si>
    <t>דוראד בע"מ 2030</t>
  </si>
  <si>
    <t>25/06/2013</t>
  </si>
  <si>
    <t>דוראד מ 15-הלואה</t>
  </si>
  <si>
    <t>3/05/2012</t>
  </si>
  <si>
    <t>דוראד מ 2 - הלוואה</t>
  </si>
  <si>
    <t>24/10/2011</t>
  </si>
  <si>
    <t>דוראד משיכה 11</t>
  </si>
  <si>
    <t>30/01/2012</t>
  </si>
  <si>
    <t>דוראד משיכה 12</t>
  </si>
  <si>
    <t>26/12/2012</t>
  </si>
  <si>
    <t>13/02/2012</t>
  </si>
  <si>
    <t>דוראד משיכה 13</t>
  </si>
  <si>
    <t>24/01/2013</t>
  </si>
  <si>
    <t>דוראד משיכה 14</t>
  </si>
  <si>
    <t>19/04/2012</t>
  </si>
  <si>
    <t>דוראד משיכה 17</t>
  </si>
  <si>
    <t>18/05/2012</t>
  </si>
  <si>
    <t>דוראד משיכה 18</t>
  </si>
  <si>
    <t>24/06/2012</t>
  </si>
  <si>
    <t>דוראד משיכה 2</t>
  </si>
  <si>
    <t>17/11/2011</t>
  </si>
  <si>
    <t>דוראד משיכה 20</t>
  </si>
  <si>
    <t>25/07/2012</t>
  </si>
  <si>
    <t>דוראד משיכה 21</t>
  </si>
  <si>
    <t>24/10/2013</t>
  </si>
  <si>
    <t>דוראד משיכה 22</t>
  </si>
  <si>
    <t>19/11/2013</t>
  </si>
  <si>
    <t>דוראד משיכה 23</t>
  </si>
  <si>
    <t>22/12/2013</t>
  </si>
  <si>
    <t>26/11/2012</t>
  </si>
  <si>
    <t>דוראד משיכה 24</t>
  </si>
  <si>
    <t>26/02/2014</t>
  </si>
  <si>
    <t>27/01/2014</t>
  </si>
  <si>
    <t>27/03/2014</t>
  </si>
  <si>
    <t>דוראד משיכה 26</t>
  </si>
  <si>
    <t>25/02/2013</t>
  </si>
  <si>
    <t>דוראד משיכה 27</t>
  </si>
  <si>
    <t>9/01/2012</t>
  </si>
  <si>
    <t>דוראד משיכה 28</t>
  </si>
  <si>
    <t>28/05/2013</t>
  </si>
  <si>
    <t>28/05/2014</t>
  </si>
  <si>
    <t>דוראד משיכה 29</t>
  </si>
  <si>
    <t>25/06/2014</t>
  </si>
  <si>
    <t>דוראד משיכה 3</t>
  </si>
  <si>
    <t>25/10/2011</t>
  </si>
  <si>
    <t>26/12/2011</t>
  </si>
  <si>
    <t>דוראד משיכה 30</t>
  </si>
  <si>
    <t>25/07/2013</t>
  </si>
  <si>
    <t>16/07/2014</t>
  </si>
  <si>
    <t>דוראד משיכה 31</t>
  </si>
  <si>
    <t>29/09/2014</t>
  </si>
  <si>
    <t>דוראד משיכה 32</t>
  </si>
  <si>
    <t>29/01/2015</t>
  </si>
  <si>
    <t>דוראד משיכה 33</t>
  </si>
  <si>
    <t>19/02/2015</t>
  </si>
  <si>
    <t>14/07/2016</t>
  </si>
  <si>
    <t>דוראד משיכה 4</t>
  </si>
  <si>
    <t>25/01/2012</t>
  </si>
  <si>
    <t>דוראד משיכה 5</t>
  </si>
  <si>
    <t>דוראד משיכה 6</t>
  </si>
  <si>
    <t>23/05/2012</t>
  </si>
  <si>
    <t>6/12/2011</t>
  </si>
  <si>
    <t>דוראד משיכה 7</t>
  </si>
  <si>
    <t>14/11/2011</t>
  </si>
  <si>
    <t>דוראד משיכה 9</t>
  </si>
  <si>
    <t>27/09/2012</t>
  </si>
  <si>
    <t>דלק איפיפי %5.2365 מ</t>
  </si>
  <si>
    <t>10/01/2017</t>
  </si>
  <si>
    <t>דלק שורק IPI 4</t>
  </si>
  <si>
    <t>28/12/2016</t>
  </si>
  <si>
    <t>דלק שורק משיכה 3 IPP</t>
  </si>
  <si>
    <t>18/07/2016</t>
  </si>
  <si>
    <t>דלק שורק משיכה IPP 1</t>
  </si>
  <si>
    <t>הלוואה קניון שבעת הכ</t>
  </si>
  <si>
    <t>24/09/2012</t>
  </si>
  <si>
    <t>משאב הלוואה</t>
  </si>
  <si>
    <t>28/12/2015</t>
  </si>
  <si>
    <t>קווים מס 37 ו'%3.84</t>
  </si>
  <si>
    <t>6/12/2016</t>
  </si>
  <si>
    <t>שבעת הכוכבים 2015</t>
  </si>
  <si>
    <t>20/09/2015</t>
  </si>
  <si>
    <t>שורק IPP 2 הלואה</t>
  </si>
  <si>
    <t>אלעד %4.75 הלוואה</t>
  </si>
  <si>
    <t>13/08/2014</t>
  </si>
  <si>
    <t>אלעד 5.65% הלוואה</t>
  </si>
  <si>
    <t>20/09/2016</t>
  </si>
  <si>
    <t>אפריקה נכסים אירופה</t>
  </si>
  <si>
    <t>30/09/2014</t>
  </si>
  <si>
    <t>מלונות גרמניה CLN</t>
  </si>
  <si>
    <t>30/12/2015</t>
  </si>
  <si>
    <t>פנימי</t>
  </si>
  <si>
    <t>קווים הצטיידות מ 3</t>
  </si>
  <si>
    <t>13/12/2016</t>
  </si>
  <si>
    <t>קווים פריים 8 שנים</t>
  </si>
  <si>
    <t>15/04/2016</t>
  </si>
  <si>
    <t>קווים צמודה 10 שנים</t>
  </si>
  <si>
    <t>28/06/2016</t>
  </si>
  <si>
    <t>קווים קבועה 10 שנים</t>
  </si>
  <si>
    <t>11/07/2016</t>
  </si>
  <si>
    <t>קווים קבועה 12 שנים</t>
  </si>
  <si>
    <t>קווים קבועה 8 שנים</t>
  </si>
  <si>
    <t>14/04/2016</t>
  </si>
  <si>
    <t>CLN בנק דיסקונט 2</t>
  </si>
  <si>
    <t>17/08/2017</t>
  </si>
  <si>
    <t>אמריקה ישראל השקעות</t>
  </si>
  <si>
    <t>24/09/2017</t>
  </si>
  <si>
    <t>אפיקים פריים יוני 16</t>
  </si>
  <si>
    <t>9/06/2016</t>
  </si>
  <si>
    <t>אפיקים פריים נוב 16</t>
  </si>
  <si>
    <t>17/11/2016</t>
  </si>
  <si>
    <t>אפיקים קל"צ יוני 16</t>
  </si>
  <si>
    <t>אפיקים קל"צ-נוב 16</t>
  </si>
  <si>
    <t>שפיר - דרך ארץ</t>
  </si>
  <si>
    <t>3/01/2016</t>
  </si>
  <si>
    <t>הלוואה מרינה אשדוד</t>
  </si>
  <si>
    <t>פריורטק הלוואה</t>
  </si>
  <si>
    <t>אפריקה תעשיות הלואה</t>
  </si>
  <si>
    <t>12/09/2013</t>
  </si>
  <si>
    <t>אפיקים פריים - הלווא</t>
  </si>
  <si>
    <t>9/04/2017</t>
  </si>
  <si>
    <t>אפיקים קל"צ - הלוואה</t>
  </si>
  <si>
    <t>בזק -הלוואה</t>
  </si>
  <si>
    <t>10/03/2016</t>
  </si>
  <si>
    <t>בי"ח אלישע-הלוואה</t>
  </si>
  <si>
    <t>19/11/2014</t>
  </si>
  <si>
    <t>דלק אבנר לויתן 8</t>
  </si>
  <si>
    <t>19/10/2017</t>
  </si>
  <si>
    <t>דלק אבנר לויתן 9</t>
  </si>
  <si>
    <t>דלק קידוח לווית מ 10</t>
  </si>
  <si>
    <t>27/12/2017</t>
  </si>
  <si>
    <t>דלק קידוחים מאוחד1-7</t>
  </si>
  <si>
    <t>הלואה קידום דש  5.16</t>
  </si>
  <si>
    <t>הלוואה יצוא משיכה 4</t>
  </si>
  <si>
    <t>הלוואה קל אוטו בעמ</t>
  </si>
  <si>
    <t>הלוואת קידום דש 5.15</t>
  </si>
  <si>
    <t>3/05/2015</t>
  </si>
  <si>
    <t>כוכב הירדן ז"א %3.90</t>
  </si>
  <si>
    <t>3/10/2017</t>
  </si>
  <si>
    <t>מילניום הלוואה</t>
  </si>
  <si>
    <t>6/11/2013</t>
  </si>
  <si>
    <t>קידום דש 02.16 23ד</t>
  </si>
  <si>
    <t>קידום דש 11/15 23ג</t>
  </si>
  <si>
    <t>קידום דש 8.15 /23ב</t>
  </si>
  <si>
    <t>קידום הלואה דש</t>
  </si>
  <si>
    <t>ת. כח כוכב הירדן ז"א</t>
  </si>
  <si>
    <t>19/07/2017</t>
  </si>
  <si>
    <t>ת. כח כוכב הירדן ז"ק</t>
  </si>
  <si>
    <t>בנק ירושלים PV</t>
  </si>
  <si>
    <t>28/09/2017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</si>
  <si>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</si>
  <si>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</si>
  <si>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</si>
  <si>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</si>
  <si>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</si>
  <si>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</si>
  <si>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</si>
  <si>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</si>
  <si>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</si>
  <si>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</si>
  <si>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</si>
  <si>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</si>
  <si>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</si>
  <si>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</si>
  <si>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</si>
  <si>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</si>
  <si>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</si>
  <si>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</si>
  <si>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</si>
  <si>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</si>
  <si>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</si>
  <si>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</si>
  <si>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</si>
  <si>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</si>
  <si>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</si>
  <si>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</si>
  <si>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</si>
  <si>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</si>
  <si>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</si>
  <si>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</si>
  <si>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</si>
  <si>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</si>
  <si>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</si>
  <si>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</si>
  <si>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</si>
  <si>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חוז - קיזוז הלוואות עמיתים</t>
  </si>
  <si>
    <t>חוז ביטוח לאומי</t>
  </si>
  <si>
    <t>חוז מ"ה משיכות ופנסיה</t>
  </si>
  <si>
    <t>חוז מבטח משנה</t>
  </si>
  <si>
    <t>חוז מעבר עמיתים</t>
  </si>
  <si>
    <t>חוז ניוד יוצא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</si>
  <si>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</si>
  <si>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</si>
  <si>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</si>
  <si>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</si>
  <si>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</si>
  <si>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</si>
  <si>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</si>
  <si>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</si>
  <si>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</si>
  <si>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</si>
  <si>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</si>
  <si>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</si>
  <si>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</si>
  <si>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</si>
  <si>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</si>
  <si>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</si>
  <si>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</si>
  <si>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</si>
  <si>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</si>
  <si>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קרנות השקעה ל"ס בישראל</t>
  </si>
  <si>
    <t>קרנות הון סיכון</t>
  </si>
  <si>
    <t>Firstime</t>
  </si>
  <si>
    <t>גלילות 2 (איילון)</t>
  </si>
  <si>
    <t>פורטיסימו 4 TUT</t>
  </si>
  <si>
    <t>IooI II</t>
  </si>
  <si>
    <t/>
  </si>
  <si>
    <t>קרנות גידור</t>
  </si>
  <si>
    <t xml:space="preserve"> (איילון)אלפא </t>
  </si>
  <si>
    <t>קרנות נדל"ן</t>
  </si>
  <si>
    <t>ריאליטי 2 (איילון)</t>
  </si>
  <si>
    <t>נווה אילן (איילון)</t>
  </si>
  <si>
    <t>קרנות השקעה אחרות</t>
  </si>
  <si>
    <t>FORTISSIMO CAPITAL 3</t>
  </si>
  <si>
    <t>Mustang קרן השקעה</t>
  </si>
  <si>
    <t>מרקסטון שותפות ק.השק</t>
  </si>
  <si>
    <t>Fortissimo IV</t>
  </si>
  <si>
    <t>Pontifax IV</t>
  </si>
  <si>
    <t>מניבים חברה לניהול</t>
  </si>
  <si>
    <t>פימי 5 ק.השקעה דש</t>
  </si>
  <si>
    <t>קלירמארק קרן השקעה II</t>
  </si>
  <si>
    <t>קרן השקעה נוי1-דש</t>
  </si>
  <si>
    <t>Cogito</t>
  </si>
  <si>
    <t>SKY III</t>
  </si>
  <si>
    <t>Firstime Ventures II</t>
  </si>
  <si>
    <t xml:space="preserve">פנינסולה </t>
  </si>
  <si>
    <t>קרן מנוף בראשית</t>
  </si>
  <si>
    <t>נוי מגלים</t>
  </si>
  <si>
    <t>הליוס  (איילון)</t>
  </si>
  <si>
    <t>(איילון)Shaked</t>
  </si>
  <si>
    <t xml:space="preserve">(איילון)Vintage VII </t>
  </si>
  <si>
    <t xml:space="preserve"> (איילון) ISF</t>
  </si>
  <si>
    <t>קדמה (איילון)</t>
  </si>
  <si>
    <t>כביש 431 (איילון)</t>
  </si>
  <si>
    <t>ברוש קפיטל (איילון)</t>
  </si>
  <si>
    <t xml:space="preserve">  (איילון) AMI</t>
  </si>
  <si>
    <t>נוי 2</t>
  </si>
  <si>
    <t xml:space="preserve">קוגיטו קפיטל משלימה </t>
  </si>
  <si>
    <t>ארבל</t>
  </si>
  <si>
    <t>קרנות השקעה ל"ס בחו"ל</t>
  </si>
  <si>
    <t>Stage One Ventures II</t>
  </si>
  <si>
    <t>Blackstone VIII</t>
  </si>
  <si>
    <t>Harbor Group</t>
  </si>
  <si>
    <t>HRG  Mount Airy</t>
  </si>
  <si>
    <t>HGI Washington Common קרן נדלן</t>
  </si>
  <si>
    <t xml:space="preserve"> (איילון) NORTHSTAR ACI</t>
  </si>
  <si>
    <t>Aspen- Galaxy</t>
  </si>
  <si>
    <t xml:space="preserve">BLUE ATLANTIC - Hartsfield </t>
  </si>
  <si>
    <t>HL International Investors - Series G II</t>
  </si>
  <si>
    <t>Gridiron Capital III</t>
  </si>
  <si>
    <t>Helios (BIG)</t>
  </si>
  <si>
    <t>Apollo Energy Opportunity</t>
  </si>
  <si>
    <t>NOY פסולת אנרגיה 2</t>
  </si>
  <si>
    <t>Hony Capital Fund VIII</t>
  </si>
  <si>
    <t>Hamilton Lane Co-Investment Fund III</t>
  </si>
  <si>
    <t>U.S. Ventures Partners XI</t>
  </si>
  <si>
    <t>Dover Street IX</t>
  </si>
  <si>
    <t>Gamut</t>
  </si>
  <si>
    <t>Hamilton Lane Strategic Opportunities Fund</t>
  </si>
  <si>
    <t>ESSVP</t>
  </si>
  <si>
    <t>ARES ELOF קרן</t>
  </si>
  <si>
    <t>Thoma Bravo Fund XII</t>
  </si>
  <si>
    <t>Saw Mill Capital Partners II</t>
  </si>
  <si>
    <t>ICG</t>
  </si>
  <si>
    <t>ARES Special Situations Fund IV קרן הש</t>
  </si>
  <si>
    <t>Gatewood Provident and Pension</t>
  </si>
  <si>
    <t>Signal</t>
  </si>
  <si>
    <t xml:space="preserve"> Colchis Capital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</si>
</sst>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#0.00%"/>
    <numFmt numFmtId="165" formatCode="##0.0000"/>
    <numFmt numFmtId="166" formatCode="##0.0000%"/>
  </numFmts>
  <fonts count="14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b/>
      <sz val="10"/>
      <color indexed="12"/>
      <name val="Ariel"/>
      <charset val="177"/>
    </font>
    <font>
      <sz val="10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8" fillId="0" borderId="0"/>
  </cellStyleXfs>
  <cellXfs count="34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9" fillId="0" borderId="0" xfId="2" applyFont="1" applyAlignment="1">
      <alignment horizontal="right" readingOrder="2"/>
    </xf>
    <xf numFmtId="43" fontId="8" fillId="0" borderId="0" xfId="1" applyFont="1"/>
    <xf numFmtId="0" fontId="0" fillId="0" borderId="0" xfId="0" applyAlignment="1">
      <alignment horizontal="right"/>
    </xf>
    <xf numFmtId="0" fontId="10" fillId="0" borderId="0" xfId="2" applyFont="1" applyAlignment="1">
      <alignment horizontal="right" readingOrder="2"/>
    </xf>
    <xf numFmtId="0" fontId="0" fillId="0" borderId="0" xfId="0" applyBorder="1" applyAlignment="1">
      <alignment horizontal="right"/>
    </xf>
    <xf numFmtId="43" fontId="11" fillId="0" borderId="0" xfId="1" applyFont="1" applyAlignment="1">
      <alignment horizontal="right"/>
    </xf>
    <xf numFmtId="14" fontId="0" fillId="0" borderId="0" xfId="0" applyNumberFormat="1" applyAlignment="1">
      <alignment horizontal="right"/>
    </xf>
    <xf numFmtId="43" fontId="10" fillId="0" borderId="0" xfId="1" applyFont="1" applyAlignment="1">
      <alignment horizontal="right"/>
    </xf>
    <xf numFmtId="0" fontId="11" fillId="0" borderId="0" xfId="2" applyFont="1" applyAlignment="1">
      <alignment horizontal="right" readingOrder="2"/>
    </xf>
    <xf numFmtId="43" fontId="12" fillId="0" borderId="0" xfId="1" applyFont="1" applyAlignment="1">
      <alignment horizontal="right"/>
    </xf>
    <xf numFmtId="0" fontId="13" fillId="0" borderId="0" xfId="2" applyFont="1" applyAlignment="1">
      <alignment horizontal="right" readingOrder="2"/>
    </xf>
    <xf numFmtId="43" fontId="0" fillId="0" borderId="0" xfId="1" applyFont="1"/>
    <xf numFmtId="14" fontId="0" fillId="0" borderId="0" xfId="0" applyNumberFormat="1"/>
    <xf numFmtId="43" fontId="9" fillId="0" borderId="0" xfId="1" applyFont="1" applyAlignment="1">
      <alignment horizontal="right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0"/>
  <sheetViews>
    <sheetView rightToLeft="1" topLeftCell="A16" workbookViewId="0"/>
  </sheetViews>
  <sheetFormatPr defaultColWidth="9.109375" defaultRowHeight="13.2"/>
  <cols>
    <col min="2" max="2" width="37.6640625" customWidth="1"/>
    <col min="3" max="3" width="23.6640625" customWidth="1"/>
    <col min="4" max="4" width="16.6640625" customWidth="1"/>
  </cols>
  <sheetData>
    <row r="1" spans="2:4" ht="15.6">
      <c r="B1" s="1" t="s">
        <v>0</v>
      </c>
    </row>
    <row r="2" spans="2:4" ht="15.6">
      <c r="B2" s="1" t="s">
        <v>1</v>
      </c>
    </row>
    <row r="3" spans="2:4" ht="15.6">
      <c r="B3" s="1" t="s">
        <v>2</v>
      </c>
    </row>
    <row r="4" spans="2:4" ht="15.6">
      <c r="B4" s="1" t="s">
        <v>3</v>
      </c>
    </row>
    <row r="6" spans="2:4" ht="15.6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127910.934240384</v>
      </c>
      <c r="D11" s="8">
        <v>3.8119609810115897E-2</v>
      </c>
    </row>
    <row r="12" spans="2:4">
      <c r="B12" s="6" t="s">
        <v>10</v>
      </c>
      <c r="C12" s="7">
        <v>1928368.7954811</v>
      </c>
      <c r="D12" s="8">
        <v>0.57468633538081504</v>
      </c>
    </row>
    <row r="13" spans="2:4">
      <c r="B13" s="6" t="s">
        <v>11</v>
      </c>
      <c r="C13" s="7">
        <v>215997.7849229</v>
      </c>
      <c r="D13" s="8">
        <v>6.4370972896160103E-2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268035.32170999999</v>
      </c>
      <c r="D15" s="8">
        <v>7.9879034107533206E-2</v>
      </c>
    </row>
    <row r="16" spans="2:4">
      <c r="B16" s="6" t="s">
        <v>14</v>
      </c>
      <c r="C16" s="7">
        <v>716923.09765000001</v>
      </c>
      <c r="D16" s="8">
        <v>0.21365514143551101</v>
      </c>
    </row>
    <row r="17" spans="2:4">
      <c r="B17" s="6" t="s">
        <v>15</v>
      </c>
      <c r="C17" s="7">
        <v>491820.90669819998</v>
      </c>
      <c r="D17" s="8">
        <v>0.14657090241057499</v>
      </c>
    </row>
    <row r="18" spans="2:4">
      <c r="B18" s="6" t="s">
        <v>16</v>
      </c>
      <c r="C18" s="7">
        <v>220435.24221999999</v>
      </c>
      <c r="D18" s="8">
        <v>6.5693409806804604E-2</v>
      </c>
    </row>
    <row r="19" spans="2:4">
      <c r="B19" s="6" t="s">
        <v>17</v>
      </c>
      <c r="C19" s="7">
        <v>351.90199999999999</v>
      </c>
      <c r="D19" s="8">
        <v>1.04872714839137E-4</v>
      </c>
    </row>
    <row r="20" spans="2:4">
      <c r="B20" s="6" t="s">
        <v>18</v>
      </c>
      <c r="C20" s="7">
        <v>75.937470000000005</v>
      </c>
      <c r="D20" s="8">
        <v>2.2630643295336601E-5</v>
      </c>
    </row>
    <row r="21" spans="2:4">
      <c r="B21" s="6" t="s">
        <v>19</v>
      </c>
      <c r="C21" s="7">
        <v>1992.79125</v>
      </c>
      <c r="D21" s="8">
        <v>5.9388531038521303E-4</v>
      </c>
    </row>
    <row r="22" spans="2:4">
      <c r="B22" s="6" t="s">
        <v>20</v>
      </c>
      <c r="C22" s="7">
        <v>12735.81156</v>
      </c>
      <c r="D22" s="8">
        <v>3.7954860557111499E-3</v>
      </c>
    </row>
    <row r="23" spans="2:4">
      <c r="B23" s="6" t="s">
        <v>21</v>
      </c>
      <c r="C23" s="7">
        <v>1130298.609592</v>
      </c>
      <c r="D23" s="8">
        <v>0.33684799679119398</v>
      </c>
    </row>
    <row r="24" spans="2:4">
      <c r="B24" s="6" t="s">
        <v>11</v>
      </c>
      <c r="C24" s="7">
        <v>937832.57533200004</v>
      </c>
      <c r="D24" s="8">
        <v>0.279489881386427</v>
      </c>
    </row>
    <row r="25" spans="2:4">
      <c r="B25" s="6" t="s">
        <v>22</v>
      </c>
      <c r="C25" s="7">
        <v>49.452060000000003</v>
      </c>
      <c r="D25" s="8">
        <v>1.4737545642218301E-5</v>
      </c>
    </row>
    <row r="26" spans="2:4">
      <c r="B26" s="6" t="s">
        <v>23</v>
      </c>
      <c r="C26" s="7">
        <v>48415.131020000001</v>
      </c>
      <c r="D26" s="8">
        <v>1.44285233654822E-2</v>
      </c>
    </row>
    <row r="27" spans="2:4">
      <c r="B27" s="6" t="s">
        <v>24</v>
      </c>
      <c r="C27" s="7">
        <v>2652.0817900000002</v>
      </c>
      <c r="D27" s="8">
        <v>7.9036498028638104E-4</v>
      </c>
    </row>
    <row r="28" spans="2:4">
      <c r="B28" s="6" t="s">
        <v>25</v>
      </c>
      <c r="C28" s="7">
        <v>136427.64559</v>
      </c>
      <c r="D28" s="8">
        <v>4.0657733039695498E-2</v>
      </c>
    </row>
    <row r="29" spans="2:4">
      <c r="B29" s="6" t="s">
        <v>26</v>
      </c>
      <c r="C29" s="7">
        <v>1260.8056899999999</v>
      </c>
      <c r="D29" s="8">
        <v>3.7574130182531303E-4</v>
      </c>
    </row>
    <row r="30" spans="2:4">
      <c r="B30" s="6" t="s">
        <v>27</v>
      </c>
      <c r="C30" s="7">
        <v>-0.13145999999999999</v>
      </c>
      <c r="D30" s="8">
        <v>-3.9177291100229499E-8</v>
      </c>
    </row>
    <row r="31" spans="2:4">
      <c r="B31" s="6" t="s">
        <v>28</v>
      </c>
      <c r="C31" s="7">
        <v>3661.0495700000001</v>
      </c>
      <c r="D31" s="8">
        <v>1.09105434912719E-3</v>
      </c>
    </row>
    <row r="32" spans="2:4">
      <c r="B32" s="6" t="s">
        <v>29</v>
      </c>
      <c r="C32" s="7">
        <v>0</v>
      </c>
      <c r="D32" s="8">
        <v>0</v>
      </c>
    </row>
    <row r="33" spans="2:4">
      <c r="B33" s="6" t="s">
        <v>30</v>
      </c>
      <c r="C33" s="7">
        <v>168936.96836</v>
      </c>
      <c r="D33" s="8">
        <v>5.0346058017875998E-2</v>
      </c>
    </row>
    <row r="34" spans="2:4">
      <c r="B34" s="6" t="s">
        <v>31</v>
      </c>
      <c r="C34" s="7">
        <v>0</v>
      </c>
      <c r="D34" s="8">
        <v>0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0</v>
      </c>
      <c r="D37" s="8">
        <v>0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3355515.3076734799</v>
      </c>
      <c r="D42" s="10">
        <v>1</v>
      </c>
    </row>
    <row r="43" spans="2:4">
      <c r="B43" s="6" t="s">
        <v>40</v>
      </c>
      <c r="C43" s="7">
        <v>0</v>
      </c>
      <c r="D43" s="8">
        <v>0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3.4670000000000001</v>
      </c>
    </row>
    <row r="48" spans="2:4">
      <c r="C48" s="6" t="s">
        <v>44</v>
      </c>
      <c r="D48" s="11">
        <v>3.0802999999999998</v>
      </c>
    </row>
    <row r="49" spans="3:4">
      <c r="C49" s="6" t="s">
        <v>45</v>
      </c>
      <c r="D49" s="11">
        <v>4.6818999999999997</v>
      </c>
    </row>
    <row r="50" spans="3:4">
      <c r="C50" s="6" t="s">
        <v>46</v>
      </c>
      <c r="D50" s="11">
        <v>3.5546000000000002</v>
      </c>
    </row>
    <row r="51" spans="3:4">
      <c r="C51" s="6" t="s">
        <v>47</v>
      </c>
      <c r="D51" s="11">
        <v>2.7648000000000001</v>
      </c>
    </row>
    <row r="52" spans="3:4">
      <c r="C52" s="6" t="s">
        <v>48</v>
      </c>
      <c r="D52" s="11">
        <v>4.1525999999999996</v>
      </c>
    </row>
    <row r="53" spans="3:4">
      <c r="C53" s="6" t="s">
        <v>49</v>
      </c>
      <c r="D53" s="11">
        <v>0.42209999999999998</v>
      </c>
    </row>
    <row r="54" spans="3:4">
      <c r="C54" s="6" t="s">
        <v>50</v>
      </c>
      <c r="D54" s="11">
        <v>4.8903999999999996</v>
      </c>
    </row>
    <row r="55" spans="3:4">
      <c r="C55" s="6" t="s">
        <v>51</v>
      </c>
      <c r="D55" s="11">
        <v>0.55769999999999997</v>
      </c>
    </row>
    <row r="56" spans="3:4">
      <c r="C56" s="6" t="s">
        <v>52</v>
      </c>
      <c r="D56" s="11">
        <v>0.28129999999999999</v>
      </c>
    </row>
    <row r="57" spans="3:4">
      <c r="C57" s="6" t="s">
        <v>53</v>
      </c>
      <c r="D57" s="11">
        <v>2.7078000000000002</v>
      </c>
    </row>
    <row r="58" spans="3:4">
      <c r="C58" s="6" t="s">
        <v>54</v>
      </c>
      <c r="D58" s="11">
        <v>0.1608</v>
      </c>
    </row>
    <row r="59" spans="3:4">
      <c r="C59" s="6" t="s">
        <v>55</v>
      </c>
      <c r="D59" s="11">
        <v>8.7247000000000003</v>
      </c>
    </row>
    <row r="60" spans="3:4">
      <c r="C60" s="6" t="s">
        <v>56</v>
      </c>
      <c r="D60" s="11">
        <v>0.42209999999999998</v>
      </c>
    </row>
    <row r="61" spans="3:4">
      <c r="C61" s="6" t="s">
        <v>57</v>
      </c>
      <c r="D61" s="11">
        <v>0.55740000000000001</v>
      </c>
    </row>
    <row r="62" spans="3:4">
      <c r="C62" s="6" t="s">
        <v>58</v>
      </c>
      <c r="D62" s="11">
        <v>0.17630000000000001</v>
      </c>
    </row>
    <row r="63" spans="3:4">
      <c r="C63" s="6" t="s">
        <v>59</v>
      </c>
      <c r="D63" s="11">
        <v>6.0186999999999999</v>
      </c>
    </row>
    <row r="64" spans="3:4">
      <c r="C64" s="6" t="s">
        <v>60</v>
      </c>
      <c r="D64" s="11">
        <v>1.0477000000000001</v>
      </c>
    </row>
    <row r="65" spans="2:4">
      <c r="C65" s="6" t="s">
        <v>61</v>
      </c>
      <c r="D65" s="11">
        <v>3.32E-2</v>
      </c>
    </row>
    <row r="66" spans="2:4">
      <c r="C66" s="6" t="s">
        <v>62</v>
      </c>
      <c r="D66" s="11">
        <v>5.4358999999999998E-2</v>
      </c>
    </row>
    <row r="67" spans="2:4">
      <c r="C67" s="6" t="s">
        <v>63</v>
      </c>
      <c r="D67" s="11">
        <v>0.10652</v>
      </c>
    </row>
    <row r="68" spans="2:4">
      <c r="C68" s="6" t="s">
        <v>64</v>
      </c>
      <c r="D68" s="11">
        <v>0.34739999999999999</v>
      </c>
    </row>
    <row r="69" spans="2:4">
      <c r="C69" s="6" t="s">
        <v>65</v>
      </c>
      <c r="D69" s="11">
        <v>2.4700000000000002</v>
      </c>
    </row>
    <row r="70" spans="2:4">
      <c r="C70" s="6" t="s">
        <v>66</v>
      </c>
      <c r="D70" s="11">
        <v>0.92079999999999995</v>
      </c>
    </row>
    <row r="71" spans="2:4">
      <c r="C71" s="6" t="s">
        <v>67</v>
      </c>
      <c r="D71" s="11">
        <v>0.44409999999999999</v>
      </c>
    </row>
    <row r="72" spans="2:4">
      <c r="C72" s="6" t="s">
        <v>68</v>
      </c>
      <c r="D72" s="11">
        <v>2.5975999999999999</v>
      </c>
    </row>
    <row r="73" spans="2:4">
      <c r="C73" s="6" t="s">
        <v>69</v>
      </c>
      <c r="D73" s="11">
        <v>0.53249999999999997</v>
      </c>
    </row>
    <row r="74" spans="2:4">
      <c r="C74" s="6" t="s">
        <v>70</v>
      </c>
      <c r="D74" s="11">
        <v>0.99609999999999999</v>
      </c>
    </row>
    <row r="75" spans="2:4">
      <c r="C75" s="6" t="s">
        <v>71</v>
      </c>
      <c r="D75" s="11">
        <v>1.3388</v>
      </c>
    </row>
    <row r="76" spans="2:4">
      <c r="C76" s="6" t="s">
        <v>72</v>
      </c>
      <c r="D76" s="11">
        <v>1.6256999999999999</v>
      </c>
    </row>
    <row r="77" spans="2:4">
      <c r="C77" s="6" t="s">
        <v>73</v>
      </c>
      <c r="D77" s="11">
        <v>3.2550000000000001E-3</v>
      </c>
    </row>
    <row r="80" spans="2:4">
      <c r="B80" s="5" t="s">
        <v>74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1"/>
  <sheetViews>
    <sheetView rightToLeft="1" workbookViewId="0"/>
  </sheetViews>
  <sheetFormatPr defaultColWidth="9.109375" defaultRowHeight="13.2"/>
  <cols>
    <col min="2" max="2" width="37.6640625" customWidth="1"/>
    <col min="3" max="3" width="24.6640625" customWidth="1"/>
    <col min="4" max="4" width="12.6640625" customWidth="1"/>
    <col min="5" max="5" width="11.6640625" customWidth="1"/>
    <col min="6" max="6" width="15.6640625" customWidth="1"/>
    <col min="7" max="7" width="11.6640625" customWidth="1"/>
    <col min="8" max="8" width="12.6640625" customWidth="1"/>
    <col min="9" max="9" width="11.6640625" customWidth="1"/>
    <col min="10" max="10" width="24.6640625" customWidth="1"/>
    <col min="11" max="11" width="27.6640625" customWidth="1"/>
    <col min="12" max="12" width="20.6640625" customWidth="1"/>
  </cols>
  <sheetData>
    <row r="1" spans="2:12" ht="15.6">
      <c r="B1" s="1" t="s">
        <v>0</v>
      </c>
    </row>
    <row r="2" spans="2:12" ht="15.6">
      <c r="B2" s="1" t="s">
        <v>1</v>
      </c>
    </row>
    <row r="3" spans="2:12" ht="15.6">
      <c r="B3" s="1" t="s">
        <v>2</v>
      </c>
    </row>
    <row r="4" spans="2:12" ht="15.6">
      <c r="B4" s="1" t="s">
        <v>3</v>
      </c>
    </row>
    <row r="6" spans="2:12" ht="15.6">
      <c r="B6" s="2" t="s">
        <v>119</v>
      </c>
    </row>
    <row r="7" spans="2:12" ht="15.6">
      <c r="B7" s="2" t="s">
        <v>969</v>
      </c>
    </row>
    <row r="8" spans="2:12">
      <c r="B8" s="3" t="s">
        <v>76</v>
      </c>
      <c r="C8" s="3" t="s">
        <v>77</v>
      </c>
      <c r="D8" s="3" t="s">
        <v>121</v>
      </c>
      <c r="E8" s="3" t="s">
        <v>180</v>
      </c>
      <c r="F8" s="3" t="s">
        <v>81</v>
      </c>
      <c r="G8" s="3" t="s">
        <v>124</v>
      </c>
      <c r="H8" s="3" t="s">
        <v>42</v>
      </c>
      <c r="I8" s="3" t="s">
        <v>84</v>
      </c>
      <c r="J8" s="3" t="s">
        <v>126</v>
      </c>
      <c r="K8" s="3" t="s">
        <v>127</v>
      </c>
      <c r="L8" s="3" t="s">
        <v>86</v>
      </c>
    </row>
    <row r="9" spans="2:12">
      <c r="B9" s="4"/>
      <c r="C9" s="4"/>
      <c r="D9" s="4"/>
      <c r="E9" s="4"/>
      <c r="F9" s="4"/>
      <c r="G9" s="4" t="s">
        <v>130</v>
      </c>
      <c r="H9" s="4" t="s">
        <v>131</v>
      </c>
      <c r="I9" s="4" t="s">
        <v>88</v>
      </c>
      <c r="J9" s="4" t="s">
        <v>87</v>
      </c>
      <c r="K9" s="4" t="s">
        <v>87</v>
      </c>
      <c r="L9" s="4" t="s">
        <v>87</v>
      </c>
    </row>
    <row r="11" spans="2:12">
      <c r="B11" s="3" t="s">
        <v>970</v>
      </c>
      <c r="C11" s="12"/>
      <c r="D11" s="3"/>
      <c r="E11" s="3"/>
      <c r="F11" s="3"/>
      <c r="G11" s="9">
        <v>-820</v>
      </c>
      <c r="I11" s="9">
        <v>75.94</v>
      </c>
      <c r="K11" s="10">
        <v>1</v>
      </c>
      <c r="L11" s="10">
        <v>0</v>
      </c>
    </row>
    <row r="12" spans="2:12">
      <c r="B12" s="3" t="s">
        <v>971</v>
      </c>
      <c r="C12" s="12"/>
      <c r="D12" s="3"/>
      <c r="E12" s="3"/>
      <c r="F12" s="3"/>
      <c r="G12" s="9">
        <v>-932</v>
      </c>
      <c r="I12" s="9">
        <v>-161.52000000000001</v>
      </c>
      <c r="K12" s="10">
        <v>-2.1269999999999998</v>
      </c>
      <c r="L12" s="10">
        <v>0</v>
      </c>
    </row>
    <row r="13" spans="2:12">
      <c r="B13" s="13" t="s">
        <v>972</v>
      </c>
      <c r="C13" s="14"/>
      <c r="D13" s="13"/>
      <c r="E13" s="13"/>
      <c r="F13" s="13"/>
      <c r="G13" s="15">
        <v>0</v>
      </c>
      <c r="I13" s="15">
        <v>2.74</v>
      </c>
      <c r="K13" s="16">
        <v>3.61E-2</v>
      </c>
      <c r="L13" s="16">
        <v>0</v>
      </c>
    </row>
    <row r="14" spans="2:12">
      <c r="B14" s="6" t="s">
        <v>973</v>
      </c>
      <c r="C14" s="17">
        <v>82174962</v>
      </c>
      <c r="D14" s="6" t="s">
        <v>136</v>
      </c>
      <c r="E14" s="6" t="s">
        <v>974</v>
      </c>
      <c r="F14" s="6" t="s">
        <v>95</v>
      </c>
      <c r="G14" s="7">
        <v>56</v>
      </c>
      <c r="H14" s="7">
        <v>160800</v>
      </c>
      <c r="I14" s="7">
        <v>90.05</v>
      </c>
      <c r="K14" s="8">
        <v>1.1858</v>
      </c>
      <c r="L14" s="8">
        <v>0</v>
      </c>
    </row>
    <row r="15" spans="2:12">
      <c r="B15" s="6" t="s">
        <v>975</v>
      </c>
      <c r="C15" s="17">
        <v>82175530</v>
      </c>
      <c r="D15" s="6" t="s">
        <v>136</v>
      </c>
      <c r="E15" s="6" t="s">
        <v>974</v>
      </c>
      <c r="F15" s="6" t="s">
        <v>95</v>
      </c>
      <c r="G15" s="7">
        <v>-56</v>
      </c>
      <c r="H15" s="7">
        <v>155900</v>
      </c>
      <c r="I15" s="7">
        <v>-87.3</v>
      </c>
      <c r="K15" s="8">
        <v>-1.1496999999999999</v>
      </c>
      <c r="L15" s="8">
        <v>0</v>
      </c>
    </row>
    <row r="16" spans="2:12">
      <c r="B16" s="13" t="s">
        <v>976</v>
      </c>
      <c r="C16" s="14"/>
      <c r="D16" s="13"/>
      <c r="E16" s="13"/>
      <c r="F16" s="13"/>
      <c r="G16" s="15">
        <v>-932</v>
      </c>
      <c r="I16" s="15">
        <v>-164.26</v>
      </c>
      <c r="K16" s="16">
        <v>-2.1631999999999998</v>
      </c>
      <c r="L16" s="16">
        <v>0</v>
      </c>
    </row>
    <row r="17" spans="2:12">
      <c r="B17" s="6" t="s">
        <v>977</v>
      </c>
      <c r="C17" s="17">
        <v>82195231</v>
      </c>
      <c r="D17" s="6" t="s">
        <v>136</v>
      </c>
      <c r="E17" s="6" t="s">
        <v>974</v>
      </c>
      <c r="F17" s="6" t="s">
        <v>95</v>
      </c>
      <c r="G17" s="7">
        <v>932</v>
      </c>
      <c r="H17" s="7">
        <v>9800</v>
      </c>
      <c r="I17" s="7">
        <v>91.34</v>
      </c>
      <c r="K17" s="8">
        <v>1.2028000000000001</v>
      </c>
      <c r="L17" s="8">
        <v>0</v>
      </c>
    </row>
    <row r="18" spans="2:12">
      <c r="B18" s="6" t="s">
        <v>978</v>
      </c>
      <c r="C18" s="17">
        <v>82195249</v>
      </c>
      <c r="D18" s="6" t="s">
        <v>136</v>
      </c>
      <c r="E18" s="6" t="s">
        <v>974</v>
      </c>
      <c r="F18" s="6" t="s">
        <v>95</v>
      </c>
      <c r="G18" s="7">
        <v>-1398</v>
      </c>
      <c r="H18" s="7">
        <v>6600</v>
      </c>
      <c r="I18" s="7">
        <v>-92.27</v>
      </c>
      <c r="K18" s="8">
        <v>-1.2151000000000001</v>
      </c>
      <c r="L18" s="8">
        <v>0</v>
      </c>
    </row>
    <row r="19" spans="2:12">
      <c r="B19" s="6" t="s">
        <v>979</v>
      </c>
      <c r="C19" s="17">
        <v>82195348</v>
      </c>
      <c r="D19" s="6" t="s">
        <v>136</v>
      </c>
      <c r="E19" s="6" t="s">
        <v>974</v>
      </c>
      <c r="F19" s="6" t="s">
        <v>95</v>
      </c>
      <c r="G19" s="7">
        <v>-233</v>
      </c>
      <c r="H19" s="7">
        <v>24000</v>
      </c>
      <c r="I19" s="7">
        <v>-55.92</v>
      </c>
      <c r="K19" s="8">
        <v>-0.73640000000000005</v>
      </c>
      <c r="L19" s="8">
        <v>0</v>
      </c>
    </row>
    <row r="20" spans="2:12">
      <c r="B20" s="6" t="s">
        <v>980</v>
      </c>
      <c r="C20" s="17">
        <v>82195272</v>
      </c>
      <c r="D20" s="6" t="s">
        <v>136</v>
      </c>
      <c r="E20" s="6" t="s">
        <v>974</v>
      </c>
      <c r="F20" s="6" t="s">
        <v>95</v>
      </c>
      <c r="G20" s="7">
        <v>-233</v>
      </c>
      <c r="H20" s="7">
        <v>46100</v>
      </c>
      <c r="I20" s="7">
        <v>-107.41</v>
      </c>
      <c r="K20" s="8">
        <v>-1.4145000000000001</v>
      </c>
      <c r="L20" s="8">
        <v>0</v>
      </c>
    </row>
    <row r="21" spans="2:12">
      <c r="B21" s="13" t="s">
        <v>981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982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3" t="s">
        <v>983</v>
      </c>
      <c r="C23" s="12"/>
      <c r="D23" s="3"/>
      <c r="E23" s="3"/>
      <c r="F23" s="3"/>
      <c r="G23" s="9">
        <v>112</v>
      </c>
      <c r="I23" s="9">
        <v>237.46</v>
      </c>
      <c r="K23" s="10">
        <v>3.1269999999999998</v>
      </c>
      <c r="L23" s="10">
        <v>1E-4</v>
      </c>
    </row>
    <row r="24" spans="2:12">
      <c r="B24" s="13" t="s">
        <v>972</v>
      </c>
      <c r="C24" s="14"/>
      <c r="D24" s="13"/>
      <c r="E24" s="13"/>
      <c r="F24" s="13"/>
      <c r="G24" s="15">
        <v>112</v>
      </c>
      <c r="I24" s="15">
        <v>237.46</v>
      </c>
      <c r="K24" s="16">
        <v>3.1269999999999998</v>
      </c>
      <c r="L24" s="16">
        <v>1E-4</v>
      </c>
    </row>
    <row r="25" spans="2:12">
      <c r="B25" s="6" t="s">
        <v>984</v>
      </c>
      <c r="C25" s="17" t="s">
        <v>985</v>
      </c>
      <c r="D25" s="6" t="s">
        <v>757</v>
      </c>
      <c r="E25" s="6" t="s">
        <v>974</v>
      </c>
      <c r="F25" s="6" t="s">
        <v>44</v>
      </c>
      <c r="G25" s="7">
        <v>-45</v>
      </c>
      <c r="H25" s="7">
        <v>0</v>
      </c>
      <c r="I25" s="7">
        <v>-9.6999999999999993</v>
      </c>
      <c r="K25" s="8">
        <v>-0.1278</v>
      </c>
      <c r="L25" s="8">
        <v>0</v>
      </c>
    </row>
    <row r="26" spans="2:12">
      <c r="B26" s="6" t="s">
        <v>986</v>
      </c>
      <c r="C26" s="17" t="s">
        <v>985</v>
      </c>
      <c r="D26" s="6" t="s">
        <v>757</v>
      </c>
      <c r="E26" s="6" t="s">
        <v>974</v>
      </c>
      <c r="F26" s="6" t="s">
        <v>44</v>
      </c>
      <c r="G26" s="7">
        <v>45</v>
      </c>
      <c r="H26" s="7">
        <v>0.01</v>
      </c>
      <c r="I26" s="7">
        <v>69.31</v>
      </c>
      <c r="K26" s="8">
        <v>0.91269999999999996</v>
      </c>
      <c r="L26" s="8">
        <v>0</v>
      </c>
    </row>
    <row r="27" spans="2:12">
      <c r="B27" s="6" t="s">
        <v>987</v>
      </c>
      <c r="C27" s="17" t="s">
        <v>988</v>
      </c>
      <c r="D27" s="6" t="s">
        <v>632</v>
      </c>
      <c r="E27" s="6" t="s">
        <v>974</v>
      </c>
      <c r="F27" s="6" t="s">
        <v>43</v>
      </c>
      <c r="G27" s="7">
        <v>-52</v>
      </c>
      <c r="H27" s="7">
        <v>0.02</v>
      </c>
      <c r="I27" s="7">
        <v>-44.17</v>
      </c>
      <c r="K27" s="8">
        <v>-0.58169999999999999</v>
      </c>
      <c r="L27" s="8">
        <v>0</v>
      </c>
    </row>
    <row r="28" spans="2:12">
      <c r="B28" s="6" t="s">
        <v>989</v>
      </c>
      <c r="C28" s="17" t="s">
        <v>990</v>
      </c>
      <c r="D28" s="6" t="s">
        <v>632</v>
      </c>
      <c r="E28" s="6" t="s">
        <v>974</v>
      </c>
      <c r="F28" s="6" t="s">
        <v>43</v>
      </c>
      <c r="G28" s="7">
        <v>52</v>
      </c>
      <c r="H28" s="7">
        <v>0.08</v>
      </c>
      <c r="I28" s="7">
        <v>148.37</v>
      </c>
      <c r="K28" s="8">
        <v>1.9539</v>
      </c>
      <c r="L28" s="8">
        <v>0</v>
      </c>
    </row>
    <row r="29" spans="2:12">
      <c r="B29" s="6" t="s">
        <v>991</v>
      </c>
      <c r="C29" s="17" t="s">
        <v>992</v>
      </c>
      <c r="D29" s="6" t="s">
        <v>169</v>
      </c>
      <c r="E29" s="6" t="s">
        <v>974</v>
      </c>
      <c r="F29" s="6" t="s">
        <v>48</v>
      </c>
      <c r="G29" s="7">
        <v>222</v>
      </c>
      <c r="H29" s="7">
        <v>0.02</v>
      </c>
      <c r="I29" s="7">
        <v>164.09</v>
      </c>
      <c r="K29" s="8">
        <v>2.1608999999999998</v>
      </c>
      <c r="L29" s="8">
        <v>0</v>
      </c>
    </row>
    <row r="30" spans="2:12">
      <c r="B30" s="6" t="s">
        <v>993</v>
      </c>
      <c r="C30" s="17" t="s">
        <v>994</v>
      </c>
      <c r="D30" s="6" t="s">
        <v>169</v>
      </c>
      <c r="E30" s="6" t="s">
        <v>974</v>
      </c>
      <c r="F30" s="6" t="s">
        <v>48</v>
      </c>
      <c r="G30" s="7">
        <v>-110</v>
      </c>
      <c r="H30" s="7">
        <v>0.02</v>
      </c>
      <c r="I30" s="7">
        <v>-90.44</v>
      </c>
      <c r="K30" s="8">
        <v>-1.1910000000000001</v>
      </c>
      <c r="L30" s="8">
        <v>0</v>
      </c>
    </row>
    <row r="31" spans="2:12">
      <c r="B31" s="13" t="s">
        <v>995</v>
      </c>
      <c r="C31" s="14"/>
      <c r="D31" s="13"/>
      <c r="E31" s="13"/>
      <c r="F31" s="13"/>
      <c r="G31" s="15">
        <v>0</v>
      </c>
      <c r="I31" s="15">
        <v>0</v>
      </c>
      <c r="K31" s="16">
        <v>0</v>
      </c>
      <c r="L31" s="16">
        <v>0</v>
      </c>
    </row>
    <row r="32" spans="2:12">
      <c r="B32" s="13" t="s">
        <v>981</v>
      </c>
      <c r="C32" s="14"/>
      <c r="D32" s="13"/>
      <c r="E32" s="13"/>
      <c r="F32" s="13"/>
      <c r="G32" s="15">
        <v>0</v>
      </c>
      <c r="I32" s="15">
        <v>0</v>
      </c>
      <c r="K32" s="16">
        <v>0</v>
      </c>
      <c r="L32" s="16">
        <v>0</v>
      </c>
    </row>
    <row r="33" spans="2:12">
      <c r="B33" s="13" t="s">
        <v>996</v>
      </c>
      <c r="C33" s="14"/>
      <c r="D33" s="13"/>
      <c r="E33" s="13"/>
      <c r="F33" s="13"/>
      <c r="G33" s="15">
        <v>0</v>
      </c>
      <c r="I33" s="15">
        <v>0</v>
      </c>
      <c r="K33" s="16">
        <v>0</v>
      </c>
      <c r="L33" s="16">
        <v>0</v>
      </c>
    </row>
    <row r="34" spans="2:12">
      <c r="B34" s="13" t="s">
        <v>982</v>
      </c>
      <c r="C34" s="14"/>
      <c r="D34" s="13"/>
      <c r="E34" s="13"/>
      <c r="F34" s="13"/>
      <c r="G34" s="15">
        <v>0</v>
      </c>
      <c r="I34" s="15">
        <v>0</v>
      </c>
      <c r="K34" s="16">
        <v>0</v>
      </c>
      <c r="L34" s="16">
        <v>0</v>
      </c>
    </row>
    <row r="37" spans="2:12">
      <c r="B37" s="6" t="s">
        <v>118</v>
      </c>
      <c r="C37" s="17"/>
      <c r="D37" s="6"/>
      <c r="E37" s="6"/>
      <c r="F37" s="6"/>
    </row>
    <row r="41" spans="2:12">
      <c r="B41" s="5" t="s">
        <v>74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"/>
  <sheetViews>
    <sheetView rightToLeft="1" workbookViewId="0"/>
  </sheetViews>
  <sheetFormatPr defaultColWidth="9.109375" defaultRowHeight="13.2"/>
  <cols>
    <col min="2" max="2" width="30.6640625" customWidth="1"/>
    <col min="3" max="3" width="15.6640625" customWidth="1"/>
    <col min="4" max="4" width="12.6640625" customWidth="1"/>
    <col min="5" max="5" width="11.6640625" customWidth="1"/>
    <col min="6" max="6" width="15.6640625" customWidth="1"/>
    <col min="7" max="7" width="11.6640625" customWidth="1"/>
    <col min="8" max="8" width="14.6640625" customWidth="1"/>
    <col min="9" max="9" width="11.6640625" customWidth="1"/>
    <col min="10" max="10" width="27.6640625" customWidth="1"/>
    <col min="11" max="11" width="20.6640625" customWidth="1"/>
  </cols>
  <sheetData>
    <row r="1" spans="2:11" ht="15.6">
      <c r="B1" s="1" t="s">
        <v>0</v>
      </c>
    </row>
    <row r="2" spans="2:11" ht="15.6">
      <c r="B2" s="1" t="s">
        <v>1</v>
      </c>
    </row>
    <row r="3" spans="2:11" ht="15.6">
      <c r="B3" s="1" t="s">
        <v>2</v>
      </c>
    </row>
    <row r="4" spans="2:11" ht="15.6">
      <c r="B4" s="1" t="s">
        <v>3</v>
      </c>
    </row>
    <row r="6" spans="2:11" ht="15.6">
      <c r="B6" s="2" t="s">
        <v>119</v>
      </c>
    </row>
    <row r="7" spans="2:11" ht="15.6">
      <c r="B7" s="2" t="s">
        <v>997</v>
      </c>
    </row>
    <row r="8" spans="2:11">
      <c r="B8" s="3" t="s">
        <v>76</v>
      </c>
      <c r="C8" s="3" t="s">
        <v>77</v>
      </c>
      <c r="D8" s="3" t="s">
        <v>121</v>
      </c>
      <c r="E8" s="3" t="s">
        <v>180</v>
      </c>
      <c r="F8" s="3" t="s">
        <v>81</v>
      </c>
      <c r="G8" s="3" t="s">
        <v>124</v>
      </c>
      <c r="H8" s="3" t="s">
        <v>42</v>
      </c>
      <c r="I8" s="3" t="s">
        <v>84</v>
      </c>
      <c r="J8" s="3" t="s">
        <v>127</v>
      </c>
      <c r="K8" s="3" t="s">
        <v>86</v>
      </c>
    </row>
    <row r="9" spans="2:11">
      <c r="B9" s="4"/>
      <c r="C9" s="4"/>
      <c r="D9" s="4"/>
      <c r="E9" s="4"/>
      <c r="F9" s="4"/>
      <c r="G9" s="4" t="s">
        <v>130</v>
      </c>
      <c r="H9" s="4" t="s">
        <v>131</v>
      </c>
      <c r="I9" s="4" t="s">
        <v>88</v>
      </c>
      <c r="J9" s="4" t="s">
        <v>87</v>
      </c>
      <c r="K9" s="4" t="s">
        <v>87</v>
      </c>
    </row>
    <row r="11" spans="2:11">
      <c r="B11" s="3" t="s">
        <v>998</v>
      </c>
      <c r="C11" s="12"/>
      <c r="D11" s="3"/>
      <c r="E11" s="3"/>
      <c r="F11" s="3"/>
      <c r="G11" s="9">
        <v>642</v>
      </c>
      <c r="I11" s="9">
        <v>1992.79</v>
      </c>
      <c r="J11" s="10">
        <v>1</v>
      </c>
      <c r="K11" s="10">
        <v>5.9999999999999995E-4</v>
      </c>
    </row>
    <row r="12" spans="2:11">
      <c r="B12" s="3" t="s">
        <v>999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1000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1001</v>
      </c>
      <c r="C14" s="12"/>
      <c r="D14" s="3"/>
      <c r="E14" s="3"/>
      <c r="F14" s="3"/>
      <c r="G14" s="9">
        <v>642</v>
      </c>
      <c r="I14" s="9">
        <v>1992.79</v>
      </c>
      <c r="J14" s="10">
        <v>1</v>
      </c>
      <c r="K14" s="10">
        <v>5.9999999999999995E-4</v>
      </c>
    </row>
    <row r="15" spans="2:11">
      <c r="B15" s="13" t="s">
        <v>1002</v>
      </c>
      <c r="C15" s="14"/>
      <c r="D15" s="13"/>
      <c r="E15" s="13"/>
      <c r="F15" s="13"/>
      <c r="G15" s="15">
        <v>642</v>
      </c>
      <c r="I15" s="15">
        <v>1992.79</v>
      </c>
      <c r="J15" s="16">
        <v>1</v>
      </c>
      <c r="K15" s="16">
        <v>5.9999999999999995E-4</v>
      </c>
    </row>
    <row r="16" spans="2:11">
      <c r="B16" s="6" t="s">
        <v>1003</v>
      </c>
      <c r="C16" s="17" t="s">
        <v>1004</v>
      </c>
      <c r="D16" s="6" t="s">
        <v>169</v>
      </c>
      <c r="E16" s="6" t="s">
        <v>974</v>
      </c>
      <c r="F16" s="6" t="s">
        <v>43</v>
      </c>
      <c r="G16" s="7">
        <v>-27</v>
      </c>
      <c r="H16" s="7">
        <v>-70310</v>
      </c>
      <c r="I16" s="7">
        <v>65.819999999999993</v>
      </c>
      <c r="J16" s="8">
        <v>3.3000000000000002E-2</v>
      </c>
      <c r="K16" s="8">
        <v>0</v>
      </c>
    </row>
    <row r="17" spans="2:11">
      <c r="B17" s="6" t="s">
        <v>1005</v>
      </c>
      <c r="C17" s="17" t="s">
        <v>1006</v>
      </c>
      <c r="D17" s="6" t="s">
        <v>403</v>
      </c>
      <c r="E17" s="6" t="s">
        <v>974</v>
      </c>
      <c r="F17" s="6" t="s">
        <v>48</v>
      </c>
      <c r="G17" s="7">
        <v>72</v>
      </c>
      <c r="H17" s="7">
        <v>-96500</v>
      </c>
      <c r="I17" s="7">
        <v>-288.52</v>
      </c>
      <c r="J17" s="8">
        <v>-0.14480000000000001</v>
      </c>
      <c r="K17" s="8">
        <v>-1E-4</v>
      </c>
    </row>
    <row r="18" spans="2:11">
      <c r="B18" s="6" t="s">
        <v>1007</v>
      </c>
      <c r="C18" s="17" t="s">
        <v>1008</v>
      </c>
      <c r="D18" s="6" t="s">
        <v>169</v>
      </c>
      <c r="E18" s="6" t="s">
        <v>974</v>
      </c>
      <c r="F18" s="6" t="s">
        <v>48</v>
      </c>
      <c r="G18" s="7">
        <v>93</v>
      </c>
      <c r="H18" s="7">
        <v>-110000</v>
      </c>
      <c r="I18" s="7">
        <v>-424.81</v>
      </c>
      <c r="J18" s="8">
        <v>-0.2132</v>
      </c>
      <c r="K18" s="8">
        <v>-1E-4</v>
      </c>
    </row>
    <row r="19" spans="2:11">
      <c r="B19" s="6" t="s">
        <v>1009</v>
      </c>
      <c r="C19" s="17" t="s">
        <v>1010</v>
      </c>
      <c r="D19" s="6" t="s">
        <v>169</v>
      </c>
      <c r="E19" s="6" t="s">
        <v>974</v>
      </c>
      <c r="F19" s="6" t="s">
        <v>48</v>
      </c>
      <c r="G19" s="7">
        <v>148</v>
      </c>
      <c r="H19" s="7">
        <v>-84000</v>
      </c>
      <c r="I19" s="7">
        <v>-516.25</v>
      </c>
      <c r="J19" s="8">
        <v>-0.2591</v>
      </c>
      <c r="K19" s="8">
        <v>-2.0000000000000001E-4</v>
      </c>
    </row>
    <row r="20" spans="2:11">
      <c r="B20" s="6" t="s">
        <v>1011</v>
      </c>
      <c r="C20" s="17" t="s">
        <v>1012</v>
      </c>
      <c r="D20" s="6" t="s">
        <v>169</v>
      </c>
      <c r="E20" s="6" t="s">
        <v>974</v>
      </c>
      <c r="F20" s="6" t="s">
        <v>48</v>
      </c>
      <c r="G20" s="7">
        <v>-190</v>
      </c>
      <c r="H20" s="7">
        <v>-104970</v>
      </c>
      <c r="I20" s="7">
        <v>828.21</v>
      </c>
      <c r="J20" s="8">
        <v>0.41560000000000002</v>
      </c>
      <c r="K20" s="8">
        <v>2.0000000000000001E-4</v>
      </c>
    </row>
    <row r="21" spans="2:11">
      <c r="B21" s="6" t="s">
        <v>1013</v>
      </c>
      <c r="C21" s="17" t="s">
        <v>1014</v>
      </c>
      <c r="D21" s="6" t="s">
        <v>169</v>
      </c>
      <c r="E21" s="6" t="s">
        <v>974</v>
      </c>
      <c r="F21" s="6" t="s">
        <v>45</v>
      </c>
      <c r="G21" s="7">
        <v>47</v>
      </c>
      <c r="H21" s="7">
        <v>220500</v>
      </c>
      <c r="I21" s="7">
        <v>485.21</v>
      </c>
      <c r="J21" s="8">
        <v>0.24349999999999999</v>
      </c>
      <c r="K21" s="8">
        <v>1E-4</v>
      </c>
    </row>
    <row r="22" spans="2:11">
      <c r="B22" s="6" t="s">
        <v>1015</v>
      </c>
      <c r="C22" s="17" t="s">
        <v>1016</v>
      </c>
      <c r="D22" s="6" t="s">
        <v>1017</v>
      </c>
      <c r="E22" s="6" t="s">
        <v>974</v>
      </c>
      <c r="F22" s="6" t="s">
        <v>48</v>
      </c>
      <c r="G22" s="7">
        <v>13</v>
      </c>
      <c r="H22" s="7">
        <v>-205200</v>
      </c>
      <c r="I22" s="7">
        <v>-110.77</v>
      </c>
      <c r="J22" s="8">
        <v>-5.5599999999999997E-2</v>
      </c>
      <c r="K22" s="8">
        <v>0</v>
      </c>
    </row>
    <row r="23" spans="2:11">
      <c r="B23" s="6" t="s">
        <v>1018</v>
      </c>
      <c r="C23" s="17" t="s">
        <v>1019</v>
      </c>
      <c r="D23" s="6" t="s">
        <v>757</v>
      </c>
      <c r="E23" s="6" t="s">
        <v>974</v>
      </c>
      <c r="F23" s="6" t="s">
        <v>44</v>
      </c>
      <c r="G23" s="7">
        <v>43</v>
      </c>
      <c r="H23" s="7">
        <v>2349999.89</v>
      </c>
      <c r="I23" s="7">
        <v>31.13</v>
      </c>
      <c r="J23" s="8">
        <v>1.5599999999999999E-2</v>
      </c>
      <c r="K23" s="8">
        <v>0</v>
      </c>
    </row>
    <row r="24" spans="2:11">
      <c r="B24" s="6" t="s">
        <v>1020</v>
      </c>
      <c r="C24" s="17" t="s">
        <v>1021</v>
      </c>
      <c r="D24" s="6" t="s">
        <v>169</v>
      </c>
      <c r="E24" s="6" t="s">
        <v>974</v>
      </c>
      <c r="F24" s="6" t="s">
        <v>43</v>
      </c>
      <c r="G24" s="7">
        <v>127</v>
      </c>
      <c r="H24" s="7">
        <v>250000</v>
      </c>
      <c r="I24" s="7">
        <v>1100.77</v>
      </c>
      <c r="J24" s="8">
        <v>0.5524</v>
      </c>
      <c r="K24" s="8">
        <v>2.9999999999999997E-4</v>
      </c>
    </row>
    <row r="25" spans="2:11">
      <c r="B25" s="6" t="s">
        <v>1022</v>
      </c>
      <c r="C25" s="17" t="s">
        <v>1023</v>
      </c>
      <c r="D25" s="6" t="s">
        <v>169</v>
      </c>
      <c r="E25" s="6" t="s">
        <v>974</v>
      </c>
      <c r="F25" s="6" t="s">
        <v>43</v>
      </c>
      <c r="G25" s="7">
        <v>10</v>
      </c>
      <c r="H25" s="7">
        <v>-40500</v>
      </c>
      <c r="I25" s="7">
        <v>-14.04</v>
      </c>
      <c r="J25" s="8">
        <v>-7.0000000000000001E-3</v>
      </c>
      <c r="K25" s="8">
        <v>0</v>
      </c>
    </row>
    <row r="26" spans="2:11">
      <c r="B26" s="6" t="s">
        <v>1024</v>
      </c>
      <c r="C26" s="17" t="s">
        <v>1025</v>
      </c>
      <c r="D26" s="6" t="s">
        <v>169</v>
      </c>
      <c r="E26" s="6" t="s">
        <v>974</v>
      </c>
      <c r="F26" s="6" t="s">
        <v>43</v>
      </c>
      <c r="G26" s="7">
        <v>148</v>
      </c>
      <c r="H26" s="7">
        <v>99476.35</v>
      </c>
      <c r="I26" s="7">
        <v>510.43</v>
      </c>
      <c r="J26" s="8">
        <v>0.25609999999999999</v>
      </c>
      <c r="K26" s="8">
        <v>2.0000000000000001E-4</v>
      </c>
    </row>
    <row r="27" spans="2:11">
      <c r="B27" s="6" t="s">
        <v>1026</v>
      </c>
      <c r="C27" s="17" t="s">
        <v>1027</v>
      </c>
      <c r="D27" s="6" t="s">
        <v>169</v>
      </c>
      <c r="E27" s="6" t="s">
        <v>974</v>
      </c>
      <c r="F27" s="6" t="s">
        <v>43</v>
      </c>
      <c r="G27" s="7">
        <v>143</v>
      </c>
      <c r="H27" s="7">
        <v>37722</v>
      </c>
      <c r="I27" s="7">
        <v>187.02</v>
      </c>
      <c r="J27" s="8">
        <v>9.3799999999999994E-2</v>
      </c>
      <c r="K27" s="8">
        <v>1E-4</v>
      </c>
    </row>
    <row r="28" spans="2:11">
      <c r="B28" s="6" t="s">
        <v>1028</v>
      </c>
      <c r="C28" s="17" t="s">
        <v>1029</v>
      </c>
      <c r="D28" s="6" t="s">
        <v>757</v>
      </c>
      <c r="E28" s="6" t="s">
        <v>974</v>
      </c>
      <c r="F28" s="6" t="s">
        <v>44</v>
      </c>
      <c r="G28" s="7">
        <v>15</v>
      </c>
      <c r="H28" s="7">
        <v>30000000</v>
      </c>
      <c r="I28" s="7">
        <v>138.61000000000001</v>
      </c>
      <c r="J28" s="8">
        <v>6.9599999999999995E-2</v>
      </c>
      <c r="K28" s="8">
        <v>0</v>
      </c>
    </row>
    <row r="31" spans="2:11">
      <c r="B31" s="6" t="s">
        <v>118</v>
      </c>
      <c r="C31" s="17"/>
      <c r="D31" s="6"/>
      <c r="E31" s="6"/>
      <c r="F31" s="6"/>
    </row>
    <row r="35" spans="2:2">
      <c r="B35" s="5" t="s">
        <v>74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09375" defaultRowHeight="13.2"/>
  <cols>
    <col min="2" max="2" width="62.6640625" customWidth="1"/>
    <col min="3" max="3" width="12.6640625" customWidth="1"/>
    <col min="4" max="4" width="11.6640625" customWidth="1"/>
    <col min="5" max="5" width="9.6640625" customWidth="1"/>
    <col min="6" max="6" width="12.6640625" customWidth="1"/>
    <col min="7" max="7" width="14.6640625" customWidth="1"/>
    <col min="8" max="8" width="6.6640625" customWidth="1"/>
    <col min="9" max="9" width="11.6640625" customWidth="1"/>
    <col min="10" max="10" width="14.6640625" customWidth="1"/>
    <col min="11" max="12" width="16.6640625" customWidth="1"/>
    <col min="13" max="13" width="9.6640625" customWidth="1"/>
    <col min="14" max="14" width="12.6640625" customWidth="1"/>
    <col min="15" max="15" width="24.6640625" customWidth="1"/>
    <col min="16" max="16" width="27.6640625" customWidth="1"/>
    <col min="17" max="17" width="20.6640625" customWidth="1"/>
  </cols>
  <sheetData>
    <row r="1" spans="2:17" ht="15.6">
      <c r="B1" s="1" t="s">
        <v>0</v>
      </c>
    </row>
    <row r="2" spans="2:17" ht="15.6">
      <c r="B2" s="1" t="s">
        <v>1</v>
      </c>
    </row>
    <row r="3" spans="2:17" ht="15.6">
      <c r="B3" s="1" t="s">
        <v>2</v>
      </c>
    </row>
    <row r="4" spans="2:17" ht="15.6">
      <c r="B4" s="1" t="s">
        <v>3</v>
      </c>
    </row>
    <row r="6" spans="2:17" ht="15.6">
      <c r="B6" s="2" t="s">
        <v>119</v>
      </c>
    </row>
    <row r="7" spans="2:17" ht="15.6">
      <c r="B7" s="2" t="s">
        <v>1030</v>
      </c>
    </row>
    <row r="8" spans="2:17">
      <c r="B8" s="3" t="s">
        <v>76</v>
      </c>
      <c r="C8" s="3" t="s">
        <v>77</v>
      </c>
      <c r="D8" s="3" t="s">
        <v>1031</v>
      </c>
      <c r="E8" s="3" t="s">
        <v>79</v>
      </c>
      <c r="F8" s="3" t="s">
        <v>80</v>
      </c>
      <c r="G8" s="3" t="s">
        <v>122</v>
      </c>
      <c r="H8" s="3" t="s">
        <v>123</v>
      </c>
      <c r="I8" s="3" t="s">
        <v>81</v>
      </c>
      <c r="J8" s="3" t="s">
        <v>82</v>
      </c>
      <c r="K8" s="3" t="s">
        <v>83</v>
      </c>
      <c r="L8" s="3" t="s">
        <v>124</v>
      </c>
      <c r="M8" s="3" t="s">
        <v>42</v>
      </c>
      <c r="N8" s="3" t="s">
        <v>84</v>
      </c>
      <c r="O8" s="3" t="s">
        <v>126</v>
      </c>
      <c r="P8" s="3" t="s">
        <v>127</v>
      </c>
      <c r="Q8" s="3" t="s">
        <v>86</v>
      </c>
    </row>
    <row r="9" spans="2:17">
      <c r="B9" s="4"/>
      <c r="C9" s="4"/>
      <c r="D9" s="4"/>
      <c r="E9" s="4"/>
      <c r="F9" s="4"/>
      <c r="G9" s="4" t="s">
        <v>128</v>
      </c>
      <c r="H9" s="4" t="s">
        <v>129</v>
      </c>
      <c r="I9" s="4"/>
      <c r="J9" s="4" t="s">
        <v>87</v>
      </c>
      <c r="K9" s="4" t="s">
        <v>87</v>
      </c>
      <c r="L9" s="4" t="s">
        <v>130</v>
      </c>
      <c r="M9" s="4" t="s">
        <v>131</v>
      </c>
      <c r="N9" s="4" t="s">
        <v>88</v>
      </c>
      <c r="O9" s="4" t="s">
        <v>87</v>
      </c>
      <c r="P9" s="4" t="s">
        <v>87</v>
      </c>
      <c r="Q9" s="4" t="s">
        <v>87</v>
      </c>
    </row>
    <row r="11" spans="2:17">
      <c r="B11" s="3" t="s">
        <v>1032</v>
      </c>
      <c r="C11" s="12"/>
      <c r="D11" s="3"/>
      <c r="E11" s="3"/>
      <c r="F11" s="3"/>
      <c r="G11" s="3"/>
      <c r="H11" s="12">
        <v>4.72</v>
      </c>
      <c r="I11" s="3"/>
      <c r="K11" s="10">
        <v>3.7000000000000002E-3</v>
      </c>
      <c r="L11" s="9">
        <v>12519224.27</v>
      </c>
      <c r="N11" s="9">
        <v>12735.81</v>
      </c>
      <c r="P11" s="10">
        <v>1</v>
      </c>
      <c r="Q11" s="10">
        <v>3.8E-3</v>
      </c>
    </row>
    <row r="12" spans="2:17">
      <c r="B12" s="3" t="s">
        <v>1033</v>
      </c>
      <c r="C12" s="12"/>
      <c r="D12" s="3"/>
      <c r="E12" s="3"/>
      <c r="F12" s="3"/>
      <c r="G12" s="3"/>
      <c r="H12" s="12">
        <v>4.72</v>
      </c>
      <c r="I12" s="3"/>
      <c r="K12" s="10">
        <v>3.7000000000000002E-3</v>
      </c>
      <c r="L12" s="9">
        <v>12519224.27</v>
      </c>
      <c r="N12" s="9">
        <v>12735.81</v>
      </c>
      <c r="P12" s="10">
        <v>1</v>
      </c>
      <c r="Q12" s="10">
        <v>3.8E-3</v>
      </c>
    </row>
    <row r="13" spans="2:17">
      <c r="B13" s="13" t="s">
        <v>1034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1035</v>
      </c>
      <c r="C14" s="14"/>
      <c r="D14" s="13"/>
      <c r="E14" s="13"/>
      <c r="F14" s="13"/>
      <c r="G14" s="13"/>
      <c r="H14" s="14">
        <v>4.7699999999999996</v>
      </c>
      <c r="I14" s="13"/>
      <c r="K14" s="16">
        <v>3.2000000000000002E-3</v>
      </c>
      <c r="L14" s="15">
        <v>12380000</v>
      </c>
      <c r="N14" s="15">
        <v>12573.13</v>
      </c>
      <c r="P14" s="16">
        <v>0.98719999999999997</v>
      </c>
      <c r="Q14" s="16">
        <v>3.7000000000000002E-3</v>
      </c>
    </row>
    <row r="15" spans="2:17">
      <c r="B15" s="6" t="s">
        <v>1036</v>
      </c>
      <c r="C15" s="17">
        <v>1142215</v>
      </c>
      <c r="D15" s="6" t="s">
        <v>169</v>
      </c>
      <c r="E15" s="6" t="s">
        <v>196</v>
      </c>
      <c r="F15" s="6" t="s">
        <v>197</v>
      </c>
      <c r="G15" s="6"/>
      <c r="H15" s="17">
        <v>4.7699999999999996</v>
      </c>
      <c r="I15" s="6" t="s">
        <v>95</v>
      </c>
      <c r="J15" s="19">
        <v>6.1799999999999997E-3</v>
      </c>
      <c r="K15" s="8">
        <v>3.2000000000000002E-3</v>
      </c>
      <c r="L15" s="7">
        <v>12380000</v>
      </c>
      <c r="M15" s="7">
        <v>101.56</v>
      </c>
      <c r="N15" s="7">
        <v>12573.13</v>
      </c>
      <c r="O15" s="8">
        <v>4.4999999999999997E-3</v>
      </c>
      <c r="P15" s="8">
        <v>0.98719999999999997</v>
      </c>
      <c r="Q15" s="8">
        <v>3.7000000000000002E-3</v>
      </c>
    </row>
    <row r="16" spans="2:17">
      <c r="B16" s="13" t="s">
        <v>1037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1038</v>
      </c>
      <c r="C17" s="14"/>
      <c r="D17" s="13"/>
      <c r="E17" s="13"/>
      <c r="F17" s="13"/>
      <c r="G17" s="13"/>
      <c r="H17" s="14">
        <v>0.3</v>
      </c>
      <c r="I17" s="13"/>
      <c r="K17" s="16">
        <v>4.7100000000000003E-2</v>
      </c>
      <c r="L17" s="15">
        <v>139224.26999999999</v>
      </c>
      <c r="N17" s="15">
        <v>162.68</v>
      </c>
      <c r="P17" s="16">
        <v>1.2800000000000001E-2</v>
      </c>
      <c r="Q17" s="16">
        <v>0</v>
      </c>
    </row>
    <row r="18" spans="2:17">
      <c r="B18" s="6" t="s">
        <v>1039</v>
      </c>
      <c r="C18" s="17">
        <v>1108620</v>
      </c>
      <c r="D18" s="6" t="s">
        <v>169</v>
      </c>
      <c r="E18" s="6" t="s">
        <v>279</v>
      </c>
      <c r="F18" s="6" t="s">
        <v>216</v>
      </c>
      <c r="G18" s="6"/>
      <c r="H18" s="17">
        <v>0.3</v>
      </c>
      <c r="I18" s="6" t="s">
        <v>95</v>
      </c>
      <c r="J18" s="19">
        <v>4.1000000000000002E-2</v>
      </c>
      <c r="K18" s="8">
        <v>4.7100000000000003E-2</v>
      </c>
      <c r="L18" s="7">
        <v>139224.26999999999</v>
      </c>
      <c r="M18" s="7">
        <v>116.85</v>
      </c>
      <c r="N18" s="7">
        <v>162.68</v>
      </c>
      <c r="O18" s="8">
        <v>1.1999999999999999E-3</v>
      </c>
      <c r="P18" s="8">
        <v>1.2800000000000001E-2</v>
      </c>
      <c r="Q18" s="8">
        <v>0</v>
      </c>
    </row>
    <row r="19" spans="2:17">
      <c r="B19" s="13" t="s">
        <v>1040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1041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3" t="s">
        <v>1042</v>
      </c>
      <c r="C21" s="12"/>
      <c r="D21" s="3"/>
      <c r="E21" s="3"/>
      <c r="F21" s="3"/>
      <c r="G21" s="3"/>
      <c r="I21" s="3"/>
      <c r="L21" s="9">
        <v>0</v>
      </c>
      <c r="N21" s="9">
        <v>0</v>
      </c>
      <c r="P21" s="10">
        <v>0</v>
      </c>
      <c r="Q21" s="10">
        <v>0</v>
      </c>
    </row>
    <row r="22" spans="2:17">
      <c r="B22" s="13" t="s">
        <v>1034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1035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1037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1038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1040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1041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30" spans="2:17">
      <c r="B30" s="6" t="s">
        <v>118</v>
      </c>
      <c r="C30" s="17"/>
      <c r="D30" s="6"/>
      <c r="E30" s="6"/>
      <c r="F30" s="6"/>
      <c r="G30" s="6"/>
      <c r="I30" s="6"/>
    </row>
    <row r="34" spans="2:2">
      <c r="B34" s="5" t="s">
        <v>74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7"/>
  <sheetViews>
    <sheetView rightToLeft="1" workbookViewId="0"/>
  </sheetViews>
  <sheetFormatPr defaultColWidth="9.109375" defaultRowHeight="13.2"/>
  <cols>
    <col min="2" max="2" width="49.6640625" customWidth="1"/>
    <col min="3" max="3" width="12.6640625" customWidth="1"/>
    <col min="4" max="4" width="8.6640625" customWidth="1"/>
    <col min="5" max="5" width="10.6640625" customWidth="1"/>
    <col min="6" max="6" width="14.6640625" customWidth="1"/>
    <col min="7" max="7" width="8.6640625" customWidth="1"/>
    <col min="8" max="8" width="11.6640625" customWidth="1"/>
    <col min="9" max="9" width="14.6640625" customWidth="1"/>
    <col min="10" max="10" width="16.6640625" customWidth="1"/>
    <col min="11" max="11" width="17.6640625" customWidth="1"/>
    <col min="12" max="12" width="9.6640625" customWidth="1"/>
    <col min="13" max="13" width="13.6640625" customWidth="1"/>
    <col min="14" max="14" width="24.6640625" customWidth="1"/>
    <col min="15" max="15" width="27.6640625" customWidth="1"/>
    <col min="16" max="16" width="20.6640625" customWidth="1"/>
  </cols>
  <sheetData>
    <row r="1" spans="2:16" ht="15.6">
      <c r="B1" s="1" t="s">
        <v>0</v>
      </c>
    </row>
    <row r="2" spans="2:16" ht="15.6">
      <c r="B2" s="1" t="s">
        <v>1</v>
      </c>
    </row>
    <row r="3" spans="2:16" ht="15.6">
      <c r="B3" s="1" t="s">
        <v>2</v>
      </c>
    </row>
    <row r="4" spans="2:16" ht="15.6">
      <c r="B4" s="1" t="s">
        <v>3</v>
      </c>
    </row>
    <row r="6" spans="2:16" ht="15.6">
      <c r="B6" s="2" t="s">
        <v>1043</v>
      </c>
    </row>
    <row r="7" spans="2:16" ht="15.6">
      <c r="B7" s="2" t="s">
        <v>120</v>
      </c>
    </row>
    <row r="8" spans="2:16">
      <c r="B8" s="3" t="s">
        <v>76</v>
      </c>
      <c r="C8" s="3" t="s">
        <v>77</v>
      </c>
      <c r="D8" s="3" t="s">
        <v>79</v>
      </c>
      <c r="E8" s="3" t="s">
        <v>80</v>
      </c>
      <c r="F8" s="3" t="s">
        <v>122</v>
      </c>
      <c r="G8" s="3" t="s">
        <v>123</v>
      </c>
      <c r="H8" s="3" t="s">
        <v>81</v>
      </c>
      <c r="I8" s="3" t="s">
        <v>82</v>
      </c>
      <c r="J8" s="3" t="s">
        <v>83</v>
      </c>
      <c r="K8" s="3" t="s">
        <v>124</v>
      </c>
      <c r="L8" s="3" t="s">
        <v>42</v>
      </c>
      <c r="M8" s="3" t="s">
        <v>1044</v>
      </c>
      <c r="N8" s="3" t="s">
        <v>126</v>
      </c>
      <c r="O8" s="3" t="s">
        <v>127</v>
      </c>
      <c r="P8" s="3" t="s">
        <v>86</v>
      </c>
    </row>
    <row r="9" spans="2:16">
      <c r="B9" s="4"/>
      <c r="C9" s="4"/>
      <c r="D9" s="4"/>
      <c r="E9" s="4"/>
      <c r="F9" s="4" t="s">
        <v>128</v>
      </c>
      <c r="G9" s="4" t="s">
        <v>129</v>
      </c>
      <c r="H9" s="4"/>
      <c r="I9" s="4" t="s">
        <v>87</v>
      </c>
      <c r="J9" s="4" t="s">
        <v>87</v>
      </c>
      <c r="K9" s="4" t="s">
        <v>130</v>
      </c>
      <c r="L9" s="4" t="s">
        <v>131</v>
      </c>
      <c r="M9" s="4" t="s">
        <v>88</v>
      </c>
      <c r="N9" s="4" t="s">
        <v>87</v>
      </c>
      <c r="O9" s="4" t="s">
        <v>87</v>
      </c>
      <c r="P9" s="4" t="s">
        <v>87</v>
      </c>
    </row>
    <row r="11" spans="2:16">
      <c r="B11" s="3" t="s">
        <v>132</v>
      </c>
      <c r="C11" s="12"/>
      <c r="D11" s="3"/>
      <c r="E11" s="3"/>
      <c r="F11" s="3"/>
      <c r="G11" s="12">
        <v>9.26</v>
      </c>
      <c r="H11" s="3"/>
      <c r="J11" s="10">
        <v>4.8599999999999997E-2</v>
      </c>
      <c r="K11" s="9">
        <v>915463259</v>
      </c>
      <c r="M11" s="9">
        <v>937832.58</v>
      </c>
      <c r="O11" s="10">
        <v>1</v>
      </c>
      <c r="P11" s="10">
        <v>0.27950000000000003</v>
      </c>
    </row>
    <row r="12" spans="2:16">
      <c r="B12" s="3" t="s">
        <v>1045</v>
      </c>
      <c r="C12" s="12"/>
      <c r="D12" s="3"/>
      <c r="E12" s="3"/>
      <c r="F12" s="3"/>
      <c r="G12" s="12">
        <v>9.26</v>
      </c>
      <c r="H12" s="3"/>
      <c r="J12" s="10">
        <v>4.8599999999999997E-2</v>
      </c>
      <c r="K12" s="9">
        <v>915463259</v>
      </c>
      <c r="M12" s="9">
        <v>937832.58</v>
      </c>
      <c r="O12" s="10">
        <v>1</v>
      </c>
      <c r="P12" s="10">
        <v>0.27950000000000003</v>
      </c>
    </row>
    <row r="13" spans="2:16">
      <c r="B13" s="13" t="s">
        <v>1046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1047</v>
      </c>
      <c r="C14" s="14"/>
      <c r="D14" s="13"/>
      <c r="E14" s="13"/>
      <c r="F14" s="13"/>
      <c r="G14" s="14">
        <v>9.26</v>
      </c>
      <c r="H14" s="13"/>
      <c r="J14" s="16">
        <v>4.8599999999999997E-2</v>
      </c>
      <c r="K14" s="15">
        <v>915463259</v>
      </c>
      <c r="M14" s="15">
        <v>937832.58</v>
      </c>
      <c r="O14" s="16">
        <v>1</v>
      </c>
      <c r="P14" s="16">
        <v>0.27950000000000003</v>
      </c>
    </row>
    <row r="15" spans="2:16">
      <c r="B15" s="6" t="s">
        <v>1048</v>
      </c>
      <c r="C15" s="17">
        <v>8287914</v>
      </c>
      <c r="D15" s="6" t="s">
        <v>137</v>
      </c>
      <c r="E15" s="6"/>
      <c r="F15" s="6" t="s">
        <v>1049</v>
      </c>
      <c r="G15" s="17">
        <v>7.66</v>
      </c>
      <c r="H15" s="6" t="s">
        <v>95</v>
      </c>
      <c r="I15" s="19">
        <v>4.8000000000000001E-2</v>
      </c>
      <c r="J15" s="8">
        <v>4.8599999999999997E-2</v>
      </c>
      <c r="K15" s="7">
        <v>390000</v>
      </c>
      <c r="L15" s="7">
        <v>101.48</v>
      </c>
      <c r="M15" s="7">
        <v>395.79</v>
      </c>
      <c r="O15" s="8">
        <v>4.0000000000000002E-4</v>
      </c>
      <c r="P15" s="8">
        <v>1E-4</v>
      </c>
    </row>
    <row r="16" spans="2:16">
      <c r="B16" s="6" t="s">
        <v>1050</v>
      </c>
      <c r="C16" s="17">
        <v>8287286</v>
      </c>
      <c r="D16" s="6" t="s">
        <v>137</v>
      </c>
      <c r="E16" s="6"/>
      <c r="F16" s="6" t="s">
        <v>1051</v>
      </c>
      <c r="G16" s="17">
        <v>3.77</v>
      </c>
      <c r="H16" s="6" t="s">
        <v>95</v>
      </c>
      <c r="I16" s="19">
        <v>4.8000000000000001E-2</v>
      </c>
      <c r="J16" s="8">
        <v>4.8599999999999997E-2</v>
      </c>
      <c r="K16" s="7">
        <v>450000</v>
      </c>
      <c r="L16" s="7">
        <v>121.8</v>
      </c>
      <c r="M16" s="7">
        <v>548.11</v>
      </c>
      <c r="O16" s="8">
        <v>5.9999999999999995E-4</v>
      </c>
      <c r="P16" s="8">
        <v>2.0000000000000001E-4</v>
      </c>
    </row>
    <row r="17" spans="2:16">
      <c r="B17" s="6" t="s">
        <v>1052</v>
      </c>
      <c r="C17" s="17">
        <v>8287955</v>
      </c>
      <c r="D17" s="6" t="s">
        <v>137</v>
      </c>
      <c r="E17" s="6"/>
      <c r="F17" s="6" t="s">
        <v>1053</v>
      </c>
      <c r="G17" s="17">
        <v>7.81</v>
      </c>
      <c r="H17" s="6" t="s">
        <v>95</v>
      </c>
      <c r="I17" s="19">
        <v>4.8000000000000001E-2</v>
      </c>
      <c r="J17" s="8">
        <v>4.8500000000000001E-2</v>
      </c>
      <c r="K17" s="7">
        <v>2136000</v>
      </c>
      <c r="L17" s="7">
        <v>101.41</v>
      </c>
      <c r="M17" s="7">
        <v>2166.21</v>
      </c>
      <c r="O17" s="8">
        <v>2.3E-3</v>
      </c>
      <c r="P17" s="8">
        <v>5.9999999999999995E-4</v>
      </c>
    </row>
    <row r="18" spans="2:16">
      <c r="B18" s="6" t="s">
        <v>1054</v>
      </c>
      <c r="C18" s="17">
        <v>8287740</v>
      </c>
      <c r="D18" s="6" t="s">
        <v>137</v>
      </c>
      <c r="E18" s="6"/>
      <c r="F18" s="6" t="s">
        <v>1055</v>
      </c>
      <c r="G18" s="17">
        <v>6.58</v>
      </c>
      <c r="H18" s="6" t="s">
        <v>95</v>
      </c>
      <c r="I18" s="19">
        <v>4.8000000000000001E-2</v>
      </c>
      <c r="J18" s="8">
        <v>4.8500000000000001E-2</v>
      </c>
      <c r="K18" s="7">
        <v>1251000</v>
      </c>
      <c r="L18" s="7">
        <v>107.47</v>
      </c>
      <c r="M18" s="7">
        <v>1344.45</v>
      </c>
      <c r="O18" s="8">
        <v>1.4E-3</v>
      </c>
      <c r="P18" s="8">
        <v>4.0000000000000002E-4</v>
      </c>
    </row>
    <row r="19" spans="2:16">
      <c r="B19" s="6" t="s">
        <v>1056</v>
      </c>
      <c r="C19" s="17">
        <v>8287948</v>
      </c>
      <c r="D19" s="6" t="s">
        <v>137</v>
      </c>
      <c r="E19" s="6"/>
      <c r="F19" s="6" t="s">
        <v>1057</v>
      </c>
      <c r="G19" s="17">
        <v>7.73</v>
      </c>
      <c r="H19" s="6" t="s">
        <v>95</v>
      </c>
      <c r="I19" s="19">
        <v>4.8000000000000001E-2</v>
      </c>
      <c r="J19" s="8">
        <v>4.8599999999999997E-2</v>
      </c>
      <c r="K19" s="7">
        <v>2954000</v>
      </c>
      <c r="L19" s="7">
        <v>102.86</v>
      </c>
      <c r="M19" s="7">
        <v>3038.54</v>
      </c>
      <c r="O19" s="8">
        <v>3.2000000000000002E-3</v>
      </c>
      <c r="P19" s="8">
        <v>8.9999999999999998E-4</v>
      </c>
    </row>
    <row r="20" spans="2:16">
      <c r="B20" s="6" t="s">
        <v>1058</v>
      </c>
      <c r="C20" s="17">
        <v>8287963</v>
      </c>
      <c r="D20" s="6" t="s">
        <v>137</v>
      </c>
      <c r="E20" s="6"/>
      <c r="F20" s="6" t="s">
        <v>1059</v>
      </c>
      <c r="G20" s="17">
        <v>7.89</v>
      </c>
      <c r="H20" s="6" t="s">
        <v>95</v>
      </c>
      <c r="I20" s="19">
        <v>4.8000000000000001E-2</v>
      </c>
      <c r="J20" s="8">
        <v>4.8599999999999997E-2</v>
      </c>
      <c r="K20" s="7">
        <v>5822000</v>
      </c>
      <c r="L20" s="7">
        <v>101.02</v>
      </c>
      <c r="M20" s="7">
        <v>5881.31</v>
      </c>
      <c r="O20" s="8">
        <v>6.3E-3</v>
      </c>
      <c r="P20" s="8">
        <v>1.8E-3</v>
      </c>
    </row>
    <row r="21" spans="2:16">
      <c r="B21" s="6" t="s">
        <v>1060</v>
      </c>
      <c r="C21" s="17">
        <v>8287971</v>
      </c>
      <c r="D21" s="6" t="s">
        <v>137</v>
      </c>
      <c r="E21" s="6"/>
      <c r="F21" s="6" t="s">
        <v>1061</v>
      </c>
      <c r="G21" s="17">
        <v>7.98</v>
      </c>
      <c r="H21" s="6" t="s">
        <v>95</v>
      </c>
      <c r="I21" s="19">
        <v>4.8000000000000001E-2</v>
      </c>
      <c r="J21" s="8">
        <v>4.8599999999999997E-2</v>
      </c>
      <c r="K21" s="7">
        <v>2335000</v>
      </c>
      <c r="L21" s="7">
        <v>100.79</v>
      </c>
      <c r="M21" s="7">
        <v>2353.37</v>
      </c>
      <c r="O21" s="8">
        <v>2.5000000000000001E-3</v>
      </c>
      <c r="P21" s="8">
        <v>6.9999999999999999E-4</v>
      </c>
    </row>
    <row r="22" spans="2:16">
      <c r="B22" s="6" t="s">
        <v>1062</v>
      </c>
      <c r="C22" s="17">
        <v>8287997</v>
      </c>
      <c r="D22" s="6" t="s">
        <v>137</v>
      </c>
      <c r="E22" s="6"/>
      <c r="F22" s="6" t="s">
        <v>1063</v>
      </c>
      <c r="G22" s="17">
        <v>7.96</v>
      </c>
      <c r="H22" s="6" t="s">
        <v>95</v>
      </c>
      <c r="I22" s="19">
        <v>4.8000000000000001E-2</v>
      </c>
      <c r="J22" s="8">
        <v>4.8599999999999997E-2</v>
      </c>
      <c r="K22" s="7">
        <v>3386000</v>
      </c>
      <c r="L22" s="7">
        <v>102.7</v>
      </c>
      <c r="M22" s="7">
        <v>3477.48</v>
      </c>
      <c r="O22" s="8">
        <v>3.7000000000000002E-3</v>
      </c>
      <c r="P22" s="8">
        <v>1E-3</v>
      </c>
    </row>
    <row r="23" spans="2:16">
      <c r="B23" s="6" t="s">
        <v>1064</v>
      </c>
      <c r="C23" s="17">
        <v>8288052</v>
      </c>
      <c r="D23" s="6" t="s">
        <v>137</v>
      </c>
      <c r="E23" s="6"/>
      <c r="F23" s="6" t="s">
        <v>1065</v>
      </c>
      <c r="G23" s="17">
        <v>8.26</v>
      </c>
      <c r="H23" s="6" t="s">
        <v>95</v>
      </c>
      <c r="I23" s="19">
        <v>4.8000000000000001E-2</v>
      </c>
      <c r="J23" s="8">
        <v>4.8599999999999997E-2</v>
      </c>
      <c r="K23" s="7">
        <v>5610000</v>
      </c>
      <c r="L23" s="7">
        <v>101.99</v>
      </c>
      <c r="M23" s="7">
        <v>5721.4</v>
      </c>
      <c r="O23" s="8">
        <v>6.1000000000000004E-3</v>
      </c>
      <c r="P23" s="8">
        <v>1.6999999999999999E-3</v>
      </c>
    </row>
    <row r="24" spans="2:16">
      <c r="B24" s="6" t="s">
        <v>1066</v>
      </c>
      <c r="C24" s="17">
        <v>8288474</v>
      </c>
      <c r="D24" s="6" t="s">
        <v>137</v>
      </c>
      <c r="E24" s="6"/>
      <c r="F24" s="6" t="s">
        <v>1067</v>
      </c>
      <c r="G24" s="17">
        <v>10.199999999999999</v>
      </c>
      <c r="H24" s="6" t="s">
        <v>95</v>
      </c>
      <c r="I24" s="19">
        <v>4.8000000000000001E-2</v>
      </c>
      <c r="J24" s="8">
        <v>4.8599999999999997E-2</v>
      </c>
      <c r="K24" s="7">
        <v>8500000</v>
      </c>
      <c r="L24" s="7">
        <v>102.29</v>
      </c>
      <c r="M24" s="7">
        <v>8694.7999999999993</v>
      </c>
      <c r="N24" s="8">
        <v>8.5000000000000006E-2</v>
      </c>
      <c r="O24" s="8">
        <v>9.2999999999999992E-3</v>
      </c>
      <c r="P24" s="8">
        <v>2.5999999999999999E-3</v>
      </c>
    </row>
    <row r="25" spans="2:16">
      <c r="B25" s="6" t="s">
        <v>1068</v>
      </c>
      <c r="C25" s="17">
        <v>8286973</v>
      </c>
      <c r="D25" s="6" t="s">
        <v>137</v>
      </c>
      <c r="E25" s="6"/>
      <c r="F25" s="6" t="s">
        <v>1069</v>
      </c>
      <c r="G25" s="17">
        <v>0.49</v>
      </c>
      <c r="H25" s="6" t="s">
        <v>95</v>
      </c>
      <c r="I25" s="19">
        <v>4.8000000000000001E-2</v>
      </c>
      <c r="J25" s="8">
        <v>5.0500000000000003E-2</v>
      </c>
      <c r="K25" s="7">
        <v>60000</v>
      </c>
      <c r="L25" s="7">
        <v>124.32</v>
      </c>
      <c r="M25" s="7">
        <v>74.59</v>
      </c>
      <c r="O25" s="8">
        <v>1E-4</v>
      </c>
      <c r="P25" s="8">
        <v>0</v>
      </c>
    </row>
    <row r="26" spans="2:16">
      <c r="B26" s="6" t="s">
        <v>1070</v>
      </c>
      <c r="C26" s="17">
        <v>8286999</v>
      </c>
      <c r="D26" s="6" t="s">
        <v>137</v>
      </c>
      <c r="E26" s="6"/>
      <c r="F26" s="6" t="s">
        <v>1071</v>
      </c>
      <c r="G26" s="17">
        <v>0.66</v>
      </c>
      <c r="H26" s="6" t="s">
        <v>95</v>
      </c>
      <c r="I26" s="19">
        <v>4.8000000000000001E-2</v>
      </c>
      <c r="J26" s="8">
        <v>4.99E-2</v>
      </c>
      <c r="K26" s="7">
        <v>2760000</v>
      </c>
      <c r="L26" s="7">
        <v>124.92</v>
      </c>
      <c r="M26" s="7">
        <v>3447.72</v>
      </c>
      <c r="O26" s="8">
        <v>3.7000000000000002E-3</v>
      </c>
      <c r="P26" s="8">
        <v>1E-3</v>
      </c>
    </row>
    <row r="27" spans="2:16">
      <c r="B27" s="6" t="s">
        <v>1072</v>
      </c>
      <c r="C27" s="17">
        <v>8287005</v>
      </c>
      <c r="D27" s="6" t="s">
        <v>137</v>
      </c>
      <c r="E27" s="6"/>
      <c r="F27" s="6" t="s">
        <v>1073</v>
      </c>
      <c r="G27" s="17">
        <v>0.74</v>
      </c>
      <c r="H27" s="6" t="s">
        <v>95</v>
      </c>
      <c r="I27" s="19">
        <v>4.8000000000000001E-2</v>
      </c>
      <c r="J27" s="8">
        <v>4.99E-2</v>
      </c>
      <c r="K27" s="7">
        <v>6295000</v>
      </c>
      <c r="L27" s="7">
        <v>124.17</v>
      </c>
      <c r="M27" s="7">
        <v>7816.53</v>
      </c>
      <c r="O27" s="8">
        <v>8.3000000000000001E-3</v>
      </c>
      <c r="P27" s="8">
        <v>2.3E-3</v>
      </c>
    </row>
    <row r="28" spans="2:16">
      <c r="B28" s="6" t="s">
        <v>1074</v>
      </c>
      <c r="C28" s="17">
        <v>8287013</v>
      </c>
      <c r="D28" s="6" t="s">
        <v>137</v>
      </c>
      <c r="E28" s="6"/>
      <c r="F28" s="6" t="s">
        <v>1075</v>
      </c>
      <c r="G28" s="17">
        <v>0.83</v>
      </c>
      <c r="H28" s="6" t="s">
        <v>95</v>
      </c>
      <c r="I28" s="19">
        <v>4.8000000000000001E-2</v>
      </c>
      <c r="J28" s="8">
        <v>5.0099999999999999E-2</v>
      </c>
      <c r="K28" s="7">
        <v>4090000</v>
      </c>
      <c r="L28" s="7">
        <v>124.26</v>
      </c>
      <c r="M28" s="7">
        <v>5082.1899999999996</v>
      </c>
      <c r="O28" s="8">
        <v>5.4000000000000003E-3</v>
      </c>
      <c r="P28" s="8">
        <v>1.5E-3</v>
      </c>
    </row>
    <row r="29" spans="2:16">
      <c r="B29" s="6" t="s">
        <v>1076</v>
      </c>
      <c r="C29" s="17">
        <v>8287021</v>
      </c>
      <c r="D29" s="6" t="s">
        <v>137</v>
      </c>
      <c r="E29" s="6"/>
      <c r="F29" s="6" t="s">
        <v>1077</v>
      </c>
      <c r="G29" s="17">
        <v>0.91</v>
      </c>
      <c r="H29" s="6" t="s">
        <v>95</v>
      </c>
      <c r="I29" s="19">
        <v>4.8000000000000001E-2</v>
      </c>
      <c r="J29" s="8">
        <v>4.99E-2</v>
      </c>
      <c r="K29" s="7">
        <v>2653000</v>
      </c>
      <c r="L29" s="7">
        <v>123.77</v>
      </c>
      <c r="M29" s="7">
        <v>3283.73</v>
      </c>
      <c r="O29" s="8">
        <v>3.5000000000000001E-3</v>
      </c>
      <c r="P29" s="8">
        <v>1E-3</v>
      </c>
    </row>
    <row r="30" spans="2:16">
      <c r="B30" s="6" t="s">
        <v>1078</v>
      </c>
      <c r="C30" s="17">
        <v>8287153</v>
      </c>
      <c r="D30" s="6" t="s">
        <v>137</v>
      </c>
      <c r="E30" s="6"/>
      <c r="F30" s="6" t="s">
        <v>1079</v>
      </c>
      <c r="G30" s="17">
        <v>2.85</v>
      </c>
      <c r="H30" s="6" t="s">
        <v>95</v>
      </c>
      <c r="I30" s="19">
        <v>4.8000000000000001E-2</v>
      </c>
      <c r="J30" s="8">
        <v>5.5300000000000002E-2</v>
      </c>
      <c r="K30" s="7">
        <v>10000</v>
      </c>
      <c r="L30" s="7">
        <v>119.77</v>
      </c>
      <c r="M30" s="7">
        <v>11.98</v>
      </c>
      <c r="O30" s="8">
        <v>0</v>
      </c>
      <c r="P30" s="8">
        <v>0</v>
      </c>
    </row>
    <row r="31" spans="2:16">
      <c r="B31" s="6" t="s">
        <v>1080</v>
      </c>
      <c r="C31" s="17">
        <v>8287161</v>
      </c>
      <c r="D31" s="6" t="s">
        <v>137</v>
      </c>
      <c r="E31" s="6"/>
      <c r="F31" s="6" t="s">
        <v>1081</v>
      </c>
      <c r="G31" s="17">
        <v>2.93</v>
      </c>
      <c r="H31" s="6" t="s">
        <v>95</v>
      </c>
      <c r="I31" s="19">
        <v>4.8000000000000001E-2</v>
      </c>
      <c r="J31" s="8">
        <v>5.5199999999999999E-2</v>
      </c>
      <c r="K31" s="7">
        <v>3000</v>
      </c>
      <c r="L31" s="7">
        <v>119.65</v>
      </c>
      <c r="M31" s="7">
        <v>3.59</v>
      </c>
      <c r="O31" s="8">
        <v>0</v>
      </c>
      <c r="P31" s="8">
        <v>0</v>
      </c>
    </row>
    <row r="32" spans="2:16">
      <c r="B32" s="6" t="s">
        <v>1082</v>
      </c>
      <c r="C32" s="17">
        <v>8287195</v>
      </c>
      <c r="D32" s="6" t="s">
        <v>137</v>
      </c>
      <c r="E32" s="6"/>
      <c r="F32" s="6" t="s">
        <v>1083</v>
      </c>
      <c r="G32" s="17">
        <v>3.18</v>
      </c>
      <c r="H32" s="6" t="s">
        <v>95</v>
      </c>
      <c r="I32" s="19">
        <v>4.8000000000000001E-2</v>
      </c>
      <c r="J32" s="8">
        <v>4.8599999999999997E-2</v>
      </c>
      <c r="K32" s="7">
        <v>19000</v>
      </c>
      <c r="L32" s="7">
        <v>118.37</v>
      </c>
      <c r="M32" s="7">
        <v>22.49</v>
      </c>
      <c r="O32" s="8">
        <v>0</v>
      </c>
      <c r="P32" s="8">
        <v>0</v>
      </c>
    </row>
    <row r="33" spans="2:16">
      <c r="B33" s="6" t="s">
        <v>1084</v>
      </c>
      <c r="C33" s="17">
        <v>8287203</v>
      </c>
      <c r="D33" s="6" t="s">
        <v>137</v>
      </c>
      <c r="E33" s="6"/>
      <c r="F33" s="6" t="s">
        <v>1085</v>
      </c>
      <c r="G33" s="17">
        <v>3.19</v>
      </c>
      <c r="H33" s="6" t="s">
        <v>95</v>
      </c>
      <c r="I33" s="19">
        <v>4.8000000000000001E-2</v>
      </c>
      <c r="J33" s="8">
        <v>4.8599999999999997E-2</v>
      </c>
      <c r="K33" s="7">
        <v>24000</v>
      </c>
      <c r="L33" s="7">
        <v>120.72</v>
      </c>
      <c r="M33" s="7">
        <v>28.97</v>
      </c>
      <c r="O33" s="8">
        <v>0</v>
      </c>
      <c r="P33" s="8">
        <v>0</v>
      </c>
    </row>
    <row r="34" spans="2:16">
      <c r="B34" s="6" t="s">
        <v>1086</v>
      </c>
      <c r="C34" s="17">
        <v>8287278</v>
      </c>
      <c r="D34" s="6" t="s">
        <v>137</v>
      </c>
      <c r="E34" s="6"/>
      <c r="F34" s="6" t="s">
        <v>1087</v>
      </c>
      <c r="G34" s="17">
        <v>3.69</v>
      </c>
      <c r="H34" s="6" t="s">
        <v>95</v>
      </c>
      <c r="I34" s="19">
        <v>4.8000000000000001E-2</v>
      </c>
      <c r="J34" s="8">
        <v>4.8500000000000001E-2</v>
      </c>
      <c r="K34" s="7">
        <v>46000</v>
      </c>
      <c r="L34" s="7">
        <v>122.11</v>
      </c>
      <c r="M34" s="7">
        <v>56.17</v>
      </c>
      <c r="O34" s="8">
        <v>1E-4</v>
      </c>
      <c r="P34" s="8">
        <v>0</v>
      </c>
    </row>
    <row r="35" spans="2:16">
      <c r="B35" s="6" t="s">
        <v>1088</v>
      </c>
      <c r="C35" s="17">
        <v>8287294</v>
      </c>
      <c r="D35" s="6" t="s">
        <v>137</v>
      </c>
      <c r="E35" s="6"/>
      <c r="F35" s="6" t="s">
        <v>1089</v>
      </c>
      <c r="G35" s="17">
        <v>3.85</v>
      </c>
      <c r="H35" s="6" t="s">
        <v>95</v>
      </c>
      <c r="I35" s="19">
        <v>4.8000000000000001E-2</v>
      </c>
      <c r="J35" s="8">
        <v>4.8599999999999997E-2</v>
      </c>
      <c r="K35" s="7">
        <v>325000</v>
      </c>
      <c r="L35" s="7">
        <v>121.7</v>
      </c>
      <c r="M35" s="7">
        <v>395.52</v>
      </c>
      <c r="O35" s="8">
        <v>4.0000000000000002E-4</v>
      </c>
      <c r="P35" s="8">
        <v>1E-4</v>
      </c>
    </row>
    <row r="36" spans="2:16">
      <c r="B36" s="6" t="s">
        <v>1090</v>
      </c>
      <c r="C36" s="17">
        <v>8287302</v>
      </c>
      <c r="D36" s="6" t="s">
        <v>137</v>
      </c>
      <c r="E36" s="6"/>
      <c r="F36" s="6" t="s">
        <v>1091</v>
      </c>
      <c r="G36" s="17">
        <v>3.93</v>
      </c>
      <c r="H36" s="6" t="s">
        <v>95</v>
      </c>
      <c r="I36" s="19">
        <v>4.8000000000000001E-2</v>
      </c>
      <c r="J36" s="8">
        <v>4.8599999999999997E-2</v>
      </c>
      <c r="K36" s="7">
        <v>328000</v>
      </c>
      <c r="L36" s="7">
        <v>120.96</v>
      </c>
      <c r="M36" s="7">
        <v>396.76</v>
      </c>
      <c r="O36" s="8">
        <v>4.0000000000000002E-4</v>
      </c>
      <c r="P36" s="8">
        <v>1E-4</v>
      </c>
    </row>
    <row r="37" spans="2:16">
      <c r="B37" s="6" t="s">
        <v>1092</v>
      </c>
      <c r="C37" s="17">
        <v>8287310</v>
      </c>
      <c r="D37" s="6" t="s">
        <v>137</v>
      </c>
      <c r="E37" s="6"/>
      <c r="F37" s="6" t="s">
        <v>1093</v>
      </c>
      <c r="G37" s="17">
        <v>4.0199999999999996</v>
      </c>
      <c r="H37" s="6" t="s">
        <v>95</v>
      </c>
      <c r="I37" s="19">
        <v>4.8000000000000001E-2</v>
      </c>
      <c r="J37" s="8">
        <v>4.8599999999999997E-2</v>
      </c>
      <c r="K37" s="7">
        <v>310000</v>
      </c>
      <c r="L37" s="7">
        <v>119.88</v>
      </c>
      <c r="M37" s="7">
        <v>371.63</v>
      </c>
      <c r="O37" s="8">
        <v>4.0000000000000002E-4</v>
      </c>
      <c r="P37" s="8">
        <v>1E-4</v>
      </c>
    </row>
    <row r="38" spans="2:16">
      <c r="B38" s="6" t="s">
        <v>1094</v>
      </c>
      <c r="C38" s="17">
        <v>8287328</v>
      </c>
      <c r="D38" s="6" t="s">
        <v>137</v>
      </c>
      <c r="E38" s="6"/>
      <c r="F38" s="6" t="s">
        <v>1095</v>
      </c>
      <c r="G38" s="17">
        <v>4</v>
      </c>
      <c r="H38" s="6" t="s">
        <v>95</v>
      </c>
      <c r="I38" s="19">
        <v>4.8000000000000001E-2</v>
      </c>
      <c r="J38" s="8">
        <v>4.8599999999999997E-2</v>
      </c>
      <c r="K38" s="7">
        <v>406000</v>
      </c>
      <c r="L38" s="7">
        <v>122.27</v>
      </c>
      <c r="M38" s="7">
        <v>496.41</v>
      </c>
      <c r="O38" s="8">
        <v>5.0000000000000001E-4</v>
      </c>
      <c r="P38" s="8">
        <v>1E-4</v>
      </c>
    </row>
    <row r="39" spans="2:16">
      <c r="B39" s="6" t="s">
        <v>1096</v>
      </c>
      <c r="C39" s="17">
        <v>8287336</v>
      </c>
      <c r="D39" s="6" t="s">
        <v>137</v>
      </c>
      <c r="E39" s="6"/>
      <c r="F39" s="6" t="s">
        <v>1097</v>
      </c>
      <c r="G39" s="17">
        <v>4.09</v>
      </c>
      <c r="H39" s="6" t="s">
        <v>95</v>
      </c>
      <c r="I39" s="19">
        <v>4.8000000000000001E-2</v>
      </c>
      <c r="J39" s="8">
        <v>4.8599999999999997E-2</v>
      </c>
      <c r="K39" s="7">
        <v>115000</v>
      </c>
      <c r="L39" s="7">
        <v>120.93</v>
      </c>
      <c r="M39" s="7">
        <v>139.07</v>
      </c>
      <c r="O39" s="8">
        <v>1E-4</v>
      </c>
      <c r="P39" s="8">
        <v>0</v>
      </c>
    </row>
    <row r="40" spans="2:16">
      <c r="B40" s="6" t="s">
        <v>1098</v>
      </c>
      <c r="C40" s="17">
        <v>8287344</v>
      </c>
      <c r="D40" s="6" t="s">
        <v>137</v>
      </c>
      <c r="E40" s="6"/>
      <c r="F40" s="6" t="s">
        <v>1099</v>
      </c>
      <c r="G40" s="17">
        <v>4.17</v>
      </c>
      <c r="H40" s="6" t="s">
        <v>95</v>
      </c>
      <c r="I40" s="19">
        <v>4.8000000000000001E-2</v>
      </c>
      <c r="J40" s="8">
        <v>5.3199999999999997E-2</v>
      </c>
      <c r="K40" s="7">
        <v>303000</v>
      </c>
      <c r="L40" s="7">
        <v>116.95</v>
      </c>
      <c r="M40" s="7">
        <v>354.35</v>
      </c>
      <c r="O40" s="8">
        <v>4.0000000000000002E-4</v>
      </c>
      <c r="P40" s="8">
        <v>1E-4</v>
      </c>
    </row>
    <row r="41" spans="2:16">
      <c r="B41" s="6" t="s">
        <v>1100</v>
      </c>
      <c r="C41" s="17">
        <v>8287351</v>
      </c>
      <c r="D41" s="6" t="s">
        <v>137</v>
      </c>
      <c r="E41" s="6"/>
      <c r="F41" s="6" t="s">
        <v>1101</v>
      </c>
      <c r="G41" s="17">
        <v>4.26</v>
      </c>
      <c r="H41" s="6" t="s">
        <v>95</v>
      </c>
      <c r="I41" s="19">
        <v>4.8000000000000001E-2</v>
      </c>
      <c r="J41" s="8">
        <v>4.8500000000000001E-2</v>
      </c>
      <c r="K41" s="7">
        <v>946000</v>
      </c>
      <c r="L41" s="7">
        <v>117.88</v>
      </c>
      <c r="M41" s="7">
        <v>1115.1099999999999</v>
      </c>
      <c r="O41" s="8">
        <v>1.1999999999999999E-3</v>
      </c>
      <c r="P41" s="8">
        <v>2.9999999999999997E-4</v>
      </c>
    </row>
    <row r="42" spans="2:16">
      <c r="B42" s="6" t="s">
        <v>1102</v>
      </c>
      <c r="C42" s="17">
        <v>8287369</v>
      </c>
      <c r="D42" s="6" t="s">
        <v>137</v>
      </c>
      <c r="E42" s="6"/>
      <c r="F42" s="6" t="s">
        <v>1103</v>
      </c>
      <c r="G42" s="17">
        <v>4.34</v>
      </c>
      <c r="H42" s="6" t="s">
        <v>95</v>
      </c>
      <c r="I42" s="19">
        <v>4.8000000000000001E-2</v>
      </c>
      <c r="J42" s="8">
        <v>4.8599999999999997E-2</v>
      </c>
      <c r="K42" s="7">
        <v>690000</v>
      </c>
      <c r="L42" s="7">
        <v>117.98</v>
      </c>
      <c r="M42" s="7">
        <v>814.06</v>
      </c>
      <c r="O42" s="8">
        <v>8.9999999999999998E-4</v>
      </c>
      <c r="P42" s="8">
        <v>2.0000000000000001E-4</v>
      </c>
    </row>
    <row r="43" spans="2:16">
      <c r="B43" s="6" t="s">
        <v>1104</v>
      </c>
      <c r="C43" s="17">
        <v>8287377</v>
      </c>
      <c r="D43" s="6" t="s">
        <v>137</v>
      </c>
      <c r="E43" s="6"/>
      <c r="F43" s="6" t="s">
        <v>1105</v>
      </c>
      <c r="G43" s="17">
        <v>4.43</v>
      </c>
      <c r="H43" s="6" t="s">
        <v>95</v>
      </c>
      <c r="I43" s="19">
        <v>4.8000000000000001E-2</v>
      </c>
      <c r="J43" s="8">
        <v>4.8599999999999997E-2</v>
      </c>
      <c r="K43" s="7">
        <v>382000</v>
      </c>
      <c r="L43" s="7">
        <v>117.37</v>
      </c>
      <c r="M43" s="7">
        <v>448.36</v>
      </c>
      <c r="O43" s="8">
        <v>5.0000000000000001E-4</v>
      </c>
      <c r="P43" s="8">
        <v>1E-4</v>
      </c>
    </row>
    <row r="44" spans="2:16">
      <c r="B44" s="6" t="s">
        <v>1106</v>
      </c>
      <c r="C44" s="17">
        <v>8287385</v>
      </c>
      <c r="D44" s="6" t="s">
        <v>137</v>
      </c>
      <c r="E44" s="6"/>
      <c r="F44" s="6" t="s">
        <v>1107</v>
      </c>
      <c r="G44" s="17">
        <v>4.4000000000000004</v>
      </c>
      <c r="H44" s="6" t="s">
        <v>95</v>
      </c>
      <c r="I44" s="19">
        <v>4.8000000000000001E-2</v>
      </c>
      <c r="J44" s="8">
        <v>4.8599999999999997E-2</v>
      </c>
      <c r="K44" s="7">
        <v>737000</v>
      </c>
      <c r="L44" s="7">
        <v>119.27</v>
      </c>
      <c r="M44" s="7">
        <v>879.02</v>
      </c>
      <c r="O44" s="8">
        <v>8.9999999999999998E-4</v>
      </c>
      <c r="P44" s="8">
        <v>2.9999999999999997E-4</v>
      </c>
    </row>
    <row r="45" spans="2:16">
      <c r="B45" s="6" t="s">
        <v>1108</v>
      </c>
      <c r="C45" s="17">
        <v>8287393</v>
      </c>
      <c r="D45" s="6" t="s">
        <v>137</v>
      </c>
      <c r="E45" s="6"/>
      <c r="F45" s="6" t="s">
        <v>1109</v>
      </c>
      <c r="G45" s="17">
        <v>4.49</v>
      </c>
      <c r="H45" s="6" t="s">
        <v>95</v>
      </c>
      <c r="I45" s="19">
        <v>4.8000000000000001E-2</v>
      </c>
      <c r="J45" s="8">
        <v>4.8599999999999997E-2</v>
      </c>
      <c r="K45" s="7">
        <v>267000</v>
      </c>
      <c r="L45" s="7">
        <v>118.1</v>
      </c>
      <c r="M45" s="7">
        <v>315.33</v>
      </c>
      <c r="O45" s="8">
        <v>2.9999999999999997E-4</v>
      </c>
      <c r="P45" s="8">
        <v>1E-4</v>
      </c>
    </row>
    <row r="46" spans="2:16">
      <c r="B46" s="6" t="s">
        <v>1110</v>
      </c>
      <c r="C46" s="17">
        <v>8287401</v>
      </c>
      <c r="D46" s="6" t="s">
        <v>137</v>
      </c>
      <c r="E46" s="6"/>
      <c r="F46" s="6" t="s">
        <v>1111</v>
      </c>
      <c r="G46" s="17">
        <v>4.57</v>
      </c>
      <c r="H46" s="6" t="s">
        <v>95</v>
      </c>
      <c r="I46" s="19">
        <v>4.8000000000000001E-2</v>
      </c>
      <c r="J46" s="8">
        <v>4.8599999999999997E-2</v>
      </c>
      <c r="K46" s="7">
        <v>666000</v>
      </c>
      <c r="L46" s="7">
        <v>117.61</v>
      </c>
      <c r="M46" s="7">
        <v>783.3</v>
      </c>
      <c r="O46" s="8">
        <v>8.0000000000000004E-4</v>
      </c>
      <c r="P46" s="8">
        <v>2.0000000000000001E-4</v>
      </c>
    </row>
    <row r="47" spans="2:16">
      <c r="B47" s="6" t="s">
        <v>1112</v>
      </c>
      <c r="C47" s="17">
        <v>8287419</v>
      </c>
      <c r="D47" s="6" t="s">
        <v>137</v>
      </c>
      <c r="E47" s="6"/>
      <c r="F47" s="6" t="s">
        <v>1113</v>
      </c>
      <c r="G47" s="17">
        <v>4.6500000000000004</v>
      </c>
      <c r="H47" s="6" t="s">
        <v>95</v>
      </c>
      <c r="I47" s="19">
        <v>4.8000000000000001E-2</v>
      </c>
      <c r="J47" s="8">
        <v>4.8599999999999997E-2</v>
      </c>
      <c r="K47" s="7">
        <v>483000</v>
      </c>
      <c r="L47" s="7">
        <v>117.41</v>
      </c>
      <c r="M47" s="7">
        <v>567.11</v>
      </c>
      <c r="O47" s="8">
        <v>5.9999999999999995E-4</v>
      </c>
      <c r="P47" s="8">
        <v>2.0000000000000001E-4</v>
      </c>
    </row>
    <row r="48" spans="2:16">
      <c r="B48" s="6" t="s">
        <v>1114</v>
      </c>
      <c r="C48" s="17">
        <v>8287435</v>
      </c>
      <c r="D48" s="6" t="s">
        <v>137</v>
      </c>
      <c r="E48" s="6"/>
      <c r="F48" s="6" t="s">
        <v>1115</v>
      </c>
      <c r="G48" s="17">
        <v>4.82</v>
      </c>
      <c r="H48" s="6" t="s">
        <v>95</v>
      </c>
      <c r="I48" s="19">
        <v>4.8000000000000001E-2</v>
      </c>
      <c r="J48" s="8">
        <v>4.8599999999999997E-2</v>
      </c>
      <c r="K48" s="7">
        <v>838000</v>
      </c>
      <c r="L48" s="7">
        <v>114.47</v>
      </c>
      <c r="M48" s="7">
        <v>959.26</v>
      </c>
      <c r="O48" s="8">
        <v>1E-3</v>
      </c>
      <c r="P48" s="8">
        <v>2.9999999999999997E-4</v>
      </c>
    </row>
    <row r="49" spans="2:16">
      <c r="B49" s="6" t="s">
        <v>1116</v>
      </c>
      <c r="C49" s="17">
        <v>8287443</v>
      </c>
      <c r="D49" s="6" t="s">
        <v>137</v>
      </c>
      <c r="E49" s="6"/>
      <c r="F49" s="6" t="s">
        <v>1117</v>
      </c>
      <c r="G49" s="17">
        <v>4.79</v>
      </c>
      <c r="H49" s="6" t="s">
        <v>95</v>
      </c>
      <c r="I49" s="19">
        <v>4.8000000000000001E-2</v>
      </c>
      <c r="J49" s="8">
        <v>4.8599999999999997E-2</v>
      </c>
      <c r="K49" s="7">
        <v>150000</v>
      </c>
      <c r="L49" s="7">
        <v>115.97</v>
      </c>
      <c r="M49" s="7">
        <v>173.95</v>
      </c>
      <c r="O49" s="8">
        <v>2.0000000000000001E-4</v>
      </c>
      <c r="P49" s="8">
        <v>1E-4</v>
      </c>
    </row>
    <row r="50" spans="2:16">
      <c r="B50" s="6" t="s">
        <v>1118</v>
      </c>
      <c r="C50" s="17">
        <v>8287450</v>
      </c>
      <c r="D50" s="6" t="s">
        <v>137</v>
      </c>
      <c r="E50" s="6"/>
      <c r="F50" s="6" t="s">
        <v>1119</v>
      </c>
      <c r="G50" s="17">
        <v>4.87</v>
      </c>
      <c r="H50" s="6" t="s">
        <v>95</v>
      </c>
      <c r="I50" s="19">
        <v>4.8000000000000001E-2</v>
      </c>
      <c r="J50" s="8">
        <v>4.8599999999999997E-2</v>
      </c>
      <c r="K50" s="7">
        <v>235000</v>
      </c>
      <c r="L50" s="7">
        <v>115.4</v>
      </c>
      <c r="M50" s="7">
        <v>271.18</v>
      </c>
      <c r="O50" s="8">
        <v>2.9999999999999997E-4</v>
      </c>
      <c r="P50" s="8">
        <v>1E-4</v>
      </c>
    </row>
    <row r="51" spans="2:16">
      <c r="B51" s="6" t="s">
        <v>1120</v>
      </c>
      <c r="C51" s="17">
        <v>8287468</v>
      </c>
      <c r="D51" s="6" t="s">
        <v>137</v>
      </c>
      <c r="E51" s="6"/>
      <c r="F51" s="6" t="s">
        <v>1121</v>
      </c>
      <c r="G51" s="17">
        <v>4.95</v>
      </c>
      <c r="H51" s="6" t="s">
        <v>95</v>
      </c>
      <c r="I51" s="19">
        <v>4.8000000000000001E-2</v>
      </c>
      <c r="J51" s="8">
        <v>4.8599999999999997E-2</v>
      </c>
      <c r="K51" s="7">
        <v>285000</v>
      </c>
      <c r="L51" s="7">
        <v>113.65</v>
      </c>
      <c r="M51" s="7">
        <v>323.91000000000003</v>
      </c>
      <c r="O51" s="8">
        <v>2.9999999999999997E-4</v>
      </c>
      <c r="P51" s="8">
        <v>1E-4</v>
      </c>
    </row>
    <row r="52" spans="2:16">
      <c r="B52" s="6" t="s">
        <v>1122</v>
      </c>
      <c r="C52" s="17">
        <v>8287518</v>
      </c>
      <c r="D52" s="6" t="s">
        <v>137</v>
      </c>
      <c r="E52" s="6"/>
      <c r="F52" s="6" t="s">
        <v>1123</v>
      </c>
      <c r="G52" s="17">
        <v>5.25</v>
      </c>
      <c r="H52" s="6" t="s">
        <v>95</v>
      </c>
      <c r="I52" s="19">
        <v>4.8000000000000001E-2</v>
      </c>
      <c r="J52" s="8">
        <v>4.8599999999999997E-2</v>
      </c>
      <c r="K52" s="7">
        <v>946000</v>
      </c>
      <c r="L52" s="7">
        <v>113.77</v>
      </c>
      <c r="M52" s="7">
        <v>1076.27</v>
      </c>
      <c r="O52" s="8">
        <v>1.1000000000000001E-3</v>
      </c>
      <c r="P52" s="8">
        <v>2.9999999999999997E-4</v>
      </c>
    </row>
    <row r="53" spans="2:16">
      <c r="B53" s="6" t="s">
        <v>1124</v>
      </c>
      <c r="C53" s="17">
        <v>8287526</v>
      </c>
      <c r="D53" s="6" t="s">
        <v>137</v>
      </c>
      <c r="E53" s="6"/>
      <c r="F53" s="6" t="s">
        <v>1125</v>
      </c>
      <c r="G53" s="17">
        <v>5.33</v>
      </c>
      <c r="H53" s="6" t="s">
        <v>95</v>
      </c>
      <c r="I53" s="19">
        <v>4.8000000000000001E-2</v>
      </c>
      <c r="J53" s="8">
        <v>4.8599999999999997E-2</v>
      </c>
      <c r="K53" s="7">
        <v>345000</v>
      </c>
      <c r="L53" s="7">
        <v>113.93</v>
      </c>
      <c r="M53" s="7">
        <v>393.07</v>
      </c>
      <c r="O53" s="8">
        <v>4.0000000000000002E-4</v>
      </c>
      <c r="P53" s="8">
        <v>1E-4</v>
      </c>
    </row>
    <row r="54" spans="2:16">
      <c r="B54" s="6" t="s">
        <v>1126</v>
      </c>
      <c r="C54" s="17">
        <v>8287534</v>
      </c>
      <c r="D54" s="6" t="s">
        <v>137</v>
      </c>
      <c r="E54" s="6"/>
      <c r="F54" s="6" t="s">
        <v>1127</v>
      </c>
      <c r="G54" s="17">
        <v>5.41</v>
      </c>
      <c r="H54" s="6" t="s">
        <v>95</v>
      </c>
      <c r="I54" s="19">
        <v>4.8000000000000001E-2</v>
      </c>
      <c r="J54" s="8">
        <v>4.8599999999999997E-2</v>
      </c>
      <c r="K54" s="7">
        <v>850000</v>
      </c>
      <c r="L54" s="7">
        <v>113.6</v>
      </c>
      <c r="M54" s="7">
        <v>965.64</v>
      </c>
      <c r="O54" s="8">
        <v>1E-3</v>
      </c>
      <c r="P54" s="8">
        <v>2.9999999999999997E-4</v>
      </c>
    </row>
    <row r="55" spans="2:16">
      <c r="B55" s="6" t="s">
        <v>1128</v>
      </c>
      <c r="C55" s="17">
        <v>8287542</v>
      </c>
      <c r="D55" s="6" t="s">
        <v>137</v>
      </c>
      <c r="E55" s="6"/>
      <c r="F55" s="6" t="s">
        <v>1129</v>
      </c>
      <c r="G55" s="17">
        <v>5.49</v>
      </c>
      <c r="H55" s="6" t="s">
        <v>95</v>
      </c>
      <c r="I55" s="19">
        <v>4.8000000000000001E-2</v>
      </c>
      <c r="J55" s="8">
        <v>4.8599999999999997E-2</v>
      </c>
      <c r="K55" s="7">
        <v>723000</v>
      </c>
      <c r="L55" s="7">
        <v>112.59</v>
      </c>
      <c r="M55" s="7">
        <v>814.01</v>
      </c>
      <c r="O55" s="8">
        <v>8.9999999999999998E-4</v>
      </c>
      <c r="P55" s="8">
        <v>2.0000000000000001E-4</v>
      </c>
    </row>
    <row r="56" spans="2:16">
      <c r="B56" s="6" t="s">
        <v>1130</v>
      </c>
      <c r="C56" s="17">
        <v>8287559</v>
      </c>
      <c r="D56" s="6" t="s">
        <v>137</v>
      </c>
      <c r="E56" s="6"/>
      <c r="F56" s="6" t="s">
        <v>1131</v>
      </c>
      <c r="G56" s="17">
        <v>5.58</v>
      </c>
      <c r="H56" s="6" t="s">
        <v>95</v>
      </c>
      <c r="I56" s="19">
        <v>4.8000000000000001E-2</v>
      </c>
      <c r="J56" s="8">
        <v>4.8599999999999997E-2</v>
      </c>
      <c r="K56" s="7">
        <v>330000</v>
      </c>
      <c r="L56" s="7">
        <v>111.05</v>
      </c>
      <c r="M56" s="7">
        <v>366.46</v>
      </c>
      <c r="O56" s="8">
        <v>4.0000000000000002E-4</v>
      </c>
      <c r="P56" s="8">
        <v>1E-4</v>
      </c>
    </row>
    <row r="57" spans="2:16">
      <c r="B57" s="6" t="s">
        <v>1132</v>
      </c>
      <c r="C57" s="17">
        <v>8287567</v>
      </c>
      <c r="D57" s="6" t="s">
        <v>137</v>
      </c>
      <c r="E57" s="6"/>
      <c r="F57" s="6" t="s">
        <v>1133</v>
      </c>
      <c r="G57" s="17">
        <v>5.53</v>
      </c>
      <c r="H57" s="6" t="s">
        <v>95</v>
      </c>
      <c r="I57" s="19">
        <v>4.8000000000000001E-2</v>
      </c>
      <c r="J57" s="8">
        <v>4.8599999999999997E-2</v>
      </c>
      <c r="K57" s="7">
        <v>740000</v>
      </c>
      <c r="L57" s="7">
        <v>112.82</v>
      </c>
      <c r="M57" s="7">
        <v>834.85</v>
      </c>
      <c r="O57" s="8">
        <v>8.9999999999999998E-4</v>
      </c>
      <c r="P57" s="8">
        <v>2.0000000000000001E-4</v>
      </c>
    </row>
    <row r="58" spans="2:16">
      <c r="B58" s="6" t="s">
        <v>1134</v>
      </c>
      <c r="C58" s="17">
        <v>8287575</v>
      </c>
      <c r="D58" s="6" t="s">
        <v>137</v>
      </c>
      <c r="E58" s="6"/>
      <c r="F58" s="6" t="s">
        <v>1135</v>
      </c>
      <c r="G58" s="17">
        <v>5.62</v>
      </c>
      <c r="H58" s="6" t="s">
        <v>95</v>
      </c>
      <c r="I58" s="19">
        <v>4.8000000000000001E-2</v>
      </c>
      <c r="J58" s="8">
        <v>4.8599999999999997E-2</v>
      </c>
      <c r="K58" s="7">
        <v>367000</v>
      </c>
      <c r="L58" s="7">
        <v>111.39</v>
      </c>
      <c r="M58" s="7">
        <v>408.8</v>
      </c>
      <c r="O58" s="8">
        <v>4.0000000000000002E-4</v>
      </c>
      <c r="P58" s="8">
        <v>1E-4</v>
      </c>
    </row>
    <row r="59" spans="2:16">
      <c r="B59" s="6" t="s">
        <v>1136</v>
      </c>
      <c r="C59" s="17">
        <v>8287591</v>
      </c>
      <c r="D59" s="6" t="s">
        <v>137</v>
      </c>
      <c r="E59" s="6"/>
      <c r="F59" s="6" t="s">
        <v>1137</v>
      </c>
      <c r="G59" s="17">
        <v>5.78</v>
      </c>
      <c r="H59" s="6" t="s">
        <v>95</v>
      </c>
      <c r="I59" s="19">
        <v>4.8000000000000001E-2</v>
      </c>
      <c r="J59" s="8">
        <v>4.8599999999999997E-2</v>
      </c>
      <c r="K59" s="7">
        <v>881000</v>
      </c>
      <c r="L59" s="7">
        <v>108.84</v>
      </c>
      <c r="M59" s="7">
        <v>958.92</v>
      </c>
      <c r="O59" s="8">
        <v>1E-3</v>
      </c>
      <c r="P59" s="8">
        <v>2.9999999999999997E-4</v>
      </c>
    </row>
    <row r="60" spans="2:16">
      <c r="B60" s="6" t="s">
        <v>1138</v>
      </c>
      <c r="C60" s="17">
        <v>8287609</v>
      </c>
      <c r="D60" s="6" t="s">
        <v>137</v>
      </c>
      <c r="E60" s="6"/>
      <c r="F60" s="6" t="s">
        <v>1139</v>
      </c>
      <c r="G60" s="17">
        <v>5.86</v>
      </c>
      <c r="H60" s="6" t="s">
        <v>95</v>
      </c>
      <c r="I60" s="19">
        <v>4.8000000000000001E-2</v>
      </c>
      <c r="J60" s="8">
        <v>4.8599999999999997E-2</v>
      </c>
      <c r="K60" s="7">
        <v>847000</v>
      </c>
      <c r="L60" s="7">
        <v>108.72</v>
      </c>
      <c r="M60" s="7">
        <v>920.83</v>
      </c>
      <c r="O60" s="8">
        <v>1E-3</v>
      </c>
      <c r="P60" s="8">
        <v>2.9999999999999997E-4</v>
      </c>
    </row>
    <row r="61" spans="2:16">
      <c r="B61" s="6" t="s">
        <v>1140</v>
      </c>
      <c r="C61" s="17">
        <v>8287617</v>
      </c>
      <c r="D61" s="6" t="s">
        <v>137</v>
      </c>
      <c r="E61" s="6"/>
      <c r="F61" s="6" t="s">
        <v>1141</v>
      </c>
      <c r="G61" s="17">
        <v>5.94</v>
      </c>
      <c r="H61" s="6" t="s">
        <v>95</v>
      </c>
      <c r="I61" s="19">
        <v>4.8000000000000001E-2</v>
      </c>
      <c r="J61" s="8">
        <v>4.8599999999999997E-2</v>
      </c>
      <c r="K61" s="7">
        <v>387000</v>
      </c>
      <c r="L61" s="7">
        <v>108.08</v>
      </c>
      <c r="M61" s="7">
        <v>418.29</v>
      </c>
      <c r="O61" s="8">
        <v>4.0000000000000002E-4</v>
      </c>
      <c r="P61" s="8">
        <v>1E-4</v>
      </c>
    </row>
    <row r="62" spans="2:16">
      <c r="B62" s="6" t="s">
        <v>1142</v>
      </c>
      <c r="C62" s="17">
        <v>8287641</v>
      </c>
      <c r="D62" s="6" t="s">
        <v>137</v>
      </c>
      <c r="E62" s="6"/>
      <c r="F62" s="6" t="s">
        <v>1143</v>
      </c>
      <c r="G62" s="17">
        <v>6.05</v>
      </c>
      <c r="H62" s="6" t="s">
        <v>95</v>
      </c>
      <c r="I62" s="19">
        <v>4.8000000000000001E-2</v>
      </c>
      <c r="J62" s="8">
        <v>4.8599999999999997E-2</v>
      </c>
      <c r="K62" s="7">
        <v>560000</v>
      </c>
      <c r="L62" s="7">
        <v>109.79</v>
      </c>
      <c r="M62" s="7">
        <v>614.83000000000004</v>
      </c>
      <c r="O62" s="8">
        <v>6.9999999999999999E-4</v>
      </c>
      <c r="P62" s="8">
        <v>2.0000000000000001E-4</v>
      </c>
    </row>
    <row r="63" spans="2:16">
      <c r="B63" s="6" t="s">
        <v>1144</v>
      </c>
      <c r="C63" s="17">
        <v>8287658</v>
      </c>
      <c r="D63" s="6" t="s">
        <v>137</v>
      </c>
      <c r="E63" s="6"/>
      <c r="F63" s="6" t="s">
        <v>1145</v>
      </c>
      <c r="G63" s="17">
        <v>6.14</v>
      </c>
      <c r="H63" s="6" t="s">
        <v>95</v>
      </c>
      <c r="I63" s="19">
        <v>4.8000000000000001E-2</v>
      </c>
      <c r="J63" s="8">
        <v>4.8599999999999997E-2</v>
      </c>
      <c r="K63" s="7">
        <v>682000</v>
      </c>
      <c r="L63" s="7">
        <v>109.68</v>
      </c>
      <c r="M63" s="7">
        <v>748.02</v>
      </c>
      <c r="O63" s="8">
        <v>8.0000000000000004E-4</v>
      </c>
      <c r="P63" s="8">
        <v>2.0000000000000001E-4</v>
      </c>
    </row>
    <row r="64" spans="2:16">
      <c r="B64" s="6" t="s">
        <v>1146</v>
      </c>
      <c r="C64" s="17">
        <v>8287666</v>
      </c>
      <c r="D64" s="6" t="s">
        <v>137</v>
      </c>
      <c r="E64" s="6"/>
      <c r="F64" s="6" t="s">
        <v>1147</v>
      </c>
      <c r="G64" s="17">
        <v>6.22</v>
      </c>
      <c r="H64" s="6" t="s">
        <v>95</v>
      </c>
      <c r="I64" s="19">
        <v>4.8000000000000001E-2</v>
      </c>
      <c r="J64" s="8">
        <v>4.8599999999999997E-2</v>
      </c>
      <c r="K64" s="7">
        <v>265000</v>
      </c>
      <c r="L64" s="7">
        <v>109.12</v>
      </c>
      <c r="M64" s="7">
        <v>289.17</v>
      </c>
      <c r="O64" s="8">
        <v>2.9999999999999997E-4</v>
      </c>
      <c r="P64" s="8">
        <v>1E-4</v>
      </c>
    </row>
    <row r="65" spans="2:16">
      <c r="B65" s="6" t="s">
        <v>1148</v>
      </c>
      <c r="C65" s="17">
        <v>8287682</v>
      </c>
      <c r="D65" s="6" t="s">
        <v>137</v>
      </c>
      <c r="E65" s="6"/>
      <c r="F65" s="6" t="s">
        <v>1149</v>
      </c>
      <c r="G65" s="17">
        <v>6.24</v>
      </c>
      <c r="H65" s="6" t="s">
        <v>95</v>
      </c>
      <c r="I65" s="19">
        <v>4.8000000000000001E-2</v>
      </c>
      <c r="J65" s="8">
        <v>4.8599999999999997E-2</v>
      </c>
      <c r="K65" s="7">
        <v>758000</v>
      </c>
      <c r="L65" s="7">
        <v>109.51</v>
      </c>
      <c r="M65" s="7">
        <v>830.05</v>
      </c>
      <c r="O65" s="8">
        <v>8.9999999999999998E-4</v>
      </c>
      <c r="P65" s="8">
        <v>2.0000000000000001E-4</v>
      </c>
    </row>
    <row r="66" spans="2:16">
      <c r="B66" s="6" t="s">
        <v>1150</v>
      </c>
      <c r="C66" s="17">
        <v>8287690</v>
      </c>
      <c r="D66" s="6" t="s">
        <v>137</v>
      </c>
      <c r="E66" s="6"/>
      <c r="F66" s="6" t="s">
        <v>1151</v>
      </c>
      <c r="G66" s="17">
        <v>6.32</v>
      </c>
      <c r="H66" s="6" t="s">
        <v>95</v>
      </c>
      <c r="I66" s="19">
        <v>4.8000000000000001E-2</v>
      </c>
      <c r="J66" s="8">
        <v>4.8599999999999997E-2</v>
      </c>
      <c r="K66" s="7">
        <v>608000</v>
      </c>
      <c r="L66" s="7">
        <v>108.76</v>
      </c>
      <c r="M66" s="7">
        <v>661.27</v>
      </c>
      <c r="O66" s="8">
        <v>6.9999999999999999E-4</v>
      </c>
      <c r="P66" s="8">
        <v>2.0000000000000001E-4</v>
      </c>
    </row>
    <row r="67" spans="2:16">
      <c r="B67" s="6" t="s">
        <v>1152</v>
      </c>
      <c r="C67" s="17">
        <v>8287708</v>
      </c>
      <c r="D67" s="6" t="s">
        <v>137</v>
      </c>
      <c r="E67" s="6"/>
      <c r="F67" s="6" t="s">
        <v>1153</v>
      </c>
      <c r="G67" s="17">
        <v>6.4</v>
      </c>
      <c r="H67" s="6" t="s">
        <v>95</v>
      </c>
      <c r="I67" s="19">
        <v>4.8000000000000001E-2</v>
      </c>
      <c r="J67" s="8">
        <v>4.8599999999999997E-2</v>
      </c>
      <c r="K67" s="7">
        <v>704000</v>
      </c>
      <c r="L67" s="7">
        <v>107.83</v>
      </c>
      <c r="M67" s="7">
        <v>759.13</v>
      </c>
      <c r="O67" s="8">
        <v>8.0000000000000004E-4</v>
      </c>
      <c r="P67" s="8">
        <v>2.0000000000000001E-4</v>
      </c>
    </row>
    <row r="68" spans="2:16">
      <c r="B68" s="6" t="s">
        <v>1154</v>
      </c>
      <c r="C68" s="17">
        <v>8287716</v>
      </c>
      <c r="D68" s="6" t="s">
        <v>137</v>
      </c>
      <c r="E68" s="6"/>
      <c r="F68" s="6" t="s">
        <v>1155</v>
      </c>
      <c r="G68" s="17">
        <v>6.49</v>
      </c>
      <c r="H68" s="6" t="s">
        <v>95</v>
      </c>
      <c r="I68" s="19">
        <v>4.8000000000000001E-2</v>
      </c>
      <c r="J68" s="8">
        <v>4.8500000000000001E-2</v>
      </c>
      <c r="K68" s="7">
        <v>640000</v>
      </c>
      <c r="L68" s="7">
        <v>106.91</v>
      </c>
      <c r="M68" s="7">
        <v>684.22</v>
      </c>
      <c r="O68" s="8">
        <v>6.9999999999999999E-4</v>
      </c>
      <c r="P68" s="8">
        <v>2.0000000000000001E-4</v>
      </c>
    </row>
    <row r="69" spans="2:16">
      <c r="B69" s="6" t="s">
        <v>1156</v>
      </c>
      <c r="C69" s="17">
        <v>8287815</v>
      </c>
      <c r="D69" s="6" t="s">
        <v>137</v>
      </c>
      <c r="E69" s="6"/>
      <c r="F69" s="6" t="s">
        <v>1157</v>
      </c>
      <c r="G69" s="17">
        <v>7</v>
      </c>
      <c r="H69" s="6" t="s">
        <v>95</v>
      </c>
      <c r="I69" s="19">
        <v>4.8000000000000001E-2</v>
      </c>
      <c r="J69" s="8">
        <v>4.8599999999999997E-2</v>
      </c>
      <c r="K69" s="7">
        <v>20534000</v>
      </c>
      <c r="L69" s="7">
        <v>104.38</v>
      </c>
      <c r="M69" s="7">
        <v>21433.47</v>
      </c>
      <c r="O69" s="8">
        <v>2.29E-2</v>
      </c>
      <c r="P69" s="8">
        <v>6.4000000000000003E-3</v>
      </c>
    </row>
    <row r="70" spans="2:16">
      <c r="B70" s="6" t="s">
        <v>1158</v>
      </c>
      <c r="C70" s="17">
        <v>8287823</v>
      </c>
      <c r="D70" s="6" t="s">
        <v>137</v>
      </c>
      <c r="E70" s="6"/>
      <c r="F70" s="6" t="s">
        <v>1159</v>
      </c>
      <c r="G70" s="17">
        <v>7.08</v>
      </c>
      <c r="H70" s="6" t="s">
        <v>95</v>
      </c>
      <c r="I70" s="19">
        <v>4.8000000000000001E-2</v>
      </c>
      <c r="J70" s="8">
        <v>4.8599999999999997E-2</v>
      </c>
      <c r="K70" s="7">
        <v>5069000</v>
      </c>
      <c r="L70" s="7">
        <v>104.28</v>
      </c>
      <c r="M70" s="7">
        <v>5285.82</v>
      </c>
      <c r="O70" s="8">
        <v>5.5999999999999999E-3</v>
      </c>
      <c r="P70" s="8">
        <v>1.6000000000000001E-3</v>
      </c>
    </row>
    <row r="71" spans="2:16">
      <c r="B71" s="6" t="s">
        <v>1160</v>
      </c>
      <c r="C71" s="17">
        <v>8287849</v>
      </c>
      <c r="D71" s="6" t="s">
        <v>137</v>
      </c>
      <c r="E71" s="6"/>
      <c r="F71" s="6" t="s">
        <v>1161</v>
      </c>
      <c r="G71" s="17">
        <v>7.25</v>
      </c>
      <c r="H71" s="6" t="s">
        <v>95</v>
      </c>
      <c r="I71" s="19">
        <v>4.8000000000000001E-2</v>
      </c>
      <c r="J71" s="8">
        <v>4.8599999999999997E-2</v>
      </c>
      <c r="K71" s="7">
        <v>3996000</v>
      </c>
      <c r="L71" s="7">
        <v>103.16</v>
      </c>
      <c r="M71" s="7">
        <v>4122.09</v>
      </c>
      <c r="O71" s="8">
        <v>4.4000000000000003E-3</v>
      </c>
      <c r="P71" s="8">
        <v>1.1999999999999999E-3</v>
      </c>
    </row>
    <row r="72" spans="2:16">
      <c r="B72" s="6" t="s">
        <v>1162</v>
      </c>
      <c r="C72" s="17">
        <v>8287864</v>
      </c>
      <c r="D72" s="6" t="s">
        <v>137</v>
      </c>
      <c r="E72" s="6"/>
      <c r="F72" s="6" t="s">
        <v>1163</v>
      </c>
      <c r="G72" s="17">
        <v>7.24</v>
      </c>
      <c r="H72" s="6" t="s">
        <v>95</v>
      </c>
      <c r="I72" s="19">
        <v>4.8000000000000001E-2</v>
      </c>
      <c r="J72" s="8">
        <v>4.8599999999999997E-2</v>
      </c>
      <c r="K72" s="7">
        <v>1980000</v>
      </c>
      <c r="L72" s="7">
        <v>104.8</v>
      </c>
      <c r="M72" s="7">
        <v>2074.9899999999998</v>
      </c>
      <c r="O72" s="8">
        <v>2.2000000000000001E-3</v>
      </c>
      <c r="P72" s="8">
        <v>5.9999999999999995E-4</v>
      </c>
    </row>
    <row r="73" spans="2:16">
      <c r="B73" s="6" t="s">
        <v>1164</v>
      </c>
      <c r="C73" s="17">
        <v>8287872</v>
      </c>
      <c r="D73" s="6" t="s">
        <v>137</v>
      </c>
      <c r="E73" s="6"/>
      <c r="F73" s="6" t="s">
        <v>1165</v>
      </c>
      <c r="G73" s="17">
        <v>7.33</v>
      </c>
      <c r="H73" s="6" t="s">
        <v>95</v>
      </c>
      <c r="I73" s="19">
        <v>4.8000000000000001E-2</v>
      </c>
      <c r="J73" s="8">
        <v>4.8599999999999997E-2</v>
      </c>
      <c r="K73" s="7">
        <v>8330000</v>
      </c>
      <c r="L73" s="7">
        <v>104.38</v>
      </c>
      <c r="M73" s="7">
        <v>8694.89</v>
      </c>
      <c r="O73" s="8">
        <v>9.2999999999999992E-3</v>
      </c>
      <c r="P73" s="8">
        <v>2.5999999999999999E-3</v>
      </c>
    </row>
    <row r="74" spans="2:16">
      <c r="B74" s="6" t="s">
        <v>1166</v>
      </c>
      <c r="C74" s="17">
        <v>8287880</v>
      </c>
      <c r="D74" s="6" t="s">
        <v>137</v>
      </c>
      <c r="E74" s="6"/>
      <c r="F74" s="6" t="s">
        <v>1167</v>
      </c>
      <c r="G74" s="17">
        <v>7.4</v>
      </c>
      <c r="H74" s="6" t="s">
        <v>95</v>
      </c>
      <c r="I74" s="19">
        <v>4.8000000000000001E-2</v>
      </c>
      <c r="J74" s="8">
        <v>4.8599999999999997E-2</v>
      </c>
      <c r="K74" s="7">
        <v>4239000</v>
      </c>
      <c r="L74" s="7">
        <v>103.98</v>
      </c>
      <c r="M74" s="7">
        <v>4407.57</v>
      </c>
      <c r="O74" s="8">
        <v>4.7000000000000002E-3</v>
      </c>
      <c r="P74" s="8">
        <v>1.2999999999999999E-3</v>
      </c>
    </row>
    <row r="75" spans="2:16">
      <c r="B75" s="6" t="s">
        <v>1168</v>
      </c>
      <c r="C75" s="17">
        <v>8287898</v>
      </c>
      <c r="D75" s="6" t="s">
        <v>137</v>
      </c>
      <c r="E75" s="6"/>
      <c r="F75" s="6" t="s">
        <v>1169</v>
      </c>
      <c r="G75" s="17">
        <v>7.49</v>
      </c>
      <c r="H75" s="6" t="s">
        <v>95</v>
      </c>
      <c r="I75" s="19">
        <v>4.8000000000000001E-2</v>
      </c>
      <c r="J75" s="8">
        <v>4.8599999999999997E-2</v>
      </c>
      <c r="K75" s="7">
        <v>4190000</v>
      </c>
      <c r="L75" s="7">
        <v>103.57</v>
      </c>
      <c r="M75" s="7">
        <v>4339.7</v>
      </c>
      <c r="O75" s="8">
        <v>4.5999999999999999E-3</v>
      </c>
      <c r="P75" s="8">
        <v>1.2999999999999999E-3</v>
      </c>
    </row>
    <row r="76" spans="2:16">
      <c r="B76" s="6" t="s">
        <v>1170</v>
      </c>
      <c r="C76" s="17">
        <v>8287906</v>
      </c>
      <c r="D76" s="6" t="s">
        <v>137</v>
      </c>
      <c r="E76" s="6"/>
      <c r="F76" s="6" t="s">
        <v>1171</v>
      </c>
      <c r="G76" s="17">
        <v>7.57</v>
      </c>
      <c r="H76" s="6" t="s">
        <v>95</v>
      </c>
      <c r="I76" s="19">
        <v>4.8000000000000001E-2</v>
      </c>
      <c r="J76" s="8">
        <v>4.8599999999999997E-2</v>
      </c>
      <c r="K76" s="7">
        <v>3912000</v>
      </c>
      <c r="L76" s="7">
        <v>102.76</v>
      </c>
      <c r="M76" s="7">
        <v>4019.99</v>
      </c>
      <c r="O76" s="8">
        <v>4.3E-3</v>
      </c>
      <c r="P76" s="8">
        <v>1.1999999999999999E-3</v>
      </c>
    </row>
    <row r="77" spans="2:16">
      <c r="B77" s="6" t="s">
        <v>1172</v>
      </c>
      <c r="C77" s="17">
        <v>8287922</v>
      </c>
      <c r="D77" s="6" t="s">
        <v>137</v>
      </c>
      <c r="E77" s="6"/>
      <c r="F77" s="6" t="s">
        <v>1173</v>
      </c>
      <c r="G77" s="17">
        <v>7.56</v>
      </c>
      <c r="H77" s="6" t="s">
        <v>95</v>
      </c>
      <c r="I77" s="19">
        <v>4.8000000000000001E-2</v>
      </c>
      <c r="J77" s="8">
        <v>4.8599999999999997E-2</v>
      </c>
      <c r="K77" s="7">
        <v>1333000</v>
      </c>
      <c r="L77" s="7">
        <v>103.5</v>
      </c>
      <c r="M77" s="7">
        <v>1379.71</v>
      </c>
      <c r="O77" s="8">
        <v>1.5E-3</v>
      </c>
      <c r="P77" s="8">
        <v>4.0000000000000002E-4</v>
      </c>
    </row>
    <row r="78" spans="2:16">
      <c r="B78" s="6" t="s">
        <v>1174</v>
      </c>
      <c r="C78" s="17">
        <v>8287930</v>
      </c>
      <c r="D78" s="6" t="s">
        <v>137</v>
      </c>
      <c r="E78" s="6"/>
      <c r="F78" s="6" t="s">
        <v>1175</v>
      </c>
      <c r="G78" s="17">
        <v>7.64</v>
      </c>
      <c r="H78" s="6" t="s">
        <v>95</v>
      </c>
      <c r="I78" s="19">
        <v>4.8000000000000001E-2</v>
      </c>
      <c r="J78" s="8">
        <v>4.8599999999999997E-2</v>
      </c>
      <c r="K78" s="7">
        <v>7852000</v>
      </c>
      <c r="L78" s="7">
        <v>103.39</v>
      </c>
      <c r="M78" s="7">
        <v>8117.88</v>
      </c>
      <c r="O78" s="8">
        <v>8.6999999999999994E-3</v>
      </c>
      <c r="P78" s="8">
        <v>2.3999999999999998E-3</v>
      </c>
    </row>
    <row r="79" spans="2:16">
      <c r="B79" s="6" t="s">
        <v>1176</v>
      </c>
      <c r="C79" s="17">
        <v>8288524</v>
      </c>
      <c r="D79" s="6" t="s">
        <v>137</v>
      </c>
      <c r="E79" s="6"/>
      <c r="F79" s="6" t="s">
        <v>1177</v>
      </c>
      <c r="G79" s="17">
        <v>10.11</v>
      </c>
      <c r="H79" s="6" t="s">
        <v>95</v>
      </c>
      <c r="I79" s="19">
        <v>4.8000000000000001E-2</v>
      </c>
      <c r="J79" s="8">
        <v>4.8599999999999997E-2</v>
      </c>
      <c r="K79" s="7">
        <v>348000</v>
      </c>
      <c r="L79" s="7">
        <v>102.39</v>
      </c>
      <c r="M79" s="7">
        <v>356.33</v>
      </c>
      <c r="O79" s="8">
        <v>4.0000000000000002E-4</v>
      </c>
      <c r="P79" s="8">
        <v>1E-4</v>
      </c>
    </row>
    <row r="80" spans="2:16">
      <c r="B80" s="6" t="s">
        <v>1178</v>
      </c>
      <c r="C80" s="17">
        <v>8288557</v>
      </c>
      <c r="D80" s="6" t="s">
        <v>137</v>
      </c>
      <c r="E80" s="6"/>
      <c r="F80" s="6" t="s">
        <v>1179</v>
      </c>
      <c r="G80" s="17">
        <v>10.61</v>
      </c>
      <c r="H80" s="6" t="s">
        <v>95</v>
      </c>
      <c r="I80" s="19">
        <v>4.8000000000000001E-2</v>
      </c>
      <c r="J80" s="8">
        <v>4.8599999999999997E-2</v>
      </c>
      <c r="K80" s="7">
        <v>32661000</v>
      </c>
      <c r="L80" s="7">
        <v>101.3</v>
      </c>
      <c r="M80" s="7">
        <v>33084.910000000003</v>
      </c>
      <c r="O80" s="8">
        <v>3.5299999999999998E-2</v>
      </c>
      <c r="P80" s="8">
        <v>9.9000000000000008E-3</v>
      </c>
    </row>
    <row r="81" spans="2:16">
      <c r="B81" s="6" t="s">
        <v>1180</v>
      </c>
      <c r="C81" s="17">
        <v>8288573</v>
      </c>
      <c r="D81" s="6" t="s">
        <v>137</v>
      </c>
      <c r="E81" s="6"/>
      <c r="F81" s="6" t="s">
        <v>1181</v>
      </c>
      <c r="G81" s="17">
        <v>10.78</v>
      </c>
      <c r="H81" s="6" t="s">
        <v>95</v>
      </c>
      <c r="I81" s="19">
        <v>4.8000000000000001E-2</v>
      </c>
      <c r="J81" s="8">
        <v>4.8599999999999997E-2</v>
      </c>
      <c r="K81" s="7">
        <v>28457000</v>
      </c>
      <c r="L81" s="7">
        <v>100.39</v>
      </c>
      <c r="M81" s="7">
        <v>28569.26</v>
      </c>
      <c r="O81" s="8">
        <v>3.0499999999999999E-2</v>
      </c>
      <c r="P81" s="8">
        <v>8.5000000000000006E-3</v>
      </c>
    </row>
    <row r="82" spans="2:16">
      <c r="B82" s="6" t="s">
        <v>1182</v>
      </c>
      <c r="C82" s="17">
        <v>8287724</v>
      </c>
      <c r="D82" s="6" t="s">
        <v>137</v>
      </c>
      <c r="E82" s="6"/>
      <c r="F82" s="6" t="s">
        <v>1183</v>
      </c>
      <c r="G82" s="17">
        <v>6.57</v>
      </c>
      <c r="H82" s="6" t="s">
        <v>95</v>
      </c>
      <c r="I82" s="19">
        <v>4.8000000000000001E-2</v>
      </c>
      <c r="J82" s="8">
        <v>4.8599999999999997E-2</v>
      </c>
      <c r="K82" s="7">
        <v>1091000</v>
      </c>
      <c r="L82" s="7">
        <v>106.18</v>
      </c>
      <c r="M82" s="7">
        <v>1158.44</v>
      </c>
      <c r="O82" s="8">
        <v>1.1999999999999999E-3</v>
      </c>
      <c r="P82" s="8">
        <v>2.9999999999999997E-4</v>
      </c>
    </row>
    <row r="83" spans="2:16">
      <c r="B83" s="6" t="s">
        <v>1184</v>
      </c>
      <c r="C83" s="17">
        <v>8287732</v>
      </c>
      <c r="D83" s="6" t="s">
        <v>137</v>
      </c>
      <c r="E83" s="6"/>
      <c r="F83" s="6" t="s">
        <v>1185</v>
      </c>
      <c r="G83" s="17">
        <v>6.65</v>
      </c>
      <c r="H83" s="6" t="s">
        <v>95</v>
      </c>
      <c r="I83" s="19">
        <v>4.8000000000000001E-2</v>
      </c>
      <c r="J83" s="8">
        <v>4.8599999999999997E-2</v>
      </c>
      <c r="K83" s="7">
        <v>566000</v>
      </c>
      <c r="L83" s="7">
        <v>105.47</v>
      </c>
      <c r="M83" s="7">
        <v>596.96</v>
      </c>
      <c r="O83" s="8">
        <v>5.9999999999999995E-4</v>
      </c>
      <c r="P83" s="8">
        <v>2.0000000000000001E-4</v>
      </c>
    </row>
    <row r="84" spans="2:16">
      <c r="B84" s="6" t="s">
        <v>1186</v>
      </c>
      <c r="C84" s="17">
        <v>8287757</v>
      </c>
      <c r="D84" s="6" t="s">
        <v>137</v>
      </c>
      <c r="E84" s="6"/>
      <c r="F84" s="6" t="s">
        <v>1187</v>
      </c>
      <c r="G84" s="17">
        <v>6.67</v>
      </c>
      <c r="H84" s="6" t="s">
        <v>95</v>
      </c>
      <c r="I84" s="19">
        <v>4.8000000000000001E-2</v>
      </c>
      <c r="J84" s="8">
        <v>4.8599999999999997E-2</v>
      </c>
      <c r="K84" s="7">
        <v>1250000</v>
      </c>
      <c r="L84" s="7">
        <v>106.65</v>
      </c>
      <c r="M84" s="7">
        <v>1333.07</v>
      </c>
      <c r="O84" s="8">
        <v>1.4E-3</v>
      </c>
      <c r="P84" s="8">
        <v>4.0000000000000002E-4</v>
      </c>
    </row>
    <row r="85" spans="2:16">
      <c r="B85" s="6" t="s">
        <v>1188</v>
      </c>
      <c r="C85" s="17">
        <v>8287765</v>
      </c>
      <c r="D85" s="6" t="s">
        <v>137</v>
      </c>
      <c r="E85" s="6"/>
      <c r="F85" s="6" t="s">
        <v>1189</v>
      </c>
      <c r="G85" s="17">
        <v>6.74</v>
      </c>
      <c r="H85" s="6" t="s">
        <v>95</v>
      </c>
      <c r="I85" s="19">
        <v>4.8000000000000001E-2</v>
      </c>
      <c r="J85" s="8">
        <v>4.8599999999999997E-2</v>
      </c>
      <c r="K85" s="7">
        <v>529000</v>
      </c>
      <c r="L85" s="7">
        <v>106.02</v>
      </c>
      <c r="M85" s="7">
        <v>560.82000000000005</v>
      </c>
      <c r="O85" s="8">
        <v>5.9999999999999995E-4</v>
      </c>
      <c r="P85" s="8">
        <v>2.0000000000000001E-4</v>
      </c>
    </row>
    <row r="86" spans="2:16">
      <c r="B86" s="6" t="s">
        <v>1190</v>
      </c>
      <c r="C86" s="17">
        <v>8288508</v>
      </c>
      <c r="D86" s="6" t="s">
        <v>137</v>
      </c>
      <c r="E86" s="6"/>
      <c r="F86" s="6" t="s">
        <v>1191</v>
      </c>
      <c r="G86" s="17">
        <v>10.44</v>
      </c>
      <c r="H86" s="6" t="s">
        <v>95</v>
      </c>
      <c r="I86" s="19">
        <v>4.8000000000000001E-2</v>
      </c>
      <c r="J86" s="8">
        <v>4.8599999999999997E-2</v>
      </c>
      <c r="K86" s="7">
        <v>24478000</v>
      </c>
      <c r="L86" s="7">
        <v>100.99</v>
      </c>
      <c r="M86" s="7">
        <v>24720.48</v>
      </c>
      <c r="O86" s="8">
        <v>2.64E-2</v>
      </c>
      <c r="P86" s="8">
        <v>7.4000000000000003E-3</v>
      </c>
    </row>
    <row r="87" spans="2:16">
      <c r="B87" s="6" t="s">
        <v>1192</v>
      </c>
      <c r="C87" s="17">
        <v>8287260</v>
      </c>
      <c r="D87" s="6" t="s">
        <v>137</v>
      </c>
      <c r="E87" s="6"/>
      <c r="F87" s="6" t="s">
        <v>1193</v>
      </c>
      <c r="G87" s="17">
        <v>3.61</v>
      </c>
      <c r="H87" s="6" t="s">
        <v>95</v>
      </c>
      <c r="I87" s="19">
        <v>4.8000000000000001E-2</v>
      </c>
      <c r="J87" s="8">
        <v>4.8500000000000001E-2</v>
      </c>
      <c r="K87" s="7">
        <v>499000</v>
      </c>
      <c r="L87" s="7">
        <v>122.6</v>
      </c>
      <c r="M87" s="7">
        <v>611.77</v>
      </c>
      <c r="O87" s="8">
        <v>6.9999999999999999E-4</v>
      </c>
      <c r="P87" s="8">
        <v>2.0000000000000001E-4</v>
      </c>
    </row>
    <row r="88" spans="2:16">
      <c r="B88" s="6" t="s">
        <v>1194</v>
      </c>
      <c r="C88" s="17">
        <v>8288482</v>
      </c>
      <c r="D88" s="6" t="s">
        <v>137</v>
      </c>
      <c r="E88" s="6"/>
      <c r="F88" s="6" t="s">
        <v>1195</v>
      </c>
      <c r="G88" s="17">
        <v>10.28</v>
      </c>
      <c r="H88" s="6" t="s">
        <v>95</v>
      </c>
      <c r="I88" s="19">
        <v>4.8000000000000001E-2</v>
      </c>
      <c r="J88" s="8">
        <v>4.8599999999999997E-2</v>
      </c>
      <c r="K88" s="7">
        <v>54272000</v>
      </c>
      <c r="L88" s="7">
        <v>102.1</v>
      </c>
      <c r="M88" s="7">
        <v>55411.82</v>
      </c>
      <c r="O88" s="8">
        <v>5.91E-2</v>
      </c>
      <c r="P88" s="8">
        <v>1.6500000000000001E-2</v>
      </c>
    </row>
    <row r="89" spans="2:16">
      <c r="B89" s="6" t="s">
        <v>1196</v>
      </c>
      <c r="C89" s="17">
        <v>8288490</v>
      </c>
      <c r="D89" s="6" t="s">
        <v>137</v>
      </c>
      <c r="E89" s="6"/>
      <c r="F89" s="6" t="s">
        <v>1197</v>
      </c>
      <c r="G89" s="17">
        <v>10.36</v>
      </c>
      <c r="H89" s="6" t="s">
        <v>95</v>
      </c>
      <c r="I89" s="19">
        <v>4.8000000000000001E-2</v>
      </c>
      <c r="J89" s="8">
        <v>4.8599999999999997E-2</v>
      </c>
      <c r="K89" s="7">
        <v>1709000</v>
      </c>
      <c r="L89" s="7">
        <v>101.69</v>
      </c>
      <c r="M89" s="7">
        <v>1737.89</v>
      </c>
      <c r="O89" s="8">
        <v>1.9E-3</v>
      </c>
      <c r="P89" s="8">
        <v>5.0000000000000001E-4</v>
      </c>
    </row>
    <row r="90" spans="2:16">
      <c r="B90" s="6" t="s">
        <v>1198</v>
      </c>
      <c r="C90" s="17">
        <v>8287773</v>
      </c>
      <c r="D90" s="6" t="s">
        <v>137</v>
      </c>
      <c r="E90" s="6"/>
      <c r="F90" s="6" t="s">
        <v>1199</v>
      </c>
      <c r="G90" s="17">
        <v>6.83</v>
      </c>
      <c r="H90" s="6" t="s">
        <v>95</v>
      </c>
      <c r="I90" s="19">
        <v>4.8000000000000001E-2</v>
      </c>
      <c r="J90" s="8">
        <v>4.8599999999999997E-2</v>
      </c>
      <c r="K90" s="7">
        <v>974000</v>
      </c>
      <c r="L90" s="7">
        <v>105.29</v>
      </c>
      <c r="M90" s="7">
        <v>1025.57</v>
      </c>
      <c r="O90" s="8">
        <v>1.1000000000000001E-3</v>
      </c>
      <c r="P90" s="8">
        <v>2.9999999999999997E-4</v>
      </c>
    </row>
    <row r="91" spans="2:16">
      <c r="B91" s="6" t="s">
        <v>1200</v>
      </c>
      <c r="C91" s="17">
        <v>8288060</v>
      </c>
      <c r="D91" s="6" t="s">
        <v>137</v>
      </c>
      <c r="E91" s="6"/>
      <c r="F91" s="6" t="s">
        <v>1201</v>
      </c>
      <c r="G91" s="17">
        <v>8.34</v>
      </c>
      <c r="H91" s="6" t="s">
        <v>95</v>
      </c>
      <c r="I91" s="19">
        <v>4.8000000000000001E-2</v>
      </c>
      <c r="J91" s="8">
        <v>4.8599999999999997E-2</v>
      </c>
      <c r="K91" s="7">
        <v>4488000</v>
      </c>
      <c r="L91" s="7">
        <v>101.59</v>
      </c>
      <c r="M91" s="7">
        <v>4559.41</v>
      </c>
      <c r="O91" s="8">
        <v>4.8999999999999998E-3</v>
      </c>
      <c r="P91" s="8">
        <v>1.4E-3</v>
      </c>
    </row>
    <row r="92" spans="2:16">
      <c r="B92" s="6" t="s">
        <v>1202</v>
      </c>
      <c r="C92" s="17">
        <v>8287187</v>
      </c>
      <c r="D92" s="6" t="s">
        <v>137</v>
      </c>
      <c r="E92" s="6"/>
      <c r="F92" s="6" t="s">
        <v>1203</v>
      </c>
      <c r="G92" s="17">
        <v>3.1</v>
      </c>
      <c r="H92" s="6" t="s">
        <v>95</v>
      </c>
      <c r="I92" s="19">
        <v>4.8000000000000001E-2</v>
      </c>
      <c r="J92" s="8">
        <v>4.8599999999999997E-2</v>
      </c>
      <c r="K92" s="7">
        <v>11000</v>
      </c>
      <c r="L92" s="7">
        <v>119.86</v>
      </c>
      <c r="M92" s="7">
        <v>13.18</v>
      </c>
      <c r="O92" s="8">
        <v>0</v>
      </c>
      <c r="P92" s="8">
        <v>0</v>
      </c>
    </row>
    <row r="93" spans="2:16">
      <c r="B93" s="6" t="s">
        <v>1204</v>
      </c>
      <c r="C93" s="17">
        <v>8287179</v>
      </c>
      <c r="D93" s="6" t="s">
        <v>137</v>
      </c>
      <c r="E93" s="6"/>
      <c r="F93" s="6" t="s">
        <v>1205</v>
      </c>
      <c r="G93" s="17">
        <v>3.01</v>
      </c>
      <c r="H93" s="6" t="s">
        <v>95</v>
      </c>
      <c r="I93" s="19">
        <v>4.8000000000000001E-2</v>
      </c>
      <c r="J93" s="8">
        <v>4.8599999999999997E-2</v>
      </c>
      <c r="K93" s="7">
        <v>7000</v>
      </c>
      <c r="L93" s="7">
        <v>120.7</v>
      </c>
      <c r="M93" s="7">
        <v>8.4499999999999993</v>
      </c>
      <c r="O93" s="8">
        <v>0</v>
      </c>
      <c r="P93" s="8">
        <v>0</v>
      </c>
    </row>
    <row r="94" spans="2:16">
      <c r="B94" s="6" t="s">
        <v>1206</v>
      </c>
      <c r="C94" s="17">
        <v>8287625</v>
      </c>
      <c r="D94" s="6" t="s">
        <v>137</v>
      </c>
      <c r="E94" s="6"/>
      <c r="F94" s="6" t="s">
        <v>1207</v>
      </c>
      <c r="G94" s="17">
        <v>5.89</v>
      </c>
      <c r="H94" s="6" t="s">
        <v>95</v>
      </c>
      <c r="I94" s="19">
        <v>4.8000000000000001E-2</v>
      </c>
      <c r="J94" s="8">
        <v>4.8599999999999997E-2</v>
      </c>
      <c r="K94" s="7">
        <v>500000</v>
      </c>
      <c r="L94" s="7">
        <v>109.92</v>
      </c>
      <c r="M94" s="7">
        <v>549.61</v>
      </c>
      <c r="O94" s="8">
        <v>5.9999999999999995E-4</v>
      </c>
      <c r="P94" s="8">
        <v>2.0000000000000001E-4</v>
      </c>
    </row>
    <row r="95" spans="2:16">
      <c r="B95" s="6" t="s">
        <v>1208</v>
      </c>
      <c r="C95" s="17">
        <v>8287633</v>
      </c>
      <c r="D95" s="6" t="s">
        <v>137</v>
      </c>
      <c r="E95" s="6"/>
      <c r="F95" s="6" t="s">
        <v>1209</v>
      </c>
      <c r="G95" s="17">
        <v>5.98</v>
      </c>
      <c r="H95" s="6" t="s">
        <v>95</v>
      </c>
      <c r="I95" s="19">
        <v>4.8000000000000001E-2</v>
      </c>
      <c r="J95" s="8">
        <v>4.8500000000000001E-2</v>
      </c>
      <c r="K95" s="7">
        <v>419000</v>
      </c>
      <c r="L95" s="7">
        <v>109.48</v>
      </c>
      <c r="M95" s="7">
        <v>458.74</v>
      </c>
      <c r="O95" s="8">
        <v>5.0000000000000001E-4</v>
      </c>
      <c r="P95" s="8">
        <v>1E-4</v>
      </c>
    </row>
    <row r="96" spans="2:16">
      <c r="B96" s="6" t="s">
        <v>1210</v>
      </c>
      <c r="C96" s="17">
        <v>8287781</v>
      </c>
      <c r="D96" s="6" t="s">
        <v>137</v>
      </c>
      <c r="E96" s="6"/>
      <c r="F96" s="6" t="s">
        <v>1211</v>
      </c>
      <c r="G96" s="17">
        <v>6.91</v>
      </c>
      <c r="H96" s="6" t="s">
        <v>95</v>
      </c>
      <c r="I96" s="19">
        <v>4.8000000000000001E-2</v>
      </c>
      <c r="J96" s="8">
        <v>4.8599999999999997E-2</v>
      </c>
      <c r="K96" s="7">
        <v>459000</v>
      </c>
      <c r="L96" s="7">
        <v>104.67</v>
      </c>
      <c r="M96" s="7">
        <v>480.41</v>
      </c>
      <c r="O96" s="8">
        <v>5.0000000000000001E-4</v>
      </c>
      <c r="P96" s="8">
        <v>1E-4</v>
      </c>
    </row>
    <row r="97" spans="2:16">
      <c r="B97" s="6" t="s">
        <v>1212</v>
      </c>
      <c r="C97" s="17">
        <v>8287799</v>
      </c>
      <c r="D97" s="6" t="s">
        <v>137</v>
      </c>
      <c r="E97" s="6"/>
      <c r="F97" s="6" t="s">
        <v>1213</v>
      </c>
      <c r="G97" s="17">
        <v>7</v>
      </c>
      <c r="H97" s="6" t="s">
        <v>95</v>
      </c>
      <c r="I97" s="19">
        <v>4.8000000000000001E-2</v>
      </c>
      <c r="J97" s="8">
        <v>4.8599999999999997E-2</v>
      </c>
      <c r="K97" s="7">
        <v>454000</v>
      </c>
      <c r="L97" s="7">
        <v>103.65</v>
      </c>
      <c r="M97" s="7">
        <v>470.57</v>
      </c>
      <c r="O97" s="8">
        <v>5.0000000000000001E-4</v>
      </c>
      <c r="P97" s="8">
        <v>1E-4</v>
      </c>
    </row>
    <row r="98" spans="2:16">
      <c r="B98" s="6" t="s">
        <v>1214</v>
      </c>
      <c r="C98" s="17">
        <v>8287807</v>
      </c>
      <c r="D98" s="6" t="s">
        <v>137</v>
      </c>
      <c r="E98" s="6"/>
      <c r="F98" s="6" t="s">
        <v>1215</v>
      </c>
      <c r="G98" s="17">
        <v>6.91</v>
      </c>
      <c r="H98" s="6" t="s">
        <v>95</v>
      </c>
      <c r="I98" s="19">
        <v>4.8000000000000001E-2</v>
      </c>
      <c r="J98" s="8">
        <v>4.8599999999999997E-2</v>
      </c>
      <c r="K98" s="7">
        <v>210000</v>
      </c>
      <c r="L98" s="7">
        <v>105.2</v>
      </c>
      <c r="M98" s="7">
        <v>220.92</v>
      </c>
      <c r="O98" s="8">
        <v>2.0000000000000001E-4</v>
      </c>
      <c r="P98" s="8">
        <v>1E-4</v>
      </c>
    </row>
    <row r="99" spans="2:16">
      <c r="B99" s="6" t="s">
        <v>1216</v>
      </c>
      <c r="C99" s="17">
        <v>8287989</v>
      </c>
      <c r="D99" s="6" t="s">
        <v>137</v>
      </c>
      <c r="E99" s="6"/>
      <c r="F99" s="6" t="s">
        <v>1217</v>
      </c>
      <c r="G99" s="17">
        <v>7.87</v>
      </c>
      <c r="H99" s="6" t="s">
        <v>95</v>
      </c>
      <c r="I99" s="19">
        <v>4.8000000000000001E-2</v>
      </c>
      <c r="J99" s="8">
        <v>4.8599999999999997E-2</v>
      </c>
      <c r="K99" s="7">
        <v>5041000</v>
      </c>
      <c r="L99" s="7">
        <v>103.31</v>
      </c>
      <c r="M99" s="7">
        <v>5207.75</v>
      </c>
      <c r="O99" s="8">
        <v>5.5999999999999999E-3</v>
      </c>
      <c r="P99" s="8">
        <v>1.6000000000000001E-3</v>
      </c>
    </row>
    <row r="100" spans="2:16">
      <c r="B100" s="6" t="s">
        <v>1218</v>
      </c>
      <c r="C100" s="17">
        <v>8288003</v>
      </c>
      <c r="D100" s="6" t="s">
        <v>137</v>
      </c>
      <c r="E100" s="6"/>
      <c r="F100" s="6" t="s">
        <v>1219</v>
      </c>
      <c r="G100" s="17">
        <v>8.0399999999999991</v>
      </c>
      <c r="H100" s="6" t="s">
        <v>95</v>
      </c>
      <c r="I100" s="19">
        <v>4.8000000000000001E-2</v>
      </c>
      <c r="J100" s="8">
        <v>4.8599999999999997E-2</v>
      </c>
      <c r="K100" s="7">
        <v>15556000</v>
      </c>
      <c r="L100" s="7">
        <v>102.48</v>
      </c>
      <c r="M100" s="7">
        <v>15942.29</v>
      </c>
      <c r="O100" s="8">
        <v>1.7000000000000001E-2</v>
      </c>
      <c r="P100" s="8">
        <v>4.7999999999999996E-3</v>
      </c>
    </row>
    <row r="101" spans="2:16">
      <c r="B101" s="6" t="s">
        <v>1220</v>
      </c>
      <c r="C101" s="17">
        <v>8288011</v>
      </c>
      <c r="D101" s="6" t="s">
        <v>137</v>
      </c>
      <c r="E101" s="6"/>
      <c r="F101" s="6" t="s">
        <v>1221</v>
      </c>
      <c r="G101" s="17">
        <v>8.1199999999999992</v>
      </c>
      <c r="H101" s="6" t="s">
        <v>95</v>
      </c>
      <c r="I101" s="19">
        <v>4.8000000000000001E-2</v>
      </c>
      <c r="J101" s="8">
        <v>4.8599999999999997E-2</v>
      </c>
      <c r="K101" s="7">
        <v>7053000</v>
      </c>
      <c r="L101" s="7">
        <v>102.07</v>
      </c>
      <c r="M101" s="7">
        <v>7199.14</v>
      </c>
      <c r="O101" s="8">
        <v>7.7000000000000002E-3</v>
      </c>
      <c r="P101" s="8">
        <v>2.0999999999999999E-3</v>
      </c>
    </row>
    <row r="102" spans="2:16">
      <c r="B102" s="6" t="s">
        <v>1222</v>
      </c>
      <c r="C102" s="17">
        <v>8288029</v>
      </c>
      <c r="D102" s="6" t="s">
        <v>137</v>
      </c>
      <c r="E102" s="6"/>
      <c r="F102" s="6" t="s">
        <v>1223</v>
      </c>
      <c r="G102" s="17">
        <v>8.1999999999999993</v>
      </c>
      <c r="H102" s="6" t="s">
        <v>95</v>
      </c>
      <c r="I102" s="19">
        <v>4.8000000000000001E-2</v>
      </c>
      <c r="J102" s="8">
        <v>4.8599999999999997E-2</v>
      </c>
      <c r="K102" s="7">
        <v>4671000</v>
      </c>
      <c r="L102" s="7">
        <v>101.47</v>
      </c>
      <c r="M102" s="7">
        <v>4739.72</v>
      </c>
      <c r="O102" s="8">
        <v>5.1000000000000004E-3</v>
      </c>
      <c r="P102" s="8">
        <v>1.4E-3</v>
      </c>
    </row>
    <row r="103" spans="2:16">
      <c r="B103" s="6" t="s">
        <v>1224</v>
      </c>
      <c r="C103" s="17">
        <v>8288037</v>
      </c>
      <c r="D103" s="6" t="s">
        <v>137</v>
      </c>
      <c r="E103" s="6"/>
      <c r="F103" s="6" t="s">
        <v>1225</v>
      </c>
      <c r="G103" s="17">
        <v>8.2899999999999991</v>
      </c>
      <c r="H103" s="6" t="s">
        <v>95</v>
      </c>
      <c r="I103" s="19">
        <v>4.8000000000000001E-2</v>
      </c>
      <c r="J103" s="8">
        <v>4.8599999999999997E-2</v>
      </c>
      <c r="K103" s="7">
        <v>4825000</v>
      </c>
      <c r="L103" s="7">
        <v>100.65</v>
      </c>
      <c r="M103" s="7">
        <v>4856.2299999999996</v>
      </c>
      <c r="O103" s="8">
        <v>5.1999999999999998E-3</v>
      </c>
      <c r="P103" s="8">
        <v>1.4E-3</v>
      </c>
    </row>
    <row r="104" spans="2:16">
      <c r="B104" s="6" t="s">
        <v>1226</v>
      </c>
      <c r="C104" s="17">
        <v>8288078</v>
      </c>
      <c r="D104" s="6" t="s">
        <v>137</v>
      </c>
      <c r="E104" s="6"/>
      <c r="F104" s="6" t="s">
        <v>1227</v>
      </c>
      <c r="G104" s="17">
        <v>8.42</v>
      </c>
      <c r="H104" s="6" t="s">
        <v>95</v>
      </c>
      <c r="I104" s="19">
        <v>4.8000000000000001E-2</v>
      </c>
      <c r="J104" s="8">
        <v>4.8599999999999997E-2</v>
      </c>
      <c r="K104" s="7">
        <v>8029000</v>
      </c>
      <c r="L104" s="7">
        <v>101.2</v>
      </c>
      <c r="M104" s="7">
        <v>8125.08</v>
      </c>
      <c r="O104" s="8">
        <v>8.6999999999999994E-3</v>
      </c>
      <c r="P104" s="8">
        <v>2.3999999999999998E-3</v>
      </c>
    </row>
    <row r="105" spans="2:16">
      <c r="B105" s="6" t="s">
        <v>1228</v>
      </c>
      <c r="C105" s="17">
        <v>8288086</v>
      </c>
      <c r="D105" s="6" t="s">
        <v>137</v>
      </c>
      <c r="E105" s="6"/>
      <c r="F105" s="6" t="s">
        <v>1229</v>
      </c>
      <c r="G105" s="17">
        <v>8.51</v>
      </c>
      <c r="H105" s="6" t="s">
        <v>95</v>
      </c>
      <c r="I105" s="19">
        <v>4.8000000000000001E-2</v>
      </c>
      <c r="J105" s="8">
        <v>4.8599999999999997E-2</v>
      </c>
      <c r="K105" s="7">
        <v>9254000</v>
      </c>
      <c r="L105" s="7">
        <v>100.79</v>
      </c>
      <c r="M105" s="7">
        <v>9327.01</v>
      </c>
      <c r="O105" s="8">
        <v>9.9000000000000008E-3</v>
      </c>
      <c r="P105" s="8">
        <v>2.8E-3</v>
      </c>
    </row>
    <row r="106" spans="2:16">
      <c r="B106" s="6" t="s">
        <v>1230</v>
      </c>
      <c r="C106" s="17">
        <v>8288094</v>
      </c>
      <c r="D106" s="6" t="s">
        <v>137</v>
      </c>
      <c r="E106" s="6"/>
      <c r="F106" s="6" t="s">
        <v>1231</v>
      </c>
      <c r="G106" s="17">
        <v>8.59</v>
      </c>
      <c r="H106" s="6" t="s">
        <v>95</v>
      </c>
      <c r="I106" s="19">
        <v>4.8000000000000001E-2</v>
      </c>
      <c r="J106" s="8">
        <v>4.8599999999999997E-2</v>
      </c>
      <c r="K106" s="7">
        <v>7480000</v>
      </c>
      <c r="L106" s="7">
        <v>100.39</v>
      </c>
      <c r="M106" s="7">
        <v>7509.51</v>
      </c>
      <c r="O106" s="8">
        <v>8.0000000000000002E-3</v>
      </c>
      <c r="P106" s="8">
        <v>2.2000000000000001E-3</v>
      </c>
    </row>
    <row r="107" spans="2:16">
      <c r="B107" s="6" t="s">
        <v>1232</v>
      </c>
      <c r="C107" s="17">
        <v>8288102</v>
      </c>
      <c r="D107" s="6" t="s">
        <v>137</v>
      </c>
      <c r="E107" s="6"/>
      <c r="F107" s="6" t="s">
        <v>1233</v>
      </c>
      <c r="G107" s="17">
        <v>8.4700000000000006</v>
      </c>
      <c r="H107" s="6" t="s">
        <v>95</v>
      </c>
      <c r="I107" s="19">
        <v>4.8000000000000001E-2</v>
      </c>
      <c r="J107" s="8">
        <v>4.8599999999999997E-2</v>
      </c>
      <c r="K107" s="7">
        <v>1128000</v>
      </c>
      <c r="L107" s="7">
        <v>102.39</v>
      </c>
      <c r="M107" s="7">
        <v>1155</v>
      </c>
      <c r="O107" s="8">
        <v>1.1999999999999999E-3</v>
      </c>
      <c r="P107" s="8">
        <v>2.9999999999999997E-4</v>
      </c>
    </row>
    <row r="108" spans="2:16">
      <c r="B108" s="6" t="s">
        <v>1234</v>
      </c>
      <c r="C108" s="17">
        <v>8288144</v>
      </c>
      <c r="D108" s="6" t="s">
        <v>137</v>
      </c>
      <c r="E108" s="6"/>
      <c r="F108" s="6" t="s">
        <v>1235</v>
      </c>
      <c r="G108" s="17">
        <v>8.8000000000000007</v>
      </c>
      <c r="H108" s="6" t="s">
        <v>95</v>
      </c>
      <c r="I108" s="19">
        <v>4.8000000000000001E-2</v>
      </c>
      <c r="J108" s="8">
        <v>4.8599999999999997E-2</v>
      </c>
      <c r="K108" s="7">
        <v>3866000</v>
      </c>
      <c r="L108" s="7">
        <v>100.79</v>
      </c>
      <c r="M108" s="7">
        <v>3896.5</v>
      </c>
      <c r="O108" s="8">
        <v>4.1999999999999997E-3</v>
      </c>
      <c r="P108" s="8">
        <v>1.1999999999999999E-3</v>
      </c>
    </row>
    <row r="109" spans="2:16">
      <c r="B109" s="6" t="s">
        <v>1236</v>
      </c>
      <c r="C109" s="17">
        <v>8288151</v>
      </c>
      <c r="D109" s="6" t="s">
        <v>137</v>
      </c>
      <c r="E109" s="6"/>
      <c r="F109" s="6" t="s">
        <v>1237</v>
      </c>
      <c r="G109" s="17">
        <v>8.89</v>
      </c>
      <c r="H109" s="6" t="s">
        <v>95</v>
      </c>
      <c r="I109" s="19">
        <v>4.8000000000000001E-2</v>
      </c>
      <c r="J109" s="8">
        <v>4.8599999999999997E-2</v>
      </c>
      <c r="K109" s="7">
        <v>9000000</v>
      </c>
      <c r="L109" s="7">
        <v>100.39</v>
      </c>
      <c r="M109" s="7">
        <v>9035.5</v>
      </c>
      <c r="O109" s="8">
        <v>9.5999999999999992E-3</v>
      </c>
      <c r="P109" s="8">
        <v>2.7000000000000001E-3</v>
      </c>
    </row>
    <row r="110" spans="2:16">
      <c r="B110" s="6" t="s">
        <v>1238</v>
      </c>
      <c r="C110" s="17">
        <v>8288169</v>
      </c>
      <c r="D110" s="6" t="s">
        <v>137</v>
      </c>
      <c r="E110" s="6"/>
      <c r="F110" s="6" t="s">
        <v>1239</v>
      </c>
      <c r="G110" s="17">
        <v>8.76</v>
      </c>
      <c r="H110" s="6" t="s">
        <v>95</v>
      </c>
      <c r="I110" s="19">
        <v>4.8000000000000001E-2</v>
      </c>
      <c r="J110" s="8">
        <v>4.8599999999999997E-2</v>
      </c>
      <c r="K110" s="7">
        <v>7462000</v>
      </c>
      <c r="L110" s="7">
        <v>102.39</v>
      </c>
      <c r="M110" s="7">
        <v>7640.6</v>
      </c>
      <c r="O110" s="8">
        <v>8.0999999999999996E-3</v>
      </c>
      <c r="P110" s="8">
        <v>2.3E-3</v>
      </c>
    </row>
    <row r="111" spans="2:16">
      <c r="B111" s="6" t="s">
        <v>1240</v>
      </c>
      <c r="C111" s="17">
        <v>8288177</v>
      </c>
      <c r="D111" s="6" t="s">
        <v>137</v>
      </c>
      <c r="E111" s="6"/>
      <c r="F111" s="6" t="s">
        <v>1241</v>
      </c>
      <c r="G111" s="17">
        <v>8.84</v>
      </c>
      <c r="H111" s="6" t="s">
        <v>95</v>
      </c>
      <c r="I111" s="19">
        <v>4.8000000000000001E-2</v>
      </c>
      <c r="J111" s="8">
        <v>4.8599999999999997E-2</v>
      </c>
      <c r="K111" s="7">
        <v>6790000</v>
      </c>
      <c r="L111" s="7">
        <v>101.99</v>
      </c>
      <c r="M111" s="7">
        <v>6924.84</v>
      </c>
      <c r="O111" s="8">
        <v>7.4000000000000003E-3</v>
      </c>
      <c r="P111" s="8">
        <v>2.0999999999999999E-3</v>
      </c>
    </row>
    <row r="112" spans="2:16">
      <c r="B112" s="6" t="s">
        <v>1242</v>
      </c>
      <c r="C112" s="17">
        <v>8288185</v>
      </c>
      <c r="D112" s="6" t="s">
        <v>137</v>
      </c>
      <c r="E112" s="6"/>
      <c r="F112" s="6" t="s">
        <v>1243</v>
      </c>
      <c r="G112" s="17">
        <v>8.93</v>
      </c>
      <c r="H112" s="6" t="s">
        <v>95</v>
      </c>
      <c r="I112" s="19">
        <v>4.8000000000000001E-2</v>
      </c>
      <c r="J112" s="8">
        <v>4.8599999999999997E-2</v>
      </c>
      <c r="K112" s="7">
        <v>14128000</v>
      </c>
      <c r="L112" s="7">
        <v>101.59</v>
      </c>
      <c r="M112" s="7">
        <v>14352.8</v>
      </c>
      <c r="O112" s="8">
        <v>1.5299999999999999E-2</v>
      </c>
      <c r="P112" s="8">
        <v>4.3E-3</v>
      </c>
    </row>
    <row r="113" spans="2:16">
      <c r="B113" s="6" t="s">
        <v>1244</v>
      </c>
      <c r="C113" s="17">
        <v>8288219</v>
      </c>
      <c r="D113" s="6" t="s">
        <v>137</v>
      </c>
      <c r="E113" s="6"/>
      <c r="F113" s="6" t="s">
        <v>1245</v>
      </c>
      <c r="G113" s="17">
        <v>9.18</v>
      </c>
      <c r="H113" s="6" t="s">
        <v>95</v>
      </c>
      <c r="I113" s="19">
        <v>4.8000000000000001E-2</v>
      </c>
      <c r="J113" s="8">
        <v>4.8599999999999997E-2</v>
      </c>
      <c r="K113" s="7">
        <v>11212000</v>
      </c>
      <c r="L113" s="7">
        <v>100.39</v>
      </c>
      <c r="M113" s="7">
        <v>11256.23</v>
      </c>
      <c r="O113" s="8">
        <v>1.2E-2</v>
      </c>
      <c r="P113" s="8">
        <v>3.3999999999999998E-3</v>
      </c>
    </row>
    <row r="114" spans="2:16">
      <c r="B114" s="6" t="s">
        <v>1246</v>
      </c>
      <c r="C114" s="17">
        <v>8288227</v>
      </c>
      <c r="D114" s="6" t="s">
        <v>137</v>
      </c>
      <c r="E114" s="6"/>
      <c r="F114" s="6" t="s">
        <v>1247</v>
      </c>
      <c r="G114" s="17">
        <v>9.0399999999999991</v>
      </c>
      <c r="H114" s="6" t="s">
        <v>95</v>
      </c>
      <c r="I114" s="19">
        <v>4.8000000000000001E-2</v>
      </c>
      <c r="J114" s="8">
        <v>4.8599999999999997E-2</v>
      </c>
      <c r="K114" s="7">
        <v>5896000</v>
      </c>
      <c r="L114" s="7">
        <v>102.39</v>
      </c>
      <c r="M114" s="7">
        <v>6037.11</v>
      </c>
      <c r="O114" s="8">
        <v>6.4000000000000003E-3</v>
      </c>
      <c r="P114" s="8">
        <v>1.8E-3</v>
      </c>
    </row>
    <row r="115" spans="2:16">
      <c r="B115" s="6" t="s">
        <v>1248</v>
      </c>
      <c r="C115" s="17">
        <v>8288235</v>
      </c>
      <c r="D115" s="6" t="s">
        <v>137</v>
      </c>
      <c r="E115" s="6"/>
      <c r="F115" s="6" t="s">
        <v>1249</v>
      </c>
      <c r="G115" s="17">
        <v>9.1300000000000008</v>
      </c>
      <c r="H115" s="6" t="s">
        <v>95</v>
      </c>
      <c r="I115" s="19">
        <v>4.8000000000000001E-2</v>
      </c>
      <c r="J115" s="8">
        <v>4.8599999999999997E-2</v>
      </c>
      <c r="K115" s="7">
        <v>10123000</v>
      </c>
      <c r="L115" s="7">
        <v>101.99</v>
      </c>
      <c r="M115" s="7">
        <v>10324.02</v>
      </c>
      <c r="O115" s="8">
        <v>1.0999999999999999E-2</v>
      </c>
      <c r="P115" s="8">
        <v>3.0999999999999999E-3</v>
      </c>
    </row>
    <row r="116" spans="2:16">
      <c r="B116" s="6" t="s">
        <v>1250</v>
      </c>
      <c r="C116" s="17">
        <v>8288243</v>
      </c>
      <c r="D116" s="6" t="s">
        <v>137</v>
      </c>
      <c r="E116" s="6"/>
      <c r="F116" s="6" t="s">
        <v>1251</v>
      </c>
      <c r="G116" s="17">
        <v>9.2100000000000009</v>
      </c>
      <c r="H116" s="6" t="s">
        <v>95</v>
      </c>
      <c r="I116" s="19">
        <v>4.8000000000000001E-2</v>
      </c>
      <c r="J116" s="8">
        <v>4.8599999999999997E-2</v>
      </c>
      <c r="K116" s="7">
        <v>19993000</v>
      </c>
      <c r="L116" s="7">
        <v>101.59</v>
      </c>
      <c r="M116" s="7">
        <v>20311.13</v>
      </c>
      <c r="O116" s="8">
        <v>2.1700000000000001E-2</v>
      </c>
      <c r="P116" s="8">
        <v>6.1000000000000004E-3</v>
      </c>
    </row>
    <row r="117" spans="2:16">
      <c r="B117" s="6" t="s">
        <v>1252</v>
      </c>
      <c r="C117" s="17">
        <v>8288268</v>
      </c>
      <c r="D117" s="6" t="s">
        <v>137</v>
      </c>
      <c r="E117" s="6"/>
      <c r="F117" s="6" t="s">
        <v>1253</v>
      </c>
      <c r="G117" s="17">
        <v>9.3699999999999992</v>
      </c>
      <c r="H117" s="6" t="s">
        <v>95</v>
      </c>
      <c r="I117" s="19">
        <v>4.8000000000000001E-2</v>
      </c>
      <c r="J117" s="8">
        <v>4.8599999999999997E-2</v>
      </c>
      <c r="K117" s="7">
        <v>10853000</v>
      </c>
      <c r="L117" s="7">
        <v>101.19</v>
      </c>
      <c r="M117" s="7">
        <v>10982.61</v>
      </c>
      <c r="O117" s="8">
        <v>1.17E-2</v>
      </c>
      <c r="P117" s="8">
        <v>3.3E-3</v>
      </c>
    </row>
    <row r="118" spans="2:16">
      <c r="B118" s="6" t="s">
        <v>1252</v>
      </c>
      <c r="C118" s="17">
        <v>8288250</v>
      </c>
      <c r="D118" s="6" t="s">
        <v>137</v>
      </c>
      <c r="E118" s="6"/>
      <c r="F118" s="6" t="s">
        <v>1254</v>
      </c>
      <c r="G118" s="17">
        <v>9.2899999999999991</v>
      </c>
      <c r="H118" s="6" t="s">
        <v>95</v>
      </c>
      <c r="I118" s="19">
        <v>4.8000000000000001E-2</v>
      </c>
      <c r="J118" s="8">
        <v>4.8599999999999997E-2</v>
      </c>
      <c r="K118" s="7">
        <v>16609259</v>
      </c>
      <c r="L118" s="7">
        <v>101.91</v>
      </c>
      <c r="M118" s="7">
        <v>16926.86</v>
      </c>
      <c r="O118" s="8">
        <v>1.7999999999999999E-2</v>
      </c>
      <c r="P118" s="8">
        <v>5.0000000000000001E-3</v>
      </c>
    </row>
    <row r="119" spans="2:16">
      <c r="B119" s="6" t="s">
        <v>1255</v>
      </c>
      <c r="C119" s="17">
        <v>8288276</v>
      </c>
      <c r="D119" s="6" t="s">
        <v>137</v>
      </c>
      <c r="E119" s="6"/>
      <c r="F119" s="6" t="s">
        <v>1256</v>
      </c>
      <c r="G119" s="17">
        <v>9.4600000000000009</v>
      </c>
      <c r="H119" s="6" t="s">
        <v>95</v>
      </c>
      <c r="I119" s="19">
        <v>4.8000000000000001E-2</v>
      </c>
      <c r="J119" s="8">
        <v>4.8599999999999997E-2</v>
      </c>
      <c r="K119" s="7">
        <v>6190000</v>
      </c>
      <c r="L119" s="7">
        <v>100.39</v>
      </c>
      <c r="M119" s="7">
        <v>6214.42</v>
      </c>
      <c r="O119" s="8">
        <v>6.6E-3</v>
      </c>
      <c r="P119" s="8">
        <v>1.9E-3</v>
      </c>
    </row>
    <row r="120" spans="2:16">
      <c r="B120" s="6" t="s">
        <v>1257</v>
      </c>
      <c r="C120" s="17">
        <v>8288284</v>
      </c>
      <c r="D120" s="6" t="s">
        <v>137</v>
      </c>
      <c r="E120" s="6"/>
      <c r="F120" s="6" t="s">
        <v>1258</v>
      </c>
      <c r="G120" s="17">
        <v>9.32</v>
      </c>
      <c r="H120" s="6" t="s">
        <v>95</v>
      </c>
      <c r="I120" s="19">
        <v>4.8000000000000001E-2</v>
      </c>
      <c r="J120" s="8">
        <v>4.8599999999999997E-2</v>
      </c>
      <c r="K120" s="7">
        <v>643000</v>
      </c>
      <c r="L120" s="7">
        <v>102.39</v>
      </c>
      <c r="M120" s="7">
        <v>658.39</v>
      </c>
      <c r="O120" s="8">
        <v>6.9999999999999999E-4</v>
      </c>
      <c r="P120" s="8">
        <v>2.0000000000000001E-4</v>
      </c>
    </row>
    <row r="121" spans="2:16">
      <c r="B121" s="6" t="s">
        <v>1259</v>
      </c>
      <c r="C121" s="17">
        <v>8288292</v>
      </c>
      <c r="D121" s="6" t="s">
        <v>137</v>
      </c>
      <c r="E121" s="6"/>
      <c r="F121" s="6" t="s">
        <v>1260</v>
      </c>
      <c r="G121" s="17">
        <v>9.41</v>
      </c>
      <c r="H121" s="6" t="s">
        <v>95</v>
      </c>
      <c r="I121" s="19">
        <v>4.8000000000000001E-2</v>
      </c>
      <c r="J121" s="8">
        <v>4.8599999999999997E-2</v>
      </c>
      <c r="K121" s="7">
        <v>11962000</v>
      </c>
      <c r="L121" s="7">
        <v>101.99</v>
      </c>
      <c r="M121" s="7">
        <v>12199.54</v>
      </c>
      <c r="O121" s="8">
        <v>1.2999999999999999E-2</v>
      </c>
      <c r="P121" s="8">
        <v>3.5999999999999999E-3</v>
      </c>
    </row>
    <row r="122" spans="2:16">
      <c r="B122" s="6" t="s">
        <v>1261</v>
      </c>
      <c r="C122" s="17">
        <v>8288326</v>
      </c>
      <c r="D122" s="6" t="s">
        <v>137</v>
      </c>
      <c r="E122" s="6"/>
      <c r="F122" s="6" t="s">
        <v>1262</v>
      </c>
      <c r="G122" s="17">
        <v>9.65</v>
      </c>
      <c r="H122" s="6" t="s">
        <v>95</v>
      </c>
      <c r="I122" s="19">
        <v>4.8000000000000001E-2</v>
      </c>
      <c r="J122" s="8">
        <v>4.8599999999999997E-2</v>
      </c>
      <c r="K122" s="7">
        <v>19112000</v>
      </c>
      <c r="L122" s="7">
        <v>100.79</v>
      </c>
      <c r="M122" s="7">
        <v>19262.79</v>
      </c>
      <c r="O122" s="8">
        <v>2.0500000000000001E-2</v>
      </c>
      <c r="P122" s="8">
        <v>5.7000000000000002E-3</v>
      </c>
    </row>
    <row r="123" spans="2:16">
      <c r="B123" s="6" t="s">
        <v>1263</v>
      </c>
      <c r="C123" s="17">
        <v>8288334</v>
      </c>
      <c r="D123" s="6" t="s">
        <v>137</v>
      </c>
      <c r="E123" s="6"/>
      <c r="F123" s="6" t="s">
        <v>1264</v>
      </c>
      <c r="G123" s="17">
        <v>9.74</v>
      </c>
      <c r="H123" s="6" t="s">
        <v>95</v>
      </c>
      <c r="I123" s="19">
        <v>4.8000000000000001E-2</v>
      </c>
      <c r="J123" s="8">
        <v>4.8599999999999997E-2</v>
      </c>
      <c r="K123" s="7">
        <v>11683000</v>
      </c>
      <c r="L123" s="7">
        <v>100.39</v>
      </c>
      <c r="M123" s="7">
        <v>11729.09</v>
      </c>
      <c r="O123" s="8">
        <v>1.2500000000000001E-2</v>
      </c>
      <c r="P123" s="8">
        <v>3.5000000000000001E-3</v>
      </c>
    </row>
    <row r="124" spans="2:16">
      <c r="B124" s="6" t="s">
        <v>1265</v>
      </c>
      <c r="C124" s="17">
        <v>8288342</v>
      </c>
      <c r="D124" s="6" t="s">
        <v>137</v>
      </c>
      <c r="E124" s="6"/>
      <c r="F124" s="6" t="s">
        <v>1266</v>
      </c>
      <c r="G124" s="17">
        <v>9.59</v>
      </c>
      <c r="H124" s="6" t="s">
        <v>95</v>
      </c>
      <c r="I124" s="19">
        <v>4.8000000000000001E-2</v>
      </c>
      <c r="J124" s="8">
        <v>4.8599999999999997E-2</v>
      </c>
      <c r="K124" s="7">
        <v>5455000</v>
      </c>
      <c r="L124" s="7">
        <v>102.39</v>
      </c>
      <c r="M124" s="7">
        <v>5585.56</v>
      </c>
      <c r="O124" s="8">
        <v>6.0000000000000001E-3</v>
      </c>
      <c r="P124" s="8">
        <v>1.6999999999999999E-3</v>
      </c>
    </row>
    <row r="125" spans="2:16">
      <c r="B125" s="6" t="s">
        <v>1267</v>
      </c>
      <c r="C125" s="17">
        <v>8288359</v>
      </c>
      <c r="D125" s="6" t="s">
        <v>137</v>
      </c>
      <c r="E125" s="6"/>
      <c r="F125" s="6" t="s">
        <v>1268</v>
      </c>
      <c r="G125" s="17">
        <v>9.68</v>
      </c>
      <c r="H125" s="6" t="s">
        <v>95</v>
      </c>
      <c r="I125" s="19">
        <v>4.8000000000000001E-2</v>
      </c>
      <c r="J125" s="8">
        <v>4.8599999999999997E-2</v>
      </c>
      <c r="K125" s="7">
        <v>1963000</v>
      </c>
      <c r="L125" s="7">
        <v>102.09</v>
      </c>
      <c r="M125" s="7">
        <v>2003.94</v>
      </c>
      <c r="O125" s="8">
        <v>2.0999999999999999E-3</v>
      </c>
      <c r="P125" s="8">
        <v>5.9999999999999995E-4</v>
      </c>
    </row>
    <row r="126" spans="2:16">
      <c r="B126" s="6" t="s">
        <v>1269</v>
      </c>
      <c r="C126" s="17">
        <v>8288375</v>
      </c>
      <c r="D126" s="6" t="s">
        <v>137</v>
      </c>
      <c r="E126" s="6"/>
      <c r="F126" s="6" t="s">
        <v>1270</v>
      </c>
      <c r="G126" s="17">
        <v>9.84</v>
      </c>
      <c r="H126" s="6" t="s">
        <v>95</v>
      </c>
      <c r="I126" s="19">
        <v>4.8000000000000001E-2</v>
      </c>
      <c r="J126" s="8">
        <v>4.8599999999999997E-2</v>
      </c>
      <c r="K126" s="7">
        <v>11663000</v>
      </c>
      <c r="L126" s="7">
        <v>102.12</v>
      </c>
      <c r="M126" s="7">
        <v>11910.21</v>
      </c>
      <c r="O126" s="8">
        <v>1.2699999999999999E-2</v>
      </c>
      <c r="P126" s="8">
        <v>3.5000000000000001E-3</v>
      </c>
    </row>
    <row r="127" spans="2:16">
      <c r="B127" s="6" t="s">
        <v>1269</v>
      </c>
      <c r="C127" s="17">
        <v>8288367</v>
      </c>
      <c r="D127" s="6" t="s">
        <v>137</v>
      </c>
      <c r="E127" s="6"/>
      <c r="F127" s="6" t="s">
        <v>1271</v>
      </c>
      <c r="G127" s="17">
        <v>9.76</v>
      </c>
      <c r="H127" s="6" t="s">
        <v>95</v>
      </c>
      <c r="I127" s="19">
        <v>4.8000000000000001E-2</v>
      </c>
      <c r="J127" s="8">
        <v>4.8599999999999997E-2</v>
      </c>
      <c r="K127" s="7">
        <v>16011000</v>
      </c>
      <c r="L127" s="7">
        <v>102.21</v>
      </c>
      <c r="M127" s="7">
        <v>16364.17</v>
      </c>
      <c r="O127" s="8">
        <v>1.7399999999999999E-2</v>
      </c>
      <c r="P127" s="8">
        <v>4.8999999999999998E-3</v>
      </c>
    </row>
    <row r="128" spans="2:16">
      <c r="B128" s="6" t="s">
        <v>1272</v>
      </c>
      <c r="C128" s="17">
        <v>8288383</v>
      </c>
      <c r="D128" s="6" t="s">
        <v>137</v>
      </c>
      <c r="E128" s="6"/>
      <c r="F128" s="6" t="s">
        <v>1273</v>
      </c>
      <c r="G128" s="17">
        <v>9.92</v>
      </c>
      <c r="H128" s="6" t="s">
        <v>95</v>
      </c>
      <c r="I128" s="19">
        <v>4.8000000000000001E-2</v>
      </c>
      <c r="J128" s="8">
        <v>4.8599999999999997E-2</v>
      </c>
      <c r="K128" s="7">
        <v>15965000</v>
      </c>
      <c r="L128" s="7">
        <v>101.92</v>
      </c>
      <c r="M128" s="7">
        <v>16270.86</v>
      </c>
      <c r="O128" s="8">
        <v>1.7299999999999999E-2</v>
      </c>
      <c r="P128" s="8">
        <v>4.7999999999999996E-3</v>
      </c>
    </row>
    <row r="129" spans="2:16">
      <c r="B129" s="6" t="s">
        <v>1274</v>
      </c>
      <c r="C129" s="17">
        <v>8288391</v>
      </c>
      <c r="D129" s="6" t="s">
        <v>137</v>
      </c>
      <c r="E129" s="6"/>
      <c r="F129" s="6" t="s">
        <v>1275</v>
      </c>
      <c r="G129" s="17">
        <v>10</v>
      </c>
      <c r="H129" s="6" t="s">
        <v>95</v>
      </c>
      <c r="I129" s="19">
        <v>4.8000000000000001E-2</v>
      </c>
      <c r="J129" s="8">
        <v>4.8599999999999997E-2</v>
      </c>
      <c r="K129" s="7">
        <v>14644000</v>
      </c>
      <c r="L129" s="7">
        <v>101.1</v>
      </c>
      <c r="M129" s="7">
        <v>14805.71</v>
      </c>
      <c r="O129" s="8">
        <v>1.5800000000000002E-2</v>
      </c>
      <c r="P129" s="8">
        <v>4.4000000000000003E-3</v>
      </c>
    </row>
    <row r="130" spans="2:16">
      <c r="B130" s="6" t="s">
        <v>1276</v>
      </c>
      <c r="C130" s="17">
        <v>8288409</v>
      </c>
      <c r="D130" s="6" t="s">
        <v>137</v>
      </c>
      <c r="E130" s="6"/>
      <c r="F130" s="6" t="s">
        <v>1277</v>
      </c>
      <c r="G130" s="17">
        <v>9.85</v>
      </c>
      <c r="H130" s="6" t="s">
        <v>95</v>
      </c>
      <c r="I130" s="19">
        <v>4.8000000000000001E-2</v>
      </c>
      <c r="J130" s="8">
        <v>4.8599999999999997E-2</v>
      </c>
      <c r="K130" s="7">
        <v>4459000</v>
      </c>
      <c r="L130" s="7">
        <v>102.81</v>
      </c>
      <c r="M130" s="7">
        <v>4584.07</v>
      </c>
      <c r="O130" s="8">
        <v>4.8999999999999998E-3</v>
      </c>
      <c r="P130" s="8">
        <v>1.4E-3</v>
      </c>
    </row>
    <row r="131" spans="2:16">
      <c r="B131" s="6" t="s">
        <v>1278</v>
      </c>
      <c r="C131" s="17">
        <v>8288417</v>
      </c>
      <c r="D131" s="6" t="s">
        <v>137</v>
      </c>
      <c r="E131" s="6"/>
      <c r="F131" s="6" t="s">
        <v>1279</v>
      </c>
      <c r="G131" s="17">
        <v>9.94</v>
      </c>
      <c r="H131" s="6" t="s">
        <v>95</v>
      </c>
      <c r="I131" s="19">
        <v>4.8000000000000001E-2</v>
      </c>
      <c r="J131" s="8">
        <v>4.8599999999999997E-2</v>
      </c>
      <c r="K131" s="7">
        <v>45694000</v>
      </c>
      <c r="L131" s="7">
        <v>102.09</v>
      </c>
      <c r="M131" s="7">
        <v>46647.040000000001</v>
      </c>
      <c r="O131" s="8">
        <v>4.9700000000000001E-2</v>
      </c>
      <c r="P131" s="8">
        <v>1.3899999999999999E-2</v>
      </c>
    </row>
    <row r="132" spans="2:16">
      <c r="B132" s="6" t="s">
        <v>1280</v>
      </c>
      <c r="C132" s="17">
        <v>8288425</v>
      </c>
      <c r="D132" s="6" t="s">
        <v>137</v>
      </c>
      <c r="E132" s="6"/>
      <c r="F132" s="6" t="s">
        <v>1281</v>
      </c>
      <c r="G132" s="17">
        <v>10.02</v>
      </c>
      <c r="H132" s="6" t="s">
        <v>95</v>
      </c>
      <c r="I132" s="19">
        <v>4.8000000000000001E-2</v>
      </c>
      <c r="J132" s="8">
        <v>4.8599999999999997E-2</v>
      </c>
      <c r="K132" s="7">
        <v>25786000</v>
      </c>
      <c r="L132" s="7">
        <v>101.59</v>
      </c>
      <c r="M132" s="7">
        <v>26196.31</v>
      </c>
      <c r="O132" s="8">
        <v>2.7900000000000001E-2</v>
      </c>
      <c r="P132" s="8">
        <v>7.7999999999999996E-3</v>
      </c>
    </row>
    <row r="133" spans="2:16">
      <c r="B133" s="6" t="s">
        <v>1282</v>
      </c>
      <c r="C133" s="17">
        <v>8288433</v>
      </c>
      <c r="D133" s="6" t="s">
        <v>137</v>
      </c>
      <c r="E133" s="6"/>
      <c r="F133" s="6" t="s">
        <v>1283</v>
      </c>
      <c r="G133" s="17">
        <v>10.11</v>
      </c>
      <c r="H133" s="6" t="s">
        <v>95</v>
      </c>
      <c r="I133" s="19">
        <v>4.8000000000000001E-2</v>
      </c>
      <c r="J133" s="8">
        <v>4.8599999999999997E-2</v>
      </c>
      <c r="K133" s="7">
        <v>17025000</v>
      </c>
      <c r="L133" s="7">
        <v>101.18</v>
      </c>
      <c r="M133" s="7">
        <v>17226.509999999998</v>
      </c>
      <c r="O133" s="8">
        <v>1.84E-2</v>
      </c>
      <c r="P133" s="8">
        <v>5.1000000000000004E-3</v>
      </c>
    </row>
    <row r="134" spans="2:16">
      <c r="B134" s="6" t="s">
        <v>1284</v>
      </c>
      <c r="C134" s="17">
        <v>8288441</v>
      </c>
      <c r="D134" s="6" t="s">
        <v>137</v>
      </c>
      <c r="E134" s="6"/>
      <c r="F134" s="6" t="s">
        <v>1285</v>
      </c>
      <c r="G134" s="17">
        <v>10.19</v>
      </c>
      <c r="H134" s="6" t="s">
        <v>95</v>
      </c>
      <c r="I134" s="19">
        <v>4.8000000000000001E-2</v>
      </c>
      <c r="J134" s="8">
        <v>4.8599999999999997E-2</v>
      </c>
      <c r="K134" s="7">
        <v>19291000</v>
      </c>
      <c r="L134" s="7">
        <v>100.89</v>
      </c>
      <c r="M134" s="7">
        <v>19462.27</v>
      </c>
      <c r="O134" s="8">
        <v>2.0799999999999999E-2</v>
      </c>
      <c r="P134" s="8">
        <v>5.7999999999999996E-3</v>
      </c>
    </row>
    <row r="135" spans="2:16">
      <c r="B135" s="6" t="s">
        <v>1286</v>
      </c>
      <c r="C135" s="17">
        <v>8288458</v>
      </c>
      <c r="D135" s="6" t="s">
        <v>137</v>
      </c>
      <c r="E135" s="6"/>
      <c r="F135" s="6" t="s">
        <v>1287</v>
      </c>
      <c r="G135" s="17">
        <v>10.27</v>
      </c>
      <c r="H135" s="6" t="s">
        <v>95</v>
      </c>
      <c r="I135" s="19">
        <v>4.8000000000000001E-2</v>
      </c>
      <c r="J135" s="8">
        <v>4.8599999999999997E-2</v>
      </c>
      <c r="K135" s="7">
        <v>18640000</v>
      </c>
      <c r="L135" s="7">
        <v>100.39</v>
      </c>
      <c r="M135" s="7">
        <v>18713.53</v>
      </c>
      <c r="O135" s="8">
        <v>0.02</v>
      </c>
      <c r="P135" s="8">
        <v>5.5999999999999999E-3</v>
      </c>
    </row>
    <row r="136" spans="2:16">
      <c r="B136" s="6" t="s">
        <v>1288</v>
      </c>
      <c r="C136" s="17">
        <v>8288466</v>
      </c>
      <c r="D136" s="6" t="s">
        <v>137</v>
      </c>
      <c r="E136" s="6"/>
      <c r="F136" s="6" t="s">
        <v>1289</v>
      </c>
      <c r="G136" s="17">
        <v>10.11</v>
      </c>
      <c r="H136" s="6" t="s">
        <v>95</v>
      </c>
      <c r="I136" s="19">
        <v>4.8000000000000001E-2</v>
      </c>
      <c r="J136" s="8">
        <v>4.8599999999999997E-2</v>
      </c>
      <c r="K136" s="7">
        <v>31012000</v>
      </c>
      <c r="L136" s="7">
        <v>102.7</v>
      </c>
      <c r="M136" s="7">
        <v>31849.51</v>
      </c>
      <c r="O136" s="8">
        <v>3.4000000000000002E-2</v>
      </c>
      <c r="P136" s="8">
        <v>9.4999999999999998E-3</v>
      </c>
    </row>
    <row r="137" spans="2:16">
      <c r="B137" s="6" t="s">
        <v>1290</v>
      </c>
      <c r="C137" s="17">
        <v>8288516</v>
      </c>
      <c r="D137" s="6" t="s">
        <v>137</v>
      </c>
      <c r="E137" s="6"/>
      <c r="F137" s="6" t="s">
        <v>1291</v>
      </c>
      <c r="G137" s="17">
        <v>10.53</v>
      </c>
      <c r="H137" s="6" t="s">
        <v>95</v>
      </c>
      <c r="I137" s="19">
        <v>4.8000000000000001E-2</v>
      </c>
      <c r="J137" s="8">
        <v>4.8599999999999997E-2</v>
      </c>
      <c r="K137" s="7">
        <v>5215000</v>
      </c>
      <c r="L137" s="7">
        <v>100.39</v>
      </c>
      <c r="M137" s="7">
        <v>5235.57</v>
      </c>
      <c r="O137" s="8">
        <v>5.5999999999999999E-3</v>
      </c>
      <c r="P137" s="8">
        <v>1.6000000000000001E-3</v>
      </c>
    </row>
    <row r="138" spans="2:16">
      <c r="B138" s="6" t="s">
        <v>1292</v>
      </c>
      <c r="C138" s="17">
        <v>8288532</v>
      </c>
      <c r="D138" s="6" t="s">
        <v>137</v>
      </c>
      <c r="E138" s="6"/>
      <c r="F138" s="6" t="s">
        <v>1293</v>
      </c>
      <c r="G138" s="17">
        <v>10.45</v>
      </c>
      <c r="H138" s="6" t="s">
        <v>95</v>
      </c>
      <c r="I138" s="19">
        <v>4.8000000000000001E-2</v>
      </c>
      <c r="J138" s="8">
        <v>4.8599999999999997E-2</v>
      </c>
      <c r="K138" s="7">
        <v>94149000</v>
      </c>
      <c r="L138" s="7">
        <v>102.29</v>
      </c>
      <c r="M138" s="7">
        <v>96306.71</v>
      </c>
      <c r="O138" s="8">
        <v>0.1027</v>
      </c>
      <c r="P138" s="8">
        <v>2.87E-2</v>
      </c>
    </row>
    <row r="139" spans="2:16">
      <c r="B139" s="6" t="s">
        <v>1294</v>
      </c>
      <c r="C139" s="17">
        <v>8288565</v>
      </c>
      <c r="D139" s="6" t="s">
        <v>137</v>
      </c>
      <c r="E139" s="6"/>
      <c r="F139" s="6" t="s">
        <v>1295</v>
      </c>
      <c r="G139" s="17">
        <v>10.69</v>
      </c>
      <c r="H139" s="6" t="s">
        <v>95</v>
      </c>
      <c r="I139" s="19">
        <v>4.8000000000000001E-2</v>
      </c>
      <c r="J139" s="8">
        <v>4.87E-2</v>
      </c>
      <c r="K139" s="7">
        <v>35999000</v>
      </c>
      <c r="L139" s="7">
        <v>100.79</v>
      </c>
      <c r="M139" s="7">
        <v>36283.03</v>
      </c>
      <c r="O139" s="8">
        <v>3.8699999999999998E-2</v>
      </c>
      <c r="P139" s="8">
        <v>1.0800000000000001E-2</v>
      </c>
    </row>
    <row r="140" spans="2:16">
      <c r="B140" s="6" t="s">
        <v>1296</v>
      </c>
      <c r="C140" s="17">
        <v>8288128</v>
      </c>
      <c r="D140" s="6" t="s">
        <v>137</v>
      </c>
      <c r="E140" s="6"/>
      <c r="F140" s="6" t="s">
        <v>1297</v>
      </c>
      <c r="G140" s="17">
        <v>8.64</v>
      </c>
      <c r="H140" s="6" t="s">
        <v>95</v>
      </c>
      <c r="I140" s="19">
        <v>4.8000000000000001E-2</v>
      </c>
      <c r="J140" s="8">
        <v>4.8599999999999997E-2</v>
      </c>
      <c r="K140" s="7">
        <v>13972000</v>
      </c>
      <c r="L140" s="7">
        <v>101.56</v>
      </c>
      <c r="M140" s="7">
        <v>14190.65</v>
      </c>
      <c r="O140" s="8">
        <v>1.5100000000000001E-2</v>
      </c>
      <c r="P140" s="8">
        <v>4.1999999999999997E-3</v>
      </c>
    </row>
    <row r="141" spans="2:16">
      <c r="B141" s="6" t="s">
        <v>1296</v>
      </c>
      <c r="C141" s="17">
        <v>8288110</v>
      </c>
      <c r="D141" s="6" t="s">
        <v>137</v>
      </c>
      <c r="E141" s="6"/>
      <c r="F141" s="6" t="s">
        <v>1298</v>
      </c>
      <c r="G141" s="17">
        <v>8.56</v>
      </c>
      <c r="H141" s="6" t="s">
        <v>95</v>
      </c>
      <c r="I141" s="19">
        <v>4.8000000000000001E-2</v>
      </c>
      <c r="J141" s="8">
        <v>4.8500000000000001E-2</v>
      </c>
      <c r="K141" s="7">
        <v>3359000</v>
      </c>
      <c r="L141" s="7">
        <v>101.99</v>
      </c>
      <c r="M141" s="7">
        <v>3425.7</v>
      </c>
      <c r="O141" s="8">
        <v>3.7000000000000002E-3</v>
      </c>
      <c r="P141" s="8">
        <v>1E-3</v>
      </c>
    </row>
    <row r="142" spans="2:16">
      <c r="B142" s="6" t="s">
        <v>1299</v>
      </c>
      <c r="C142" s="17">
        <v>8288136</v>
      </c>
      <c r="D142" s="6" t="s">
        <v>137</v>
      </c>
      <c r="E142" s="6"/>
      <c r="F142" s="6" t="s">
        <v>1300</v>
      </c>
      <c r="G142" s="17">
        <v>8.7200000000000006</v>
      </c>
      <c r="H142" s="6" t="s">
        <v>95</v>
      </c>
      <c r="I142" s="19">
        <v>4.8000000000000001E-2</v>
      </c>
      <c r="J142" s="8">
        <v>4.8599999999999997E-2</v>
      </c>
      <c r="K142" s="7">
        <v>9095000</v>
      </c>
      <c r="L142" s="7">
        <v>101.2</v>
      </c>
      <c r="M142" s="7">
        <v>9203.84</v>
      </c>
      <c r="O142" s="8">
        <v>9.7999999999999997E-3</v>
      </c>
      <c r="P142" s="8">
        <v>2.7000000000000001E-3</v>
      </c>
    </row>
    <row r="143" spans="2:16">
      <c r="B143" s="6" t="s">
        <v>1301</v>
      </c>
      <c r="C143" s="17">
        <v>8288193</v>
      </c>
      <c r="D143" s="6" t="s">
        <v>137</v>
      </c>
      <c r="E143" s="6"/>
      <c r="F143" s="6" t="s">
        <v>1302</v>
      </c>
      <c r="G143" s="17">
        <v>9.01</v>
      </c>
      <c r="H143" s="6" t="s">
        <v>95</v>
      </c>
      <c r="I143" s="19">
        <v>4.8000000000000001E-2</v>
      </c>
      <c r="J143" s="8">
        <v>4.8599999999999997E-2</v>
      </c>
      <c r="K143" s="7">
        <v>7454000</v>
      </c>
      <c r="L143" s="7">
        <v>101.2</v>
      </c>
      <c r="M143" s="7">
        <v>7543.2</v>
      </c>
      <c r="O143" s="8">
        <v>8.0000000000000002E-3</v>
      </c>
      <c r="P143" s="8">
        <v>2.2000000000000001E-3</v>
      </c>
    </row>
    <row r="144" spans="2:16">
      <c r="B144" s="6" t="s">
        <v>1303</v>
      </c>
      <c r="C144" s="17">
        <v>8288201</v>
      </c>
      <c r="D144" s="6" t="s">
        <v>137</v>
      </c>
      <c r="E144" s="6"/>
      <c r="F144" s="6" t="s">
        <v>1304</v>
      </c>
      <c r="G144" s="17">
        <v>9.1</v>
      </c>
      <c r="H144" s="6" t="s">
        <v>95</v>
      </c>
      <c r="I144" s="19">
        <v>4.8000000000000001E-2</v>
      </c>
      <c r="J144" s="8">
        <v>4.8599999999999997E-2</v>
      </c>
      <c r="K144" s="7">
        <v>8343000</v>
      </c>
      <c r="L144" s="7">
        <v>100.78</v>
      </c>
      <c r="M144" s="7">
        <v>8407.73</v>
      </c>
      <c r="O144" s="8">
        <v>8.9999999999999993E-3</v>
      </c>
      <c r="P144" s="8">
        <v>2.5000000000000001E-3</v>
      </c>
    </row>
    <row r="145" spans="2:16">
      <c r="B145" s="13" t="s">
        <v>1305</v>
      </c>
      <c r="C145" s="14"/>
      <c r="D145" s="13"/>
      <c r="E145" s="13"/>
      <c r="F145" s="13"/>
      <c r="H145" s="13"/>
      <c r="K145" s="15">
        <v>0</v>
      </c>
      <c r="M145" s="15">
        <v>0</v>
      </c>
      <c r="O145" s="16">
        <v>0</v>
      </c>
      <c r="P145" s="16">
        <v>0</v>
      </c>
    </row>
    <row r="146" spans="2:16">
      <c r="B146" s="13" t="s">
        <v>1306</v>
      </c>
      <c r="C146" s="14"/>
      <c r="D146" s="13"/>
      <c r="E146" s="13"/>
      <c r="F146" s="13"/>
      <c r="H146" s="13"/>
      <c r="K146" s="15">
        <v>0</v>
      </c>
      <c r="M146" s="15">
        <v>0</v>
      </c>
      <c r="O146" s="16">
        <v>0</v>
      </c>
      <c r="P146" s="16">
        <v>0</v>
      </c>
    </row>
    <row r="147" spans="2:16">
      <c r="B147" s="13" t="s">
        <v>1307</v>
      </c>
      <c r="C147" s="14"/>
      <c r="D147" s="13"/>
      <c r="E147" s="13"/>
      <c r="F147" s="13"/>
      <c r="H147" s="13"/>
      <c r="K147" s="15">
        <v>0</v>
      </c>
      <c r="M147" s="15">
        <v>0</v>
      </c>
      <c r="O147" s="16">
        <v>0</v>
      </c>
      <c r="P147" s="16">
        <v>0</v>
      </c>
    </row>
    <row r="148" spans="2:16">
      <c r="B148" s="3" t="s">
        <v>1308</v>
      </c>
      <c r="C148" s="12"/>
      <c r="D148" s="3"/>
      <c r="E148" s="3"/>
      <c r="F148" s="3"/>
      <c r="H148" s="3"/>
      <c r="K148" s="9">
        <v>0</v>
      </c>
      <c r="M148" s="9">
        <v>0</v>
      </c>
      <c r="O148" s="10">
        <v>0</v>
      </c>
      <c r="P148" s="10">
        <v>0</v>
      </c>
    </row>
    <row r="149" spans="2:16">
      <c r="B149" s="13" t="s">
        <v>166</v>
      </c>
      <c r="C149" s="14"/>
      <c r="D149" s="13"/>
      <c r="E149" s="13"/>
      <c r="F149" s="13"/>
      <c r="H149" s="13"/>
      <c r="K149" s="15">
        <v>0</v>
      </c>
      <c r="M149" s="15">
        <v>0</v>
      </c>
      <c r="O149" s="16">
        <v>0</v>
      </c>
      <c r="P149" s="16">
        <v>0</v>
      </c>
    </row>
    <row r="150" spans="2:16">
      <c r="B150" s="13" t="s">
        <v>1309</v>
      </c>
      <c r="C150" s="14"/>
      <c r="D150" s="13"/>
      <c r="E150" s="13"/>
      <c r="F150" s="13"/>
      <c r="H150" s="13"/>
      <c r="K150" s="15">
        <v>0</v>
      </c>
      <c r="M150" s="15">
        <v>0</v>
      </c>
      <c r="O150" s="16">
        <v>0</v>
      </c>
      <c r="P150" s="16">
        <v>0</v>
      </c>
    </row>
    <row r="153" spans="2:16">
      <c r="B153" s="6" t="s">
        <v>118</v>
      </c>
      <c r="C153" s="17"/>
      <c r="D153" s="6"/>
      <c r="E153" s="6"/>
      <c r="F153" s="6"/>
      <c r="H153" s="6"/>
    </row>
    <row r="157" spans="2:16">
      <c r="B157" s="5" t="s">
        <v>74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/>
  </sheetViews>
  <sheetFormatPr defaultColWidth="9.109375" defaultRowHeight="13.2"/>
  <cols>
    <col min="2" max="2" width="47.6640625" customWidth="1"/>
    <col min="3" max="3" width="12.6640625" customWidth="1"/>
    <col min="4" max="4" width="11.6640625" customWidth="1"/>
    <col min="5" max="5" width="13.6640625" customWidth="1"/>
    <col min="6" max="6" width="11.6640625" customWidth="1"/>
    <col min="7" max="7" width="8.6640625" customWidth="1"/>
    <col min="8" max="8" width="10.6640625" customWidth="1"/>
    <col min="9" max="9" width="14.6640625" customWidth="1"/>
    <col min="10" max="10" width="6.6640625" customWidth="1"/>
    <col min="11" max="11" width="15.6640625" customWidth="1"/>
    <col min="12" max="12" width="14.6640625" customWidth="1"/>
    <col min="13" max="13" width="16.6640625" customWidth="1"/>
    <col min="14" max="14" width="12.6640625" customWidth="1"/>
    <col min="15" max="15" width="9.6640625" customWidth="1"/>
    <col min="16" max="16" width="12.6640625" customWidth="1"/>
    <col min="17" max="17" width="24.6640625" customWidth="1"/>
    <col min="18" max="18" width="27.6640625" customWidth="1"/>
    <col min="19" max="19" width="20.6640625" customWidth="1"/>
  </cols>
  <sheetData>
    <row r="1" spans="2:19" ht="15.6">
      <c r="B1" s="1" t="s">
        <v>0</v>
      </c>
    </row>
    <row r="2" spans="2:19" ht="15.6">
      <c r="B2" s="1" t="s">
        <v>1</v>
      </c>
    </row>
    <row r="3" spans="2:19" ht="15.6">
      <c r="B3" s="1" t="s">
        <v>2</v>
      </c>
    </row>
    <row r="4" spans="2:19" ht="15.6">
      <c r="B4" s="1" t="s">
        <v>3</v>
      </c>
    </row>
    <row r="6" spans="2:19" ht="15.6">
      <c r="B6" s="2" t="s">
        <v>1043</v>
      </c>
    </row>
    <row r="7" spans="2:19" ht="15.6">
      <c r="B7" s="2" t="s">
        <v>178</v>
      </c>
    </row>
    <row r="8" spans="2:19">
      <c r="B8" s="3" t="s">
        <v>76</v>
      </c>
      <c r="C8" s="3" t="s">
        <v>77</v>
      </c>
      <c r="D8" s="3" t="s">
        <v>179</v>
      </c>
      <c r="E8" s="3" t="s">
        <v>78</v>
      </c>
      <c r="F8" s="3" t="s">
        <v>180</v>
      </c>
      <c r="G8" s="3" t="s">
        <v>79</v>
      </c>
      <c r="H8" s="3" t="s">
        <v>80</v>
      </c>
      <c r="I8" s="3" t="s">
        <v>122</v>
      </c>
      <c r="J8" s="3" t="s">
        <v>123</v>
      </c>
      <c r="K8" s="3" t="s">
        <v>81</v>
      </c>
      <c r="L8" s="3" t="s">
        <v>82</v>
      </c>
      <c r="M8" s="3" t="s">
        <v>83</v>
      </c>
      <c r="N8" s="3" t="s">
        <v>124</v>
      </c>
      <c r="O8" s="3" t="s">
        <v>42</v>
      </c>
      <c r="P8" s="3" t="s">
        <v>1044</v>
      </c>
      <c r="Q8" s="3" t="s">
        <v>126</v>
      </c>
      <c r="R8" s="3" t="s">
        <v>127</v>
      </c>
      <c r="S8" s="3" t="s">
        <v>86</v>
      </c>
    </row>
    <row r="9" spans="2:19">
      <c r="B9" s="4"/>
      <c r="C9" s="4"/>
      <c r="D9" s="4"/>
      <c r="E9" s="4"/>
      <c r="F9" s="4"/>
      <c r="G9" s="4"/>
      <c r="H9" s="4"/>
      <c r="I9" s="4" t="s">
        <v>128</v>
      </c>
      <c r="J9" s="4" t="s">
        <v>129</v>
      </c>
      <c r="K9" s="4"/>
      <c r="L9" s="4" t="s">
        <v>87</v>
      </c>
      <c r="M9" s="4" t="s">
        <v>87</v>
      </c>
      <c r="N9" s="4" t="s">
        <v>130</v>
      </c>
      <c r="O9" s="4" t="s">
        <v>131</v>
      </c>
      <c r="P9" s="4" t="s">
        <v>88</v>
      </c>
      <c r="Q9" s="4" t="s">
        <v>87</v>
      </c>
      <c r="R9" s="4" t="s">
        <v>87</v>
      </c>
      <c r="S9" s="4" t="s">
        <v>87</v>
      </c>
    </row>
    <row r="11" spans="2:19">
      <c r="B11" s="3" t="s">
        <v>1310</v>
      </c>
      <c r="C11" s="12"/>
      <c r="D11" s="3"/>
      <c r="E11" s="3"/>
      <c r="F11" s="3"/>
      <c r="G11" s="3"/>
      <c r="H11" s="3"/>
      <c r="I11" s="3"/>
      <c r="K11" s="3"/>
      <c r="N11" s="9">
        <v>20365</v>
      </c>
      <c r="P11" s="9">
        <v>49.45</v>
      </c>
      <c r="R11" s="10">
        <v>1</v>
      </c>
      <c r="S11" s="10">
        <v>0</v>
      </c>
    </row>
    <row r="12" spans="2:19">
      <c r="B12" s="3" t="s">
        <v>1311</v>
      </c>
      <c r="C12" s="12"/>
      <c r="D12" s="3"/>
      <c r="E12" s="3"/>
      <c r="F12" s="3"/>
      <c r="G12" s="3"/>
      <c r="H12" s="3"/>
      <c r="I12" s="3"/>
      <c r="K12" s="3"/>
      <c r="N12" s="9">
        <v>20365</v>
      </c>
      <c r="P12" s="9">
        <v>49.45</v>
      </c>
      <c r="R12" s="10">
        <v>1</v>
      </c>
      <c r="S12" s="10">
        <v>0</v>
      </c>
    </row>
    <row r="13" spans="2:19">
      <c r="B13" s="13" t="s">
        <v>1312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1313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185</v>
      </c>
      <c r="C15" s="14"/>
      <c r="D15" s="13"/>
      <c r="E15" s="13"/>
      <c r="F15" s="13"/>
      <c r="G15" s="13"/>
      <c r="H15" s="13"/>
      <c r="I15" s="13"/>
      <c r="K15" s="13"/>
      <c r="N15" s="15">
        <v>20365</v>
      </c>
      <c r="P15" s="15">
        <v>49.45</v>
      </c>
      <c r="R15" s="16">
        <v>1</v>
      </c>
      <c r="S15" s="16">
        <v>0</v>
      </c>
    </row>
    <row r="16" spans="2:19">
      <c r="B16" s="6" t="s">
        <v>1314</v>
      </c>
      <c r="C16" s="17">
        <v>62003588</v>
      </c>
      <c r="D16" s="6"/>
      <c r="E16" s="6"/>
      <c r="F16" s="6" t="s">
        <v>169</v>
      </c>
      <c r="G16" s="6" t="s">
        <v>313</v>
      </c>
      <c r="H16" s="6"/>
      <c r="I16" s="6" t="s">
        <v>1315</v>
      </c>
      <c r="K16" s="6" t="s">
        <v>43</v>
      </c>
      <c r="N16" s="7">
        <v>20365</v>
      </c>
      <c r="O16" s="7">
        <v>70.040000000000006</v>
      </c>
      <c r="P16" s="7">
        <v>49.45</v>
      </c>
      <c r="R16" s="8">
        <v>1</v>
      </c>
      <c r="S16" s="8">
        <v>0</v>
      </c>
    </row>
    <row r="17" spans="2:19">
      <c r="B17" s="13" t="s">
        <v>1316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1317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1318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1319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118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74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5"/>
  <sheetViews>
    <sheetView rightToLeft="1" workbookViewId="0"/>
  </sheetViews>
  <sheetFormatPr defaultColWidth="9.109375" defaultRowHeight="13.2"/>
  <cols>
    <col min="2" max="2" width="40.6640625" customWidth="1"/>
    <col min="3" max="3" width="12.6640625" customWidth="1"/>
    <col min="4" max="4" width="11.6640625" customWidth="1"/>
    <col min="5" max="5" width="13.6640625" customWidth="1"/>
    <col min="6" max="6" width="23.6640625" customWidth="1"/>
    <col min="7" max="7" width="10.6640625" customWidth="1"/>
    <col min="8" max="8" width="12.6640625" customWidth="1"/>
    <col min="9" max="9" width="14.6640625" customWidth="1"/>
    <col min="10" max="10" width="8.6640625" customWidth="1"/>
    <col min="11" max="11" width="15.6640625" customWidth="1"/>
    <col min="12" max="12" width="14.6640625" customWidth="1"/>
    <col min="13" max="14" width="16.6640625" customWidth="1"/>
    <col min="15" max="15" width="9.6640625" customWidth="1"/>
    <col min="16" max="16" width="12.6640625" customWidth="1"/>
    <col min="17" max="17" width="24.6640625" customWidth="1"/>
    <col min="18" max="18" width="27.6640625" customWidth="1"/>
    <col min="19" max="19" width="20.6640625" customWidth="1"/>
  </cols>
  <sheetData>
    <row r="1" spans="2:19" ht="15.6">
      <c r="B1" s="1" t="s">
        <v>0</v>
      </c>
    </row>
    <row r="2" spans="2:19" ht="15.6">
      <c r="B2" s="1" t="s">
        <v>1</v>
      </c>
    </row>
    <row r="3" spans="2:19" ht="15.6">
      <c r="B3" s="1" t="s">
        <v>2</v>
      </c>
    </row>
    <row r="4" spans="2:19" ht="15.6">
      <c r="B4" s="1" t="s">
        <v>3</v>
      </c>
    </row>
    <row r="6" spans="2:19" ht="15.6">
      <c r="B6" s="2" t="s">
        <v>1043</v>
      </c>
    </row>
    <row r="7" spans="2:19" ht="15.6">
      <c r="B7" s="2" t="s">
        <v>190</v>
      </c>
    </row>
    <row r="8" spans="2:19">
      <c r="B8" s="3" t="s">
        <v>76</v>
      </c>
      <c r="C8" s="3" t="s">
        <v>77</v>
      </c>
      <c r="D8" s="3" t="s">
        <v>179</v>
      </c>
      <c r="E8" s="3" t="s">
        <v>78</v>
      </c>
      <c r="F8" s="3" t="s">
        <v>180</v>
      </c>
      <c r="G8" s="3" t="s">
        <v>79</v>
      </c>
      <c r="H8" s="3" t="s">
        <v>80</v>
      </c>
      <c r="I8" s="3" t="s">
        <v>122</v>
      </c>
      <c r="J8" s="3" t="s">
        <v>123</v>
      </c>
      <c r="K8" s="3" t="s">
        <v>81</v>
      </c>
      <c r="L8" s="3" t="s">
        <v>82</v>
      </c>
      <c r="M8" s="3" t="s">
        <v>83</v>
      </c>
      <c r="N8" s="3" t="s">
        <v>124</v>
      </c>
      <c r="O8" s="3" t="s">
        <v>42</v>
      </c>
      <c r="P8" s="3" t="s">
        <v>1044</v>
      </c>
      <c r="Q8" s="3" t="s">
        <v>126</v>
      </c>
      <c r="R8" s="3" t="s">
        <v>127</v>
      </c>
      <c r="S8" s="3" t="s">
        <v>86</v>
      </c>
    </row>
    <row r="9" spans="2:19">
      <c r="B9" s="4"/>
      <c r="C9" s="4"/>
      <c r="D9" s="4"/>
      <c r="E9" s="4"/>
      <c r="F9" s="4"/>
      <c r="G9" s="4"/>
      <c r="H9" s="4"/>
      <c r="I9" s="4" t="s">
        <v>128</v>
      </c>
      <c r="J9" s="4" t="s">
        <v>129</v>
      </c>
      <c r="K9" s="4"/>
      <c r="L9" s="4" t="s">
        <v>87</v>
      </c>
      <c r="M9" s="4" t="s">
        <v>87</v>
      </c>
      <c r="N9" s="4" t="s">
        <v>130</v>
      </c>
      <c r="O9" s="4" t="s">
        <v>131</v>
      </c>
      <c r="P9" s="4" t="s">
        <v>88</v>
      </c>
      <c r="Q9" s="4" t="s">
        <v>87</v>
      </c>
      <c r="R9" s="4" t="s">
        <v>87</v>
      </c>
      <c r="S9" s="4" t="s">
        <v>87</v>
      </c>
    </row>
    <row r="11" spans="2:19">
      <c r="B11" s="3" t="s">
        <v>1320</v>
      </c>
      <c r="C11" s="12"/>
      <c r="D11" s="3"/>
      <c r="E11" s="3"/>
      <c r="F11" s="3"/>
      <c r="G11" s="3"/>
      <c r="H11" s="3"/>
      <c r="I11" s="3"/>
      <c r="J11" s="12">
        <v>4.3</v>
      </c>
      <c r="K11" s="3"/>
      <c r="M11" s="10">
        <v>1.5900000000000001E-2</v>
      </c>
      <c r="N11" s="9">
        <v>40297453.229999997</v>
      </c>
      <c r="P11" s="9">
        <v>48415.13</v>
      </c>
      <c r="R11" s="10">
        <v>1</v>
      </c>
      <c r="S11" s="10">
        <v>1.44E-2</v>
      </c>
    </row>
    <row r="12" spans="2:19">
      <c r="B12" s="3" t="s">
        <v>1321</v>
      </c>
      <c r="C12" s="12"/>
      <c r="D12" s="3"/>
      <c r="E12" s="3"/>
      <c r="F12" s="3"/>
      <c r="G12" s="3"/>
      <c r="H12" s="3"/>
      <c r="I12" s="3"/>
      <c r="J12" s="12">
        <v>4.3</v>
      </c>
      <c r="K12" s="3"/>
      <c r="M12" s="10">
        <v>1.5900000000000001E-2</v>
      </c>
      <c r="N12" s="9">
        <v>40297453.229999997</v>
      </c>
      <c r="P12" s="9">
        <v>48415.13</v>
      </c>
      <c r="R12" s="10">
        <v>1</v>
      </c>
      <c r="S12" s="10">
        <v>1.44E-2</v>
      </c>
    </row>
    <row r="13" spans="2:19">
      <c r="B13" s="13" t="s">
        <v>1322</v>
      </c>
      <c r="C13" s="14"/>
      <c r="D13" s="13"/>
      <c r="E13" s="13"/>
      <c r="F13" s="13"/>
      <c r="G13" s="13"/>
      <c r="H13" s="13"/>
      <c r="I13" s="13"/>
      <c r="J13" s="14">
        <v>4.3099999999999996</v>
      </c>
      <c r="K13" s="13"/>
      <c r="M13" s="16">
        <v>1.3100000000000001E-2</v>
      </c>
      <c r="N13" s="15">
        <v>34583946.310000002</v>
      </c>
      <c r="P13" s="15">
        <v>41099.9</v>
      </c>
      <c r="R13" s="16">
        <v>0.84889999999999999</v>
      </c>
      <c r="S13" s="16">
        <v>1.2200000000000001E-2</v>
      </c>
    </row>
    <row r="14" spans="2:19">
      <c r="B14" s="6" t="s">
        <v>1323</v>
      </c>
      <c r="C14" s="17">
        <v>1136035</v>
      </c>
      <c r="D14" s="6"/>
      <c r="E14" s="18">
        <v>515275196</v>
      </c>
      <c r="F14" s="6" t="s">
        <v>246</v>
      </c>
      <c r="G14" s="6" t="s">
        <v>196</v>
      </c>
      <c r="H14" s="6" t="s">
        <v>197</v>
      </c>
      <c r="I14" s="6" t="s">
        <v>1324</v>
      </c>
      <c r="J14" s="17">
        <v>1.04</v>
      </c>
      <c r="K14" s="6" t="s">
        <v>95</v>
      </c>
      <c r="M14" s="8">
        <v>9.7999999999999997E-3</v>
      </c>
      <c r="N14" s="7">
        <v>611644.64</v>
      </c>
      <c r="O14" s="7">
        <v>101.12</v>
      </c>
      <c r="P14" s="7">
        <v>618.5</v>
      </c>
      <c r="R14" s="8">
        <v>1.2800000000000001E-2</v>
      </c>
      <c r="S14" s="8">
        <v>2.0000000000000001E-4</v>
      </c>
    </row>
    <row r="15" spans="2:19">
      <c r="B15" s="6" t="s">
        <v>1325</v>
      </c>
      <c r="C15" s="17">
        <v>1100908</v>
      </c>
      <c r="D15" s="6"/>
      <c r="E15" s="18">
        <v>520010869</v>
      </c>
      <c r="F15" s="6" t="s">
        <v>493</v>
      </c>
      <c r="G15" s="6" t="s">
        <v>196</v>
      </c>
      <c r="H15" s="6" t="s">
        <v>197</v>
      </c>
      <c r="I15" s="6" t="s">
        <v>1326</v>
      </c>
      <c r="J15" s="17">
        <v>9.27</v>
      </c>
      <c r="K15" s="6" t="s">
        <v>95</v>
      </c>
      <c r="L15" s="19">
        <v>4.9000000000000002E-2</v>
      </c>
      <c r="M15" s="8">
        <v>1.3100000000000001E-2</v>
      </c>
      <c r="N15" s="7">
        <v>492700</v>
      </c>
      <c r="O15" s="7">
        <v>162.99</v>
      </c>
      <c r="P15" s="7">
        <v>803.05</v>
      </c>
      <c r="R15" s="8">
        <v>1.66E-2</v>
      </c>
      <c r="S15" s="8">
        <v>2.0000000000000001E-4</v>
      </c>
    </row>
    <row r="16" spans="2:19">
      <c r="B16" s="6" t="s">
        <v>1327</v>
      </c>
      <c r="C16" s="17">
        <v>1124346</v>
      </c>
      <c r="D16" s="6"/>
      <c r="E16" s="18">
        <v>520010869</v>
      </c>
      <c r="F16" s="6" t="s">
        <v>493</v>
      </c>
      <c r="G16" s="6" t="s">
        <v>196</v>
      </c>
      <c r="H16" s="6" t="s">
        <v>197</v>
      </c>
      <c r="I16" s="6" t="s">
        <v>1328</v>
      </c>
      <c r="J16" s="17">
        <v>12.03</v>
      </c>
      <c r="K16" s="6" t="s">
        <v>95</v>
      </c>
      <c r="L16" s="19">
        <v>4.1000000000000002E-2</v>
      </c>
      <c r="M16" s="8">
        <v>2.0899999999999998E-2</v>
      </c>
      <c r="N16" s="7">
        <v>4302705</v>
      </c>
      <c r="O16" s="7">
        <v>130.58000000000001</v>
      </c>
      <c r="P16" s="7">
        <v>5618.47</v>
      </c>
      <c r="R16" s="8">
        <v>0.11600000000000001</v>
      </c>
      <c r="S16" s="8">
        <v>1.6999999999999999E-3</v>
      </c>
    </row>
    <row r="17" spans="2:19">
      <c r="B17" s="6" t="s">
        <v>1329</v>
      </c>
      <c r="C17" s="17">
        <v>1106822</v>
      </c>
      <c r="D17" s="6"/>
      <c r="E17" s="18">
        <v>513938548</v>
      </c>
      <c r="F17" s="6" t="s">
        <v>449</v>
      </c>
      <c r="G17" s="6" t="s">
        <v>210</v>
      </c>
      <c r="H17" s="6" t="s">
        <v>197</v>
      </c>
      <c r="I17" s="6" t="s">
        <v>1330</v>
      </c>
      <c r="J17" s="17">
        <v>3.63</v>
      </c>
      <c r="K17" s="6" t="s">
        <v>95</v>
      </c>
      <c r="M17" s="8">
        <v>4.1000000000000003E-3</v>
      </c>
      <c r="N17" s="7">
        <v>9990.74</v>
      </c>
      <c r="O17" s="7">
        <v>141.43</v>
      </c>
      <c r="P17" s="7">
        <v>14.13</v>
      </c>
      <c r="R17" s="8">
        <v>2.9999999999999997E-4</v>
      </c>
      <c r="S17" s="8">
        <v>0</v>
      </c>
    </row>
    <row r="18" spans="2:19">
      <c r="B18" s="6" t="s">
        <v>1331</v>
      </c>
      <c r="C18" s="17">
        <v>1102797</v>
      </c>
      <c r="D18" s="6"/>
      <c r="E18" s="18">
        <v>512705153</v>
      </c>
      <c r="F18" s="6" t="s">
        <v>265</v>
      </c>
      <c r="G18" s="6" t="s">
        <v>220</v>
      </c>
      <c r="H18" s="6" t="s">
        <v>197</v>
      </c>
      <c r="I18" s="6" t="s">
        <v>1332</v>
      </c>
      <c r="J18" s="17">
        <v>0.98</v>
      </c>
      <c r="K18" s="6" t="s">
        <v>95</v>
      </c>
      <c r="L18" s="19">
        <v>4.9000000000000002E-2</v>
      </c>
      <c r="M18" s="8">
        <v>9.9000000000000008E-3</v>
      </c>
      <c r="N18" s="7">
        <v>5600</v>
      </c>
      <c r="O18" s="7">
        <v>124.55</v>
      </c>
      <c r="P18" s="7">
        <v>6.97</v>
      </c>
      <c r="R18" s="8">
        <v>1E-4</v>
      </c>
      <c r="S18" s="8">
        <v>0</v>
      </c>
    </row>
    <row r="19" spans="2:19">
      <c r="B19" s="6" t="s">
        <v>1333</v>
      </c>
      <c r="C19" s="17">
        <v>1093491</v>
      </c>
      <c r="D19" s="6"/>
      <c r="E19" s="18">
        <v>513689059</v>
      </c>
      <c r="F19" s="6" t="s">
        <v>493</v>
      </c>
      <c r="G19" s="6" t="s">
        <v>220</v>
      </c>
      <c r="H19" s="6" t="s">
        <v>197</v>
      </c>
      <c r="I19" s="6" t="s">
        <v>1334</v>
      </c>
      <c r="J19" s="17">
        <v>1.35</v>
      </c>
      <c r="K19" s="6" t="s">
        <v>95</v>
      </c>
      <c r="M19" s="8">
        <v>4.1000000000000003E-3</v>
      </c>
      <c r="N19" s="7">
        <v>35118.94</v>
      </c>
      <c r="O19" s="7">
        <v>129.94</v>
      </c>
      <c r="P19" s="7">
        <v>45.63</v>
      </c>
      <c r="R19" s="8">
        <v>8.9999999999999998E-4</v>
      </c>
      <c r="S19" s="8">
        <v>0</v>
      </c>
    </row>
    <row r="20" spans="2:19">
      <c r="B20" s="6" t="s">
        <v>1335</v>
      </c>
      <c r="C20" s="17">
        <v>6000129</v>
      </c>
      <c r="D20" s="6"/>
      <c r="E20" s="18">
        <v>520000472</v>
      </c>
      <c r="F20" s="6" t="s">
        <v>493</v>
      </c>
      <c r="G20" s="6" t="s">
        <v>220</v>
      </c>
      <c r="H20" s="6" t="s">
        <v>197</v>
      </c>
      <c r="I20" s="6" t="s">
        <v>1336</v>
      </c>
      <c r="J20" s="17">
        <v>3.43</v>
      </c>
      <c r="K20" s="6" t="s">
        <v>95</v>
      </c>
      <c r="L20" s="19">
        <v>0.06</v>
      </c>
      <c r="M20" s="8">
        <v>6.6E-3</v>
      </c>
      <c r="N20" s="7">
        <v>11194768</v>
      </c>
      <c r="O20" s="7">
        <v>128.30000000000001</v>
      </c>
      <c r="P20" s="7">
        <v>14362.89</v>
      </c>
      <c r="R20" s="8">
        <v>0.29670000000000002</v>
      </c>
      <c r="S20" s="8">
        <v>4.3E-3</v>
      </c>
    </row>
    <row r="21" spans="2:19">
      <c r="B21" s="6" t="s">
        <v>1337</v>
      </c>
      <c r="C21" s="17">
        <v>6000186</v>
      </c>
      <c r="D21" s="6"/>
      <c r="E21" s="18">
        <v>520000472</v>
      </c>
      <c r="F21" s="6" t="s">
        <v>493</v>
      </c>
      <c r="G21" s="6" t="s">
        <v>220</v>
      </c>
      <c r="H21" s="6" t="s">
        <v>197</v>
      </c>
      <c r="I21" s="6" t="s">
        <v>1235</v>
      </c>
      <c r="J21" s="17">
        <v>7.22</v>
      </c>
      <c r="K21" s="6" t="s">
        <v>95</v>
      </c>
      <c r="L21" s="19">
        <v>0.06</v>
      </c>
      <c r="M21" s="8">
        <v>2.23E-2</v>
      </c>
      <c r="N21" s="7">
        <v>1226344</v>
      </c>
      <c r="O21" s="7">
        <v>131.04</v>
      </c>
      <c r="P21" s="7">
        <v>1607</v>
      </c>
      <c r="R21" s="8">
        <v>3.32E-2</v>
      </c>
      <c r="S21" s="8">
        <v>5.0000000000000001E-4</v>
      </c>
    </row>
    <row r="22" spans="2:19">
      <c r="B22" s="6" t="s">
        <v>1338</v>
      </c>
      <c r="C22" s="17">
        <v>1099084</v>
      </c>
      <c r="D22" s="6"/>
      <c r="E22" s="18">
        <v>513831446</v>
      </c>
      <c r="F22" s="6" t="s">
        <v>265</v>
      </c>
      <c r="G22" s="6" t="s">
        <v>220</v>
      </c>
      <c r="H22" s="6" t="s">
        <v>197</v>
      </c>
      <c r="I22" s="6" t="s">
        <v>1339</v>
      </c>
      <c r="J22" s="17">
        <v>1.89</v>
      </c>
      <c r="K22" s="6" t="s">
        <v>95</v>
      </c>
      <c r="L22" s="19">
        <v>5.8000000000000003E-2</v>
      </c>
      <c r="M22" s="8">
        <v>2.3E-3</v>
      </c>
      <c r="N22" s="7">
        <v>135724.59</v>
      </c>
      <c r="O22" s="7">
        <v>131.21</v>
      </c>
      <c r="P22" s="7">
        <v>178.08</v>
      </c>
      <c r="R22" s="8">
        <v>3.7000000000000002E-3</v>
      </c>
      <c r="S22" s="8">
        <v>1E-4</v>
      </c>
    </row>
    <row r="23" spans="2:19">
      <c r="B23" s="6" t="s">
        <v>1340</v>
      </c>
      <c r="C23" s="17">
        <v>1103084</v>
      </c>
      <c r="D23" s="6"/>
      <c r="E23" s="18">
        <v>513436394</v>
      </c>
      <c r="F23" s="6" t="s">
        <v>493</v>
      </c>
      <c r="G23" s="6" t="s">
        <v>220</v>
      </c>
      <c r="H23" s="6" t="s">
        <v>197</v>
      </c>
      <c r="I23" s="6" t="s">
        <v>1341</v>
      </c>
      <c r="J23" s="17">
        <v>4.8499999999999996</v>
      </c>
      <c r="K23" s="6" t="s">
        <v>95</v>
      </c>
      <c r="M23" s="8">
        <v>5.4000000000000003E-3</v>
      </c>
      <c r="N23" s="7">
        <v>0.03</v>
      </c>
      <c r="O23" s="7">
        <v>151.31</v>
      </c>
      <c r="P23" s="7">
        <v>0</v>
      </c>
      <c r="R23" s="8">
        <v>0</v>
      </c>
      <c r="S23" s="8">
        <v>0</v>
      </c>
    </row>
    <row r="24" spans="2:19">
      <c r="B24" s="6" t="s">
        <v>1342</v>
      </c>
      <c r="C24" s="17">
        <v>1125483</v>
      </c>
      <c r="D24" s="6"/>
      <c r="E24" s="18">
        <v>520029984</v>
      </c>
      <c r="F24" s="6" t="s">
        <v>246</v>
      </c>
      <c r="G24" s="6" t="s">
        <v>236</v>
      </c>
      <c r="H24" s="6" t="s">
        <v>197</v>
      </c>
      <c r="I24" s="6" t="s">
        <v>1343</v>
      </c>
      <c r="J24" s="17">
        <v>0.99</v>
      </c>
      <c r="K24" s="6" t="s">
        <v>95</v>
      </c>
      <c r="L24" s="19">
        <v>3.5000000000000003E-2</v>
      </c>
      <c r="M24" s="8">
        <v>1.09E-2</v>
      </c>
      <c r="N24" s="7">
        <v>1278955</v>
      </c>
      <c r="O24" s="7">
        <v>104.8</v>
      </c>
      <c r="P24" s="7">
        <v>1340.34</v>
      </c>
      <c r="R24" s="8">
        <v>2.7699999999999999E-2</v>
      </c>
      <c r="S24" s="8">
        <v>4.0000000000000002E-4</v>
      </c>
    </row>
    <row r="25" spans="2:19">
      <c r="B25" s="6" t="s">
        <v>1344</v>
      </c>
      <c r="C25" s="17">
        <v>6620215</v>
      </c>
      <c r="D25" s="6"/>
      <c r="E25" s="18">
        <v>520000118</v>
      </c>
      <c r="F25" s="6" t="s">
        <v>195</v>
      </c>
      <c r="G25" s="6" t="s">
        <v>266</v>
      </c>
      <c r="H25" s="6" t="s">
        <v>197</v>
      </c>
      <c r="I25" s="6" t="s">
        <v>1345</v>
      </c>
      <c r="J25" s="17">
        <v>1.05</v>
      </c>
      <c r="K25" s="6" t="s">
        <v>95</v>
      </c>
      <c r="L25" s="19">
        <v>5.7500000000000002E-2</v>
      </c>
      <c r="M25" s="8">
        <v>8.5000000000000006E-3</v>
      </c>
      <c r="N25" s="7">
        <v>2874400</v>
      </c>
      <c r="O25" s="7">
        <v>131.68</v>
      </c>
      <c r="P25" s="7">
        <v>3785.01</v>
      </c>
      <c r="R25" s="8">
        <v>7.8200000000000006E-2</v>
      </c>
      <c r="S25" s="8">
        <v>1.1000000000000001E-3</v>
      </c>
    </row>
    <row r="26" spans="2:19">
      <c r="B26" s="6" t="s">
        <v>1346</v>
      </c>
      <c r="C26" s="17">
        <v>200063204</v>
      </c>
      <c r="D26" s="6"/>
      <c r="E26" s="18">
        <v>512475203</v>
      </c>
      <c r="F26" s="6" t="s">
        <v>213</v>
      </c>
      <c r="G26" s="6" t="s">
        <v>279</v>
      </c>
      <c r="H26" s="6" t="s">
        <v>197</v>
      </c>
      <c r="I26" s="6" t="s">
        <v>1347</v>
      </c>
      <c r="J26" s="17">
        <v>4.57</v>
      </c>
      <c r="K26" s="6" t="s">
        <v>95</v>
      </c>
      <c r="M26" s="8">
        <v>-7.0000000000000001E-3</v>
      </c>
      <c r="N26" s="7">
        <v>3072959.37</v>
      </c>
      <c r="O26" s="7">
        <v>142.69999999999999</v>
      </c>
      <c r="P26" s="7">
        <v>4385.1099999999997</v>
      </c>
      <c r="R26" s="8">
        <v>9.06E-2</v>
      </c>
      <c r="S26" s="8">
        <v>1.2999999999999999E-3</v>
      </c>
    </row>
    <row r="27" spans="2:19">
      <c r="B27" s="6" t="s">
        <v>1348</v>
      </c>
      <c r="C27" s="17">
        <v>200061711</v>
      </c>
      <c r="D27" s="6"/>
      <c r="E27" s="18">
        <v>512475203</v>
      </c>
      <c r="F27" s="6" t="s">
        <v>213</v>
      </c>
      <c r="G27" s="6" t="s">
        <v>279</v>
      </c>
      <c r="H27" s="6" t="s">
        <v>197</v>
      </c>
      <c r="I27" s="6" t="s">
        <v>1349</v>
      </c>
      <c r="J27" s="17">
        <v>1.94</v>
      </c>
      <c r="K27" s="6" t="s">
        <v>95</v>
      </c>
      <c r="M27" s="8">
        <v>3.8999999999999998E-3</v>
      </c>
      <c r="N27" s="7">
        <v>111247.26</v>
      </c>
      <c r="O27" s="7">
        <v>139.41999999999999</v>
      </c>
      <c r="P27" s="7">
        <v>155.1</v>
      </c>
      <c r="R27" s="8">
        <v>3.2000000000000002E-3</v>
      </c>
      <c r="S27" s="8">
        <v>0</v>
      </c>
    </row>
    <row r="28" spans="2:19">
      <c r="B28" s="6" t="s">
        <v>1350</v>
      </c>
      <c r="C28" s="17">
        <v>1139740</v>
      </c>
      <c r="D28" s="6"/>
      <c r="E28" s="18">
        <v>513893123</v>
      </c>
      <c r="F28" s="6" t="s">
        <v>246</v>
      </c>
      <c r="G28" s="6" t="s">
        <v>279</v>
      </c>
      <c r="H28" s="6" t="s">
        <v>197</v>
      </c>
      <c r="I28" s="6" t="s">
        <v>1351</v>
      </c>
      <c r="J28" s="17">
        <v>2.87</v>
      </c>
      <c r="K28" s="6" t="s">
        <v>95</v>
      </c>
      <c r="M28" s="8">
        <v>2.3400000000000001E-2</v>
      </c>
      <c r="N28" s="7">
        <v>125208</v>
      </c>
      <c r="O28" s="7">
        <v>102.26</v>
      </c>
      <c r="P28" s="7">
        <v>128.04</v>
      </c>
      <c r="R28" s="8">
        <v>2.5999999999999999E-3</v>
      </c>
      <c r="S28" s="8">
        <v>0</v>
      </c>
    </row>
    <row r="29" spans="2:19">
      <c r="B29" s="6" t="s">
        <v>1352</v>
      </c>
      <c r="C29" s="17">
        <v>1094747</v>
      </c>
      <c r="D29" s="6"/>
      <c r="E29" s="18">
        <v>1229</v>
      </c>
      <c r="F29" s="6" t="s">
        <v>213</v>
      </c>
      <c r="G29" s="6" t="s">
        <v>288</v>
      </c>
      <c r="H29" s="6" t="s">
        <v>197</v>
      </c>
      <c r="I29" s="6" t="s">
        <v>1353</v>
      </c>
      <c r="J29" s="17">
        <v>1.86</v>
      </c>
      <c r="K29" s="6" t="s">
        <v>95</v>
      </c>
      <c r="M29" s="8">
        <v>2.64E-2</v>
      </c>
      <c r="N29" s="7">
        <v>1163575.94</v>
      </c>
      <c r="O29" s="7">
        <v>131.58000000000001</v>
      </c>
      <c r="P29" s="7">
        <v>1531.03</v>
      </c>
      <c r="R29" s="8">
        <v>3.1600000000000003E-2</v>
      </c>
      <c r="S29" s="8">
        <v>5.0000000000000001E-4</v>
      </c>
    </row>
    <row r="30" spans="2:19">
      <c r="B30" s="6" t="s">
        <v>1354</v>
      </c>
      <c r="C30" s="17">
        <v>1092774</v>
      </c>
      <c r="D30" s="6"/>
      <c r="E30" s="18">
        <v>1229</v>
      </c>
      <c r="F30" s="6" t="s">
        <v>213</v>
      </c>
      <c r="G30" s="6" t="s">
        <v>288</v>
      </c>
      <c r="H30" s="6" t="s">
        <v>197</v>
      </c>
      <c r="I30" s="6" t="s">
        <v>1355</v>
      </c>
      <c r="J30" s="17">
        <v>1.55</v>
      </c>
      <c r="K30" s="6" t="s">
        <v>95</v>
      </c>
      <c r="L30" s="19">
        <v>6.7000000000000004E-2</v>
      </c>
      <c r="M30" s="8">
        <v>2.6800000000000001E-2</v>
      </c>
      <c r="N30" s="7">
        <v>709099.96</v>
      </c>
      <c r="O30" s="7">
        <v>132.80000000000001</v>
      </c>
      <c r="P30" s="7">
        <v>941.68</v>
      </c>
      <c r="R30" s="8">
        <v>1.95E-2</v>
      </c>
      <c r="S30" s="8">
        <v>2.9999999999999997E-4</v>
      </c>
    </row>
    <row r="31" spans="2:19">
      <c r="B31" s="6" t="s">
        <v>1356</v>
      </c>
      <c r="C31" s="17">
        <v>1092162</v>
      </c>
      <c r="D31" s="6"/>
      <c r="E31" s="18">
        <v>1229</v>
      </c>
      <c r="F31" s="6" t="s">
        <v>517</v>
      </c>
      <c r="G31" s="6" t="s">
        <v>288</v>
      </c>
      <c r="H31" s="6" t="s">
        <v>197</v>
      </c>
      <c r="I31" s="6" t="s">
        <v>1357</v>
      </c>
      <c r="J31" s="17">
        <v>1.49</v>
      </c>
      <c r="K31" s="6" t="s">
        <v>95</v>
      </c>
      <c r="L31" s="19">
        <v>7.0000000000000007E-2</v>
      </c>
      <c r="M31" s="8">
        <v>2.29E-2</v>
      </c>
      <c r="N31" s="7">
        <v>1214816.1299999999</v>
      </c>
      <c r="O31" s="7">
        <v>132.88</v>
      </c>
      <c r="P31" s="7">
        <v>1614.25</v>
      </c>
      <c r="R31" s="8">
        <v>3.3300000000000003E-2</v>
      </c>
      <c r="S31" s="8">
        <v>5.0000000000000001E-4</v>
      </c>
    </row>
    <row r="32" spans="2:19">
      <c r="B32" s="6" t="s">
        <v>1358</v>
      </c>
      <c r="C32" s="17">
        <v>1107168</v>
      </c>
      <c r="D32" s="6"/>
      <c r="E32" s="18">
        <v>34250659</v>
      </c>
      <c r="F32" s="6" t="s">
        <v>213</v>
      </c>
      <c r="G32" s="6" t="s">
        <v>288</v>
      </c>
      <c r="H32" s="6" t="s">
        <v>197</v>
      </c>
      <c r="I32" s="6" t="s">
        <v>1359</v>
      </c>
      <c r="J32" s="17">
        <v>0.97</v>
      </c>
      <c r="K32" s="6" t="s">
        <v>95</v>
      </c>
      <c r="L32" s="19">
        <v>6.5040000000000001E-2</v>
      </c>
      <c r="M32" s="8">
        <v>2.6700000000000002E-2</v>
      </c>
      <c r="N32" s="7">
        <v>406518.52</v>
      </c>
      <c r="O32" s="7">
        <v>122.18</v>
      </c>
      <c r="P32" s="7">
        <v>496.68</v>
      </c>
      <c r="R32" s="8">
        <v>1.03E-2</v>
      </c>
      <c r="S32" s="8">
        <v>1E-4</v>
      </c>
    </row>
    <row r="33" spans="2:19">
      <c r="B33" s="6" t="s">
        <v>1360</v>
      </c>
      <c r="C33" s="17">
        <v>2590131</v>
      </c>
      <c r="D33" s="6"/>
      <c r="E33" s="18">
        <v>520036658</v>
      </c>
      <c r="F33" s="6" t="s">
        <v>461</v>
      </c>
      <c r="G33" s="6" t="s">
        <v>296</v>
      </c>
      <c r="H33" s="6" t="s">
        <v>197</v>
      </c>
      <c r="I33" s="6" t="s">
        <v>1361</v>
      </c>
      <c r="J33" s="17">
        <v>1.1000000000000001</v>
      </c>
      <c r="K33" s="6" t="s">
        <v>95</v>
      </c>
      <c r="L33" s="19">
        <v>5.45E-2</v>
      </c>
      <c r="M33" s="8">
        <v>1.9599999999999999E-2</v>
      </c>
      <c r="N33" s="7">
        <v>75989.36</v>
      </c>
      <c r="O33" s="7">
        <v>127.22</v>
      </c>
      <c r="P33" s="7">
        <v>96.67</v>
      </c>
      <c r="R33" s="8">
        <v>2E-3</v>
      </c>
      <c r="S33" s="8">
        <v>0</v>
      </c>
    </row>
    <row r="34" spans="2:19">
      <c r="B34" s="6" t="s">
        <v>1362</v>
      </c>
      <c r="C34" s="17">
        <v>1119049</v>
      </c>
      <c r="D34" s="6"/>
      <c r="E34" s="18">
        <v>513467191</v>
      </c>
      <c r="F34" s="6" t="s">
        <v>449</v>
      </c>
      <c r="G34" s="6" t="s">
        <v>296</v>
      </c>
      <c r="H34" s="6" t="s">
        <v>197</v>
      </c>
      <c r="I34" s="6" t="s">
        <v>1363</v>
      </c>
      <c r="J34" s="17">
        <v>1.94</v>
      </c>
      <c r="K34" s="6" t="s">
        <v>95</v>
      </c>
      <c r="L34" s="19">
        <v>4.1300000000000003E-2</v>
      </c>
      <c r="M34" s="8">
        <v>6.0000000000000001E-3</v>
      </c>
      <c r="N34" s="7">
        <v>1577894.78</v>
      </c>
      <c r="O34" s="7">
        <v>117.09</v>
      </c>
      <c r="P34" s="7">
        <v>1847.56</v>
      </c>
      <c r="R34" s="8">
        <v>3.8199999999999998E-2</v>
      </c>
      <c r="S34" s="8">
        <v>5.9999999999999995E-4</v>
      </c>
    </row>
    <row r="35" spans="2:19">
      <c r="B35" s="6" t="s">
        <v>1364</v>
      </c>
      <c r="C35" s="17">
        <v>3520046</v>
      </c>
      <c r="D35" s="6"/>
      <c r="E35" s="18">
        <v>520038043</v>
      </c>
      <c r="F35" s="6" t="s">
        <v>213</v>
      </c>
      <c r="G35" s="6" t="s">
        <v>305</v>
      </c>
      <c r="H35" s="6" t="s">
        <v>197</v>
      </c>
      <c r="I35" s="6" t="s">
        <v>1365</v>
      </c>
      <c r="K35" s="6" t="s">
        <v>95</v>
      </c>
      <c r="L35" s="19">
        <v>6.4000000000000001E-2</v>
      </c>
      <c r="M35" s="8">
        <v>6.4000000000000001E-2</v>
      </c>
      <c r="N35" s="7">
        <v>2000000</v>
      </c>
      <c r="O35" s="7">
        <v>1</v>
      </c>
      <c r="P35" s="7">
        <v>20</v>
      </c>
      <c r="R35" s="8">
        <v>4.0000000000000002E-4</v>
      </c>
      <c r="S35" s="8">
        <v>0</v>
      </c>
    </row>
    <row r="36" spans="2:19">
      <c r="B36" s="6" t="s">
        <v>1366</v>
      </c>
      <c r="C36" s="17">
        <v>3780053</v>
      </c>
      <c r="D36" s="6"/>
      <c r="E36" s="18">
        <v>520038480</v>
      </c>
      <c r="F36" s="6" t="s">
        <v>169</v>
      </c>
      <c r="G36" s="6" t="s">
        <v>308</v>
      </c>
      <c r="H36" s="6" t="s">
        <v>197</v>
      </c>
      <c r="I36" s="6" t="s">
        <v>1367</v>
      </c>
      <c r="K36" s="6" t="s">
        <v>95</v>
      </c>
      <c r="L36" s="19">
        <v>6.0999999999999999E-2</v>
      </c>
      <c r="M36" s="8">
        <v>6.0999999999999999E-2</v>
      </c>
      <c r="N36" s="7">
        <v>10396.86</v>
      </c>
      <c r="O36" s="7">
        <v>40</v>
      </c>
      <c r="P36" s="7">
        <v>4.16</v>
      </c>
      <c r="R36" s="8">
        <v>1E-4</v>
      </c>
      <c r="S36" s="8">
        <v>0</v>
      </c>
    </row>
    <row r="37" spans="2:19">
      <c r="B37" s="6" t="s">
        <v>1368</v>
      </c>
      <c r="C37" s="17">
        <v>3780038</v>
      </c>
      <c r="D37" s="6"/>
      <c r="E37" s="18">
        <v>520038480</v>
      </c>
      <c r="F37" s="6" t="s">
        <v>449</v>
      </c>
      <c r="G37" s="6" t="s">
        <v>308</v>
      </c>
      <c r="H37" s="6" t="s">
        <v>197</v>
      </c>
      <c r="I37" s="6" t="s">
        <v>1369</v>
      </c>
      <c r="K37" s="6" t="s">
        <v>95</v>
      </c>
      <c r="L37" s="19">
        <v>6.0999999999999999E-2</v>
      </c>
      <c r="M37" s="8">
        <v>6.0999999999999999E-2</v>
      </c>
      <c r="N37" s="7">
        <v>62381.120000000003</v>
      </c>
      <c r="O37" s="7">
        <v>40</v>
      </c>
      <c r="P37" s="7">
        <v>24.95</v>
      </c>
      <c r="R37" s="8">
        <v>5.0000000000000001E-4</v>
      </c>
      <c r="S37" s="8">
        <v>0</v>
      </c>
    </row>
    <row r="38" spans="2:19">
      <c r="B38" s="6" t="s">
        <v>1370</v>
      </c>
      <c r="C38" s="17">
        <v>1125624</v>
      </c>
      <c r="D38" s="6"/>
      <c r="E38" s="18">
        <v>2023</v>
      </c>
      <c r="F38" s="6" t="s">
        <v>265</v>
      </c>
      <c r="G38" s="6" t="s">
        <v>1371</v>
      </c>
      <c r="H38" s="6" t="s">
        <v>197</v>
      </c>
      <c r="I38" s="6" t="s">
        <v>1372</v>
      </c>
      <c r="K38" s="6" t="s">
        <v>95</v>
      </c>
      <c r="L38" s="19">
        <v>6.6000000000000003E-2</v>
      </c>
      <c r="M38" s="8">
        <v>6.6000000000000003E-2</v>
      </c>
      <c r="N38" s="7">
        <v>36240</v>
      </c>
      <c r="O38" s="7">
        <v>11.5</v>
      </c>
      <c r="P38" s="7">
        <v>4.17</v>
      </c>
      <c r="R38" s="8">
        <v>1E-4</v>
      </c>
      <c r="S38" s="8">
        <v>0</v>
      </c>
    </row>
    <row r="39" spans="2:19">
      <c r="B39" s="6" t="s">
        <v>1373</v>
      </c>
      <c r="C39" s="17">
        <v>1127679</v>
      </c>
      <c r="D39" s="6"/>
      <c r="E39" s="18">
        <v>2023</v>
      </c>
      <c r="F39" s="6" t="s">
        <v>265</v>
      </c>
      <c r="G39" s="6" t="s">
        <v>1371</v>
      </c>
      <c r="H39" s="6" t="s">
        <v>197</v>
      </c>
      <c r="I39" s="6" t="s">
        <v>1374</v>
      </c>
      <c r="K39" s="6" t="s">
        <v>95</v>
      </c>
      <c r="L39" s="19">
        <v>6.6000000000000003E-2</v>
      </c>
      <c r="M39" s="8">
        <v>6.6000000000000003E-2</v>
      </c>
      <c r="N39" s="7">
        <v>36240</v>
      </c>
      <c r="O39" s="7">
        <v>11.5</v>
      </c>
      <c r="P39" s="7">
        <v>4.17</v>
      </c>
      <c r="R39" s="8">
        <v>1E-4</v>
      </c>
      <c r="S39" s="8">
        <v>0</v>
      </c>
    </row>
    <row r="40" spans="2:19">
      <c r="B40" s="6" t="s">
        <v>1375</v>
      </c>
      <c r="C40" s="17">
        <v>1134394</v>
      </c>
      <c r="D40" s="6"/>
      <c r="E40" s="18">
        <v>2023</v>
      </c>
      <c r="F40" s="6" t="s">
        <v>265</v>
      </c>
      <c r="G40" s="6" t="s">
        <v>1371</v>
      </c>
      <c r="H40" s="6" t="s">
        <v>197</v>
      </c>
      <c r="I40" s="6" t="s">
        <v>1372</v>
      </c>
      <c r="K40" s="6" t="s">
        <v>95</v>
      </c>
      <c r="L40" s="19">
        <v>6.6000000000000003E-2</v>
      </c>
      <c r="M40" s="8">
        <v>6.6000000000000003E-2</v>
      </c>
      <c r="N40" s="7">
        <v>36240</v>
      </c>
      <c r="O40" s="7">
        <v>11.5</v>
      </c>
      <c r="P40" s="7">
        <v>4.17</v>
      </c>
      <c r="R40" s="8">
        <v>1E-4</v>
      </c>
      <c r="S40" s="8">
        <v>0</v>
      </c>
    </row>
    <row r="41" spans="2:19">
      <c r="B41" s="6" t="s">
        <v>1375</v>
      </c>
      <c r="C41" s="17">
        <v>1110378</v>
      </c>
      <c r="D41" s="6"/>
      <c r="E41" s="18">
        <v>2023</v>
      </c>
      <c r="F41" s="6" t="s">
        <v>265</v>
      </c>
      <c r="G41" s="6" t="s">
        <v>1371</v>
      </c>
      <c r="H41" s="6" t="s">
        <v>197</v>
      </c>
      <c r="I41" s="6" t="s">
        <v>1372</v>
      </c>
      <c r="K41" s="6" t="s">
        <v>95</v>
      </c>
      <c r="L41" s="19">
        <v>6.6000000000000003E-2</v>
      </c>
      <c r="M41" s="8">
        <v>6.6000000000000003E-2</v>
      </c>
      <c r="N41" s="7">
        <v>36240</v>
      </c>
      <c r="O41" s="7">
        <v>11.5</v>
      </c>
      <c r="P41" s="7">
        <v>4.17</v>
      </c>
      <c r="R41" s="8">
        <v>1E-4</v>
      </c>
      <c r="S41" s="8">
        <v>0</v>
      </c>
    </row>
    <row r="42" spans="2:19">
      <c r="B42" s="6" t="s">
        <v>1376</v>
      </c>
      <c r="C42" s="17">
        <v>1131184</v>
      </c>
      <c r="D42" s="6"/>
      <c r="E42" s="18">
        <v>2023</v>
      </c>
      <c r="F42" s="6" t="s">
        <v>169</v>
      </c>
      <c r="G42" s="6" t="s">
        <v>1371</v>
      </c>
      <c r="H42" s="6" t="s">
        <v>197</v>
      </c>
      <c r="I42" s="6" t="s">
        <v>1377</v>
      </c>
      <c r="K42" s="6" t="s">
        <v>95</v>
      </c>
      <c r="L42" s="19">
        <v>6.6000000000000003E-2</v>
      </c>
      <c r="M42" s="8">
        <v>6.6000000000000003E-2</v>
      </c>
      <c r="N42" s="7">
        <v>36240</v>
      </c>
      <c r="O42" s="7">
        <v>11.5</v>
      </c>
      <c r="P42" s="7">
        <v>4.17</v>
      </c>
      <c r="R42" s="8">
        <v>1E-4</v>
      </c>
      <c r="S42" s="8">
        <v>0</v>
      </c>
    </row>
    <row r="43" spans="2:19">
      <c r="B43" s="6" t="s">
        <v>1378</v>
      </c>
      <c r="C43" s="17">
        <v>1101567</v>
      </c>
      <c r="D43" s="6"/>
      <c r="E43" s="18">
        <v>520041690</v>
      </c>
      <c r="F43" s="6" t="s">
        <v>265</v>
      </c>
      <c r="G43" s="6" t="s">
        <v>311</v>
      </c>
      <c r="H43" s="6" t="s">
        <v>197</v>
      </c>
      <c r="I43" s="6" t="s">
        <v>1379</v>
      </c>
      <c r="J43" s="17">
        <v>2.21</v>
      </c>
      <c r="K43" s="6" t="s">
        <v>95</v>
      </c>
      <c r="L43" s="19">
        <v>5.6000000000000001E-2</v>
      </c>
      <c r="M43" s="8">
        <v>8.72E-2</v>
      </c>
      <c r="N43" s="7">
        <v>1163779.6599999999</v>
      </c>
      <c r="O43" s="7">
        <v>115.07</v>
      </c>
      <c r="P43" s="7">
        <v>1339.12</v>
      </c>
      <c r="R43" s="8">
        <v>2.7699999999999999E-2</v>
      </c>
      <c r="S43" s="8">
        <v>4.0000000000000002E-4</v>
      </c>
    </row>
    <row r="44" spans="2:19">
      <c r="B44" s="6" t="s">
        <v>1380</v>
      </c>
      <c r="C44" s="17">
        <v>1139930</v>
      </c>
      <c r="D44" s="6"/>
      <c r="E44" s="18">
        <v>520041690</v>
      </c>
      <c r="F44" s="6" t="s">
        <v>265</v>
      </c>
      <c r="G44" s="6" t="s">
        <v>313</v>
      </c>
      <c r="H44" s="6"/>
      <c r="I44" s="6"/>
      <c r="K44" s="6" t="s">
        <v>95</v>
      </c>
      <c r="N44" s="7">
        <v>54008.99</v>
      </c>
      <c r="O44" s="7">
        <v>115.07</v>
      </c>
      <c r="P44" s="7">
        <v>62.15</v>
      </c>
      <c r="R44" s="8">
        <v>1.2999999999999999E-3</v>
      </c>
      <c r="S44" s="8">
        <v>0</v>
      </c>
    </row>
    <row r="45" spans="2:19">
      <c r="B45" s="6" t="s">
        <v>1381</v>
      </c>
      <c r="C45" s="17">
        <v>1380179</v>
      </c>
      <c r="D45" s="6"/>
      <c r="E45" s="18">
        <v>2023</v>
      </c>
      <c r="F45" s="6" t="s">
        <v>265</v>
      </c>
      <c r="G45" s="6" t="s">
        <v>313</v>
      </c>
      <c r="H45" s="6"/>
      <c r="I45" s="6"/>
      <c r="K45" s="6" t="s">
        <v>95</v>
      </c>
      <c r="N45" s="7">
        <v>977.14</v>
      </c>
      <c r="O45" s="7">
        <v>91.5</v>
      </c>
      <c r="P45" s="7">
        <v>0.89</v>
      </c>
      <c r="R45" s="8">
        <v>0</v>
      </c>
      <c r="S45" s="8">
        <v>0</v>
      </c>
    </row>
    <row r="46" spans="2:19">
      <c r="B46" s="6" t="s">
        <v>1382</v>
      </c>
      <c r="C46" s="17">
        <v>1116649</v>
      </c>
      <c r="D46" s="6"/>
      <c r="E46" s="6"/>
      <c r="F46" s="6" t="s">
        <v>265</v>
      </c>
      <c r="G46" s="6" t="s">
        <v>313</v>
      </c>
      <c r="H46" s="6"/>
      <c r="I46" s="6" t="s">
        <v>1383</v>
      </c>
      <c r="K46" s="6" t="s">
        <v>95</v>
      </c>
      <c r="L46" s="19">
        <v>4.4999999999999998E-2</v>
      </c>
      <c r="M46" s="8">
        <v>4.4999999999999998E-2</v>
      </c>
      <c r="N46" s="7">
        <v>1293.33</v>
      </c>
      <c r="O46" s="7">
        <v>0</v>
      </c>
      <c r="P46" s="7">
        <v>0</v>
      </c>
      <c r="R46" s="8">
        <v>0</v>
      </c>
      <c r="S46" s="8">
        <v>0</v>
      </c>
    </row>
    <row r="47" spans="2:19">
      <c r="B47" s="6" t="s">
        <v>1384</v>
      </c>
      <c r="C47" s="17">
        <v>4150090</v>
      </c>
      <c r="D47" s="6"/>
      <c r="E47" s="18">
        <v>520039017</v>
      </c>
      <c r="F47" s="6" t="s">
        <v>213</v>
      </c>
      <c r="G47" s="6" t="s">
        <v>313</v>
      </c>
      <c r="H47" s="6"/>
      <c r="I47" s="6" t="s">
        <v>1385</v>
      </c>
      <c r="K47" s="6" t="s">
        <v>95</v>
      </c>
      <c r="L47" s="19">
        <v>5.5E-2</v>
      </c>
      <c r="M47" s="8">
        <v>5.5E-2</v>
      </c>
      <c r="N47" s="7">
        <v>0.81</v>
      </c>
      <c r="O47" s="7">
        <v>2</v>
      </c>
      <c r="P47" s="7">
        <v>0</v>
      </c>
      <c r="R47" s="8">
        <v>0</v>
      </c>
      <c r="S47" s="8">
        <v>0</v>
      </c>
    </row>
    <row r="48" spans="2:19">
      <c r="B48" s="6" t="s">
        <v>1386</v>
      </c>
      <c r="C48" s="17">
        <v>4150124</v>
      </c>
      <c r="D48" s="6"/>
      <c r="E48" s="18">
        <v>520039017</v>
      </c>
      <c r="F48" s="6" t="s">
        <v>213</v>
      </c>
      <c r="G48" s="6" t="s">
        <v>313</v>
      </c>
      <c r="H48" s="6"/>
      <c r="I48" s="6"/>
      <c r="K48" s="6" t="s">
        <v>95</v>
      </c>
      <c r="N48" s="7">
        <v>0.1</v>
      </c>
      <c r="O48" s="7">
        <v>6</v>
      </c>
      <c r="P48" s="7">
        <v>0</v>
      </c>
      <c r="R48" s="8">
        <v>0</v>
      </c>
      <c r="S48" s="8">
        <v>0</v>
      </c>
    </row>
    <row r="49" spans="2:19">
      <c r="B49" s="6" t="s">
        <v>1387</v>
      </c>
      <c r="C49" s="17">
        <v>1095942</v>
      </c>
      <c r="D49" s="6"/>
      <c r="E49" s="18">
        <v>513718734</v>
      </c>
      <c r="F49" s="6" t="s">
        <v>213</v>
      </c>
      <c r="G49" s="6" t="s">
        <v>313</v>
      </c>
      <c r="H49" s="6"/>
      <c r="I49" s="6" t="s">
        <v>1388</v>
      </c>
      <c r="K49" s="6" t="s">
        <v>95</v>
      </c>
      <c r="L49" s="19">
        <v>0.06</v>
      </c>
      <c r="M49" s="8">
        <v>0.06</v>
      </c>
      <c r="N49" s="7">
        <v>272367.51</v>
      </c>
      <c r="O49" s="7">
        <v>10.82</v>
      </c>
      <c r="P49" s="7">
        <v>29.46</v>
      </c>
      <c r="R49" s="8">
        <v>5.9999999999999995E-4</v>
      </c>
      <c r="S49" s="8">
        <v>0</v>
      </c>
    </row>
    <row r="50" spans="2:19">
      <c r="B50" s="6" t="s">
        <v>1389</v>
      </c>
      <c r="C50" s="17">
        <v>1113562</v>
      </c>
      <c r="D50" s="6"/>
      <c r="E50" s="18">
        <v>513718734</v>
      </c>
      <c r="F50" s="6" t="s">
        <v>213</v>
      </c>
      <c r="G50" s="6" t="s">
        <v>313</v>
      </c>
      <c r="H50" s="6"/>
      <c r="I50" s="6" t="s">
        <v>1388</v>
      </c>
      <c r="K50" s="6" t="s">
        <v>95</v>
      </c>
      <c r="L50" s="19">
        <v>0.06</v>
      </c>
      <c r="M50" s="8">
        <v>0.06</v>
      </c>
      <c r="N50" s="7">
        <v>45394.52</v>
      </c>
      <c r="O50" s="7">
        <v>10.82</v>
      </c>
      <c r="P50" s="7">
        <v>4.91</v>
      </c>
      <c r="R50" s="8">
        <v>1E-4</v>
      </c>
      <c r="S50" s="8">
        <v>0</v>
      </c>
    </row>
    <row r="51" spans="2:19">
      <c r="B51" s="6" t="s">
        <v>1390</v>
      </c>
      <c r="C51" s="17">
        <v>1115096</v>
      </c>
      <c r="D51" s="6"/>
      <c r="E51" s="18">
        <v>510928518</v>
      </c>
      <c r="F51" s="6" t="s">
        <v>493</v>
      </c>
      <c r="G51" s="6" t="s">
        <v>313</v>
      </c>
      <c r="H51" s="6"/>
      <c r="I51" s="6" t="s">
        <v>1391</v>
      </c>
      <c r="K51" s="6" t="s">
        <v>95</v>
      </c>
      <c r="L51" s="19">
        <v>5.6000000000000001E-2</v>
      </c>
      <c r="M51" s="8">
        <v>5.6000000000000001E-2</v>
      </c>
      <c r="N51" s="7">
        <v>12820.18</v>
      </c>
      <c r="O51" s="7">
        <v>10.31</v>
      </c>
      <c r="P51" s="7">
        <v>1.32</v>
      </c>
      <c r="R51" s="8">
        <v>0</v>
      </c>
      <c r="S51" s="8">
        <v>0</v>
      </c>
    </row>
    <row r="52" spans="2:19">
      <c r="B52" s="6" t="s">
        <v>1392</v>
      </c>
      <c r="C52" s="17">
        <v>1112911</v>
      </c>
      <c r="D52" s="6"/>
      <c r="E52" s="18">
        <v>510928518</v>
      </c>
      <c r="F52" s="6" t="s">
        <v>493</v>
      </c>
      <c r="G52" s="6" t="s">
        <v>313</v>
      </c>
      <c r="H52" s="6"/>
      <c r="I52" s="6" t="s">
        <v>1393</v>
      </c>
      <c r="K52" s="6" t="s">
        <v>95</v>
      </c>
      <c r="L52" s="19">
        <v>7.1499999999999994E-2</v>
      </c>
      <c r="M52" s="8">
        <v>7.1499999999999994E-2</v>
      </c>
      <c r="N52" s="7">
        <v>134807.6</v>
      </c>
      <c r="O52" s="7">
        <v>10.31</v>
      </c>
      <c r="P52" s="7">
        <v>13.9</v>
      </c>
      <c r="R52" s="8">
        <v>2.9999999999999997E-4</v>
      </c>
      <c r="S52" s="8">
        <v>0</v>
      </c>
    </row>
    <row r="53" spans="2:19">
      <c r="B53" s="6" t="s">
        <v>1394</v>
      </c>
      <c r="C53" s="17">
        <v>1117548</v>
      </c>
      <c r="D53" s="6"/>
      <c r="E53" s="18">
        <v>510928518</v>
      </c>
      <c r="F53" s="6" t="s">
        <v>493</v>
      </c>
      <c r="G53" s="6" t="s">
        <v>313</v>
      </c>
      <c r="H53" s="6"/>
      <c r="I53" s="6" t="s">
        <v>1395</v>
      </c>
      <c r="J53" s="17">
        <v>0.74</v>
      </c>
      <c r="K53" s="6" t="s">
        <v>95</v>
      </c>
      <c r="L53" s="19">
        <v>6.6500000000000004E-2</v>
      </c>
      <c r="M53" s="8">
        <v>-0.23619999999999999</v>
      </c>
      <c r="N53" s="7">
        <v>19258.23</v>
      </c>
      <c r="O53" s="7">
        <v>10.31</v>
      </c>
      <c r="P53" s="7">
        <v>1.99</v>
      </c>
      <c r="R53" s="8">
        <v>0</v>
      </c>
      <c r="S53" s="8">
        <v>0</v>
      </c>
    </row>
    <row r="54" spans="2:19">
      <c r="B54" s="13" t="s">
        <v>1396</v>
      </c>
      <c r="C54" s="14"/>
      <c r="D54" s="13"/>
      <c r="E54" s="13"/>
      <c r="F54" s="13"/>
      <c r="G54" s="13"/>
      <c r="H54" s="13"/>
      <c r="I54" s="13"/>
      <c r="J54" s="14">
        <v>3.11</v>
      </c>
      <c r="K54" s="13"/>
      <c r="M54" s="16">
        <v>2.12E-2</v>
      </c>
      <c r="N54" s="15">
        <v>2360961.96</v>
      </c>
      <c r="P54" s="15">
        <v>2475.23</v>
      </c>
      <c r="R54" s="16">
        <v>5.11E-2</v>
      </c>
      <c r="S54" s="16">
        <v>6.9999999999999999E-4</v>
      </c>
    </row>
    <row r="55" spans="2:19">
      <c r="B55" s="6" t="s">
        <v>1397</v>
      </c>
      <c r="C55" s="17">
        <v>1139336</v>
      </c>
      <c r="D55" s="6"/>
      <c r="E55" s="18">
        <v>511446551</v>
      </c>
      <c r="F55" s="6" t="s">
        <v>594</v>
      </c>
      <c r="G55" s="6" t="s">
        <v>279</v>
      </c>
      <c r="H55" s="6" t="s">
        <v>197</v>
      </c>
      <c r="I55" s="6" t="s">
        <v>1398</v>
      </c>
      <c r="J55" s="17">
        <v>3.11</v>
      </c>
      <c r="K55" s="6" t="s">
        <v>95</v>
      </c>
      <c r="L55" s="19">
        <v>3.4200000000000001E-2</v>
      </c>
      <c r="M55" s="8">
        <v>2.12E-2</v>
      </c>
      <c r="N55" s="7">
        <v>2360961.96</v>
      </c>
      <c r="O55" s="7">
        <v>104.84</v>
      </c>
      <c r="P55" s="7">
        <v>2475.23</v>
      </c>
      <c r="Q55" s="8">
        <v>9.4000000000000004E-3</v>
      </c>
      <c r="R55" s="8">
        <v>5.11E-2</v>
      </c>
      <c r="S55" s="8">
        <v>6.9999999999999999E-4</v>
      </c>
    </row>
    <row r="56" spans="2:19">
      <c r="B56" s="13" t="s">
        <v>1399</v>
      </c>
      <c r="C56" s="14"/>
      <c r="D56" s="13"/>
      <c r="E56" s="13"/>
      <c r="F56" s="13"/>
      <c r="G56" s="13"/>
      <c r="H56" s="13"/>
      <c r="I56" s="13"/>
      <c r="J56" s="14">
        <v>4.83</v>
      </c>
      <c r="K56" s="13"/>
      <c r="M56" s="16">
        <v>3.6600000000000001E-2</v>
      </c>
      <c r="N56" s="15">
        <v>3352544.96</v>
      </c>
      <c r="P56" s="15">
        <v>4840</v>
      </c>
      <c r="R56" s="16">
        <v>0.1</v>
      </c>
      <c r="S56" s="16">
        <v>1.4E-3</v>
      </c>
    </row>
    <row r="57" spans="2:19">
      <c r="B57" s="6" t="s">
        <v>1400</v>
      </c>
      <c r="C57" s="17">
        <v>11321825</v>
      </c>
      <c r="D57" s="6"/>
      <c r="E57" s="18">
        <v>514914001</v>
      </c>
      <c r="F57" s="6" t="s">
        <v>169</v>
      </c>
      <c r="G57" s="6" t="s">
        <v>220</v>
      </c>
      <c r="H57" s="6" t="s">
        <v>197</v>
      </c>
      <c r="I57" s="6" t="s">
        <v>1401</v>
      </c>
      <c r="J57" s="17">
        <v>6.67</v>
      </c>
      <c r="K57" s="6" t="s">
        <v>43</v>
      </c>
      <c r="L57" s="19">
        <v>5.4120000000000001E-2</v>
      </c>
      <c r="M57" s="8">
        <v>4.0800000000000003E-2</v>
      </c>
      <c r="N57" s="7">
        <v>78135.199999999997</v>
      </c>
      <c r="O57" s="7">
        <v>109.31</v>
      </c>
      <c r="P57" s="7">
        <v>296.12</v>
      </c>
      <c r="R57" s="8">
        <v>6.1000000000000004E-3</v>
      </c>
      <c r="S57" s="8">
        <v>1E-4</v>
      </c>
    </row>
    <row r="58" spans="2:19">
      <c r="B58" s="6" t="s">
        <v>1400</v>
      </c>
      <c r="C58" s="17">
        <v>11321668</v>
      </c>
      <c r="D58" s="6"/>
      <c r="E58" s="18">
        <v>514914001</v>
      </c>
      <c r="F58" s="6" t="s">
        <v>169</v>
      </c>
      <c r="G58" s="6" t="s">
        <v>220</v>
      </c>
      <c r="H58" s="6" t="s">
        <v>197</v>
      </c>
      <c r="I58" s="6" t="s">
        <v>1401</v>
      </c>
      <c r="J58" s="17">
        <v>2.84</v>
      </c>
      <c r="K58" s="6" t="s">
        <v>43</v>
      </c>
      <c r="L58" s="19">
        <v>4.4350000000000001E-2</v>
      </c>
      <c r="M58" s="8">
        <v>3.2399999999999998E-2</v>
      </c>
      <c r="N58" s="7">
        <v>101844.8</v>
      </c>
      <c r="O58" s="7">
        <v>103.47</v>
      </c>
      <c r="P58" s="7">
        <v>365.35</v>
      </c>
      <c r="R58" s="8">
        <v>7.4999999999999997E-3</v>
      </c>
      <c r="S58" s="8">
        <v>1E-4</v>
      </c>
    </row>
    <row r="59" spans="2:19">
      <c r="B59" s="6" t="s">
        <v>1402</v>
      </c>
      <c r="C59" s="17">
        <v>11321585</v>
      </c>
      <c r="D59" s="6"/>
      <c r="E59" s="18">
        <v>514914001</v>
      </c>
      <c r="F59" s="6" t="s">
        <v>169</v>
      </c>
      <c r="G59" s="6" t="s">
        <v>220</v>
      </c>
      <c r="H59" s="6" t="s">
        <v>197</v>
      </c>
      <c r="I59" s="6" t="s">
        <v>1401</v>
      </c>
      <c r="J59" s="17">
        <v>0.99</v>
      </c>
      <c r="K59" s="6" t="s">
        <v>43</v>
      </c>
      <c r="M59" s="8">
        <v>2.9100000000000001E-2</v>
      </c>
      <c r="N59" s="7">
        <v>184512</v>
      </c>
      <c r="O59" s="7">
        <v>100.94</v>
      </c>
      <c r="P59" s="7">
        <v>645.72</v>
      </c>
      <c r="R59" s="8">
        <v>1.3299999999999999E-2</v>
      </c>
      <c r="S59" s="8">
        <v>2.0000000000000001E-4</v>
      </c>
    </row>
    <row r="60" spans="2:19">
      <c r="B60" s="6" t="s">
        <v>1403</v>
      </c>
      <c r="C60" s="17">
        <v>11321742</v>
      </c>
      <c r="D60" s="6"/>
      <c r="E60" s="18">
        <v>514914001</v>
      </c>
      <c r="F60" s="6" t="s">
        <v>169</v>
      </c>
      <c r="G60" s="6" t="s">
        <v>220</v>
      </c>
      <c r="H60" s="6" t="s">
        <v>197</v>
      </c>
      <c r="I60" s="6" t="s">
        <v>1401</v>
      </c>
      <c r="J60" s="17">
        <v>5.27</v>
      </c>
      <c r="K60" s="6" t="s">
        <v>43</v>
      </c>
      <c r="M60" s="8">
        <v>3.8600000000000002E-2</v>
      </c>
      <c r="N60" s="7">
        <v>90542.399999999994</v>
      </c>
      <c r="O60" s="7">
        <v>106.72</v>
      </c>
      <c r="P60" s="7">
        <v>335.01</v>
      </c>
      <c r="R60" s="8">
        <v>6.8999999999999999E-3</v>
      </c>
      <c r="S60" s="8">
        <v>1E-4</v>
      </c>
    </row>
    <row r="61" spans="2:19">
      <c r="B61" s="6" t="s">
        <v>1404</v>
      </c>
      <c r="C61" s="17">
        <v>28102739</v>
      </c>
      <c r="D61" s="6"/>
      <c r="E61" s="18">
        <v>520027830</v>
      </c>
      <c r="F61" s="6" t="s">
        <v>169</v>
      </c>
      <c r="G61" s="6" t="s">
        <v>298</v>
      </c>
      <c r="H61" s="6" t="s">
        <v>197</v>
      </c>
      <c r="I61" s="6" t="s">
        <v>1405</v>
      </c>
      <c r="J61" s="17">
        <v>6.03</v>
      </c>
      <c r="K61" s="6" t="s">
        <v>43</v>
      </c>
      <c r="L61" s="19">
        <v>4.4999999999999998E-2</v>
      </c>
      <c r="M61" s="8">
        <v>3.56E-2</v>
      </c>
      <c r="N61" s="7">
        <v>646000</v>
      </c>
      <c r="O61" s="7">
        <v>106.28</v>
      </c>
      <c r="P61" s="7">
        <v>2380.33</v>
      </c>
      <c r="R61" s="8">
        <v>4.9200000000000001E-2</v>
      </c>
      <c r="S61" s="8">
        <v>6.9999999999999999E-4</v>
      </c>
    </row>
    <row r="62" spans="2:19">
      <c r="B62" s="6" t="s">
        <v>1406</v>
      </c>
      <c r="C62" s="17">
        <v>200255024</v>
      </c>
      <c r="D62" s="6"/>
      <c r="E62" s="6"/>
      <c r="F62" s="6" t="s">
        <v>213</v>
      </c>
      <c r="G62" s="6" t="s">
        <v>313</v>
      </c>
      <c r="H62" s="6"/>
      <c r="I62" s="6" t="s">
        <v>1407</v>
      </c>
      <c r="K62" s="6" t="s">
        <v>43</v>
      </c>
      <c r="L62" s="19">
        <v>0.14499999999999999</v>
      </c>
      <c r="M62" s="8">
        <v>0.14499999999999999</v>
      </c>
      <c r="N62" s="7">
        <v>2000000</v>
      </c>
      <c r="O62" s="7">
        <v>0</v>
      </c>
      <c r="P62" s="7">
        <v>0.01</v>
      </c>
      <c r="R62" s="8">
        <v>0</v>
      </c>
      <c r="S62" s="8">
        <v>0</v>
      </c>
    </row>
    <row r="63" spans="2:19">
      <c r="B63" s="6" t="s">
        <v>1408</v>
      </c>
      <c r="C63" s="17">
        <v>65100695</v>
      </c>
      <c r="D63" s="6"/>
      <c r="E63" s="18">
        <v>520015041</v>
      </c>
      <c r="F63" s="6" t="s">
        <v>169</v>
      </c>
      <c r="G63" s="6" t="s">
        <v>313</v>
      </c>
      <c r="H63" s="6"/>
      <c r="I63" s="6" t="s">
        <v>1409</v>
      </c>
      <c r="J63" s="17">
        <v>2.11</v>
      </c>
      <c r="K63" s="6" t="s">
        <v>43</v>
      </c>
      <c r="M63" s="8">
        <v>2.93E-2</v>
      </c>
      <c r="N63" s="7">
        <v>51225.29</v>
      </c>
      <c r="O63" s="7">
        <v>103.36</v>
      </c>
      <c r="P63" s="7">
        <v>183.57</v>
      </c>
      <c r="R63" s="8">
        <v>3.8E-3</v>
      </c>
      <c r="S63" s="8">
        <v>1E-4</v>
      </c>
    </row>
    <row r="64" spans="2:19">
      <c r="B64" s="6" t="s">
        <v>1410</v>
      </c>
      <c r="C64" s="17">
        <v>65100448</v>
      </c>
      <c r="D64" s="6"/>
      <c r="E64" s="18">
        <v>520015041</v>
      </c>
      <c r="F64" s="6" t="s">
        <v>169</v>
      </c>
      <c r="G64" s="6" t="s">
        <v>313</v>
      </c>
      <c r="H64" s="6"/>
      <c r="I64" s="6" t="s">
        <v>1409</v>
      </c>
      <c r="J64" s="17">
        <v>5.03</v>
      </c>
      <c r="K64" s="6" t="s">
        <v>43</v>
      </c>
      <c r="L64" s="19">
        <v>0.03</v>
      </c>
      <c r="M64" s="8">
        <v>4.9299999999999997E-2</v>
      </c>
      <c r="N64" s="7">
        <v>200285.27</v>
      </c>
      <c r="O64" s="7">
        <v>91.29</v>
      </c>
      <c r="P64" s="7">
        <v>633.91</v>
      </c>
      <c r="R64" s="8">
        <v>1.3100000000000001E-2</v>
      </c>
      <c r="S64" s="8">
        <v>2.0000000000000001E-4</v>
      </c>
    </row>
    <row r="65" spans="2:19">
      <c r="B65" s="13" t="s">
        <v>1411</v>
      </c>
      <c r="C65" s="14"/>
      <c r="D65" s="13"/>
      <c r="E65" s="13"/>
      <c r="F65" s="13"/>
      <c r="G65" s="13"/>
      <c r="H65" s="13"/>
      <c r="I65" s="13"/>
      <c r="K65" s="13"/>
      <c r="N65" s="15">
        <v>0</v>
      </c>
      <c r="P65" s="15">
        <v>0</v>
      </c>
      <c r="R65" s="16">
        <v>0</v>
      </c>
      <c r="S65" s="16">
        <v>0</v>
      </c>
    </row>
    <row r="66" spans="2:19">
      <c r="B66" s="3" t="s">
        <v>1412</v>
      </c>
      <c r="C66" s="12"/>
      <c r="D66" s="3"/>
      <c r="E66" s="3"/>
      <c r="F66" s="3"/>
      <c r="G66" s="3"/>
      <c r="H66" s="3"/>
      <c r="I66" s="3"/>
      <c r="K66" s="3"/>
      <c r="N66" s="9">
        <v>0</v>
      </c>
      <c r="P66" s="9">
        <v>0</v>
      </c>
      <c r="R66" s="10">
        <v>0</v>
      </c>
      <c r="S66" s="10">
        <v>0</v>
      </c>
    </row>
    <row r="67" spans="2:19">
      <c r="B67" s="13" t="s">
        <v>1413</v>
      </c>
      <c r="C67" s="14"/>
      <c r="D67" s="13"/>
      <c r="E67" s="13"/>
      <c r="F67" s="13"/>
      <c r="G67" s="13"/>
      <c r="H67" s="13"/>
      <c r="I67" s="13"/>
      <c r="K67" s="13"/>
      <c r="N67" s="15">
        <v>0</v>
      </c>
      <c r="P67" s="15">
        <v>0</v>
      </c>
      <c r="R67" s="16">
        <v>0</v>
      </c>
      <c r="S67" s="16">
        <v>0</v>
      </c>
    </row>
    <row r="68" spans="2:19">
      <c r="B68" s="13" t="s">
        <v>1414</v>
      </c>
      <c r="C68" s="14"/>
      <c r="D68" s="13"/>
      <c r="E68" s="13"/>
      <c r="F68" s="13"/>
      <c r="G68" s="13"/>
      <c r="H68" s="13"/>
      <c r="I68" s="13"/>
      <c r="K68" s="13"/>
      <c r="N68" s="15">
        <v>0</v>
      </c>
      <c r="P68" s="15">
        <v>0</v>
      </c>
      <c r="R68" s="16">
        <v>0</v>
      </c>
      <c r="S68" s="16">
        <v>0</v>
      </c>
    </row>
    <row r="71" spans="2:19">
      <c r="B71" s="6" t="s">
        <v>118</v>
      </c>
      <c r="C71" s="17"/>
      <c r="D71" s="6"/>
      <c r="E71" s="6"/>
      <c r="F71" s="6"/>
      <c r="G71" s="6"/>
      <c r="H71" s="6"/>
      <c r="I71" s="6"/>
      <c r="K71" s="6"/>
    </row>
    <row r="75" spans="2:19">
      <c r="B75" s="5" t="s">
        <v>74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7"/>
  <sheetViews>
    <sheetView rightToLeft="1" workbookViewId="0"/>
  </sheetViews>
  <sheetFormatPr defaultColWidth="9.109375" defaultRowHeight="13.2"/>
  <cols>
    <col min="2" max="2" width="40.6640625" customWidth="1"/>
    <col min="3" max="3" width="12.6640625" customWidth="1"/>
    <col min="4" max="4" width="11.6640625" customWidth="1"/>
    <col min="5" max="5" width="13.6640625" customWidth="1"/>
    <col min="6" max="8" width="15.6640625" customWidth="1"/>
    <col min="9" max="9" width="10.6640625" customWidth="1"/>
    <col min="10" max="10" width="12.6640625" customWidth="1"/>
    <col min="11" max="11" width="24.6640625" customWidth="1"/>
    <col min="12" max="12" width="27.6640625" customWidth="1"/>
    <col min="13" max="13" width="20.6640625" customWidth="1"/>
  </cols>
  <sheetData>
    <row r="1" spans="2:13" ht="15.6">
      <c r="B1" s="1" t="s">
        <v>0</v>
      </c>
    </row>
    <row r="2" spans="2:13" ht="15.6">
      <c r="B2" s="1" t="s">
        <v>1</v>
      </c>
    </row>
    <row r="3" spans="2:13" ht="15.6">
      <c r="B3" s="1" t="s">
        <v>2</v>
      </c>
    </row>
    <row r="4" spans="2:13" ht="15.6">
      <c r="B4" s="1" t="s">
        <v>3</v>
      </c>
    </row>
    <row r="6" spans="2:13" ht="15.6">
      <c r="B6" s="2" t="s">
        <v>1043</v>
      </c>
    </row>
    <row r="7" spans="2:13" ht="15.6">
      <c r="B7" s="2" t="s">
        <v>438</v>
      </c>
    </row>
    <row r="8" spans="2:13">
      <c r="B8" s="3" t="s">
        <v>76</v>
      </c>
      <c r="C8" s="3" t="s">
        <v>77</v>
      </c>
      <c r="D8" s="3" t="s">
        <v>179</v>
      </c>
      <c r="E8" s="3" t="s">
        <v>78</v>
      </c>
      <c r="F8" s="3" t="s">
        <v>180</v>
      </c>
      <c r="G8" s="3" t="s">
        <v>81</v>
      </c>
      <c r="H8" s="3" t="s">
        <v>124</v>
      </c>
      <c r="I8" s="3" t="s">
        <v>42</v>
      </c>
      <c r="J8" s="3" t="s">
        <v>1044</v>
      </c>
      <c r="K8" s="3" t="s">
        <v>126</v>
      </c>
      <c r="L8" s="3" t="s">
        <v>127</v>
      </c>
      <c r="M8" s="3" t="s">
        <v>86</v>
      </c>
    </row>
    <row r="9" spans="2:13">
      <c r="B9" s="4"/>
      <c r="C9" s="4"/>
      <c r="D9" s="4"/>
      <c r="E9" s="4"/>
      <c r="F9" s="4"/>
      <c r="G9" s="4"/>
      <c r="H9" s="4" t="s">
        <v>130</v>
      </c>
      <c r="I9" s="4" t="s">
        <v>131</v>
      </c>
      <c r="J9" s="4" t="s">
        <v>88</v>
      </c>
      <c r="K9" s="4" t="s">
        <v>87</v>
      </c>
      <c r="L9" s="4" t="s">
        <v>87</v>
      </c>
      <c r="M9" s="4" t="s">
        <v>87</v>
      </c>
    </row>
    <row r="11" spans="2:13">
      <c r="B11" s="3" t="s">
        <v>1415</v>
      </c>
      <c r="C11" s="12"/>
      <c r="D11" s="3"/>
      <c r="E11" s="3"/>
      <c r="F11" s="3"/>
      <c r="G11" s="3"/>
      <c r="H11" s="9">
        <v>2442495.38</v>
      </c>
      <c r="J11" s="9">
        <v>2652.08</v>
      </c>
      <c r="L11" s="10">
        <v>1</v>
      </c>
      <c r="M11" s="10">
        <v>8.0000000000000004E-4</v>
      </c>
    </row>
    <row r="12" spans="2:13">
      <c r="B12" s="3" t="s">
        <v>1416</v>
      </c>
      <c r="C12" s="12"/>
      <c r="D12" s="3"/>
      <c r="E12" s="3"/>
      <c r="F12" s="3"/>
      <c r="G12" s="3"/>
      <c r="H12" s="9">
        <v>2442495.38</v>
      </c>
      <c r="J12" s="9">
        <v>2652.08</v>
      </c>
      <c r="L12" s="10">
        <v>1</v>
      </c>
      <c r="M12" s="10">
        <v>8.0000000000000004E-4</v>
      </c>
    </row>
    <row r="13" spans="2:13">
      <c r="B13" s="13" t="s">
        <v>440</v>
      </c>
      <c r="C13" s="14"/>
      <c r="D13" s="13"/>
      <c r="E13" s="13"/>
      <c r="F13" s="13"/>
      <c r="G13" s="13"/>
      <c r="H13" s="15">
        <v>2442495.38</v>
      </c>
      <c r="J13" s="15">
        <v>2652.08</v>
      </c>
      <c r="L13" s="16">
        <v>1</v>
      </c>
      <c r="M13" s="16">
        <v>8.0000000000000004E-4</v>
      </c>
    </row>
    <row r="14" spans="2:13">
      <c r="B14" s="6" t="s">
        <v>1417</v>
      </c>
      <c r="C14" s="17">
        <v>6511976</v>
      </c>
      <c r="D14" s="6"/>
      <c r="E14" s="18">
        <v>520015041</v>
      </c>
      <c r="F14" s="6" t="s">
        <v>493</v>
      </c>
      <c r="G14" s="6" t="s">
        <v>43</v>
      </c>
      <c r="H14" s="7">
        <v>3078</v>
      </c>
      <c r="I14" s="7">
        <v>1600</v>
      </c>
      <c r="J14" s="7">
        <v>170.74</v>
      </c>
      <c r="L14" s="8">
        <v>6.4399999999999999E-2</v>
      </c>
      <c r="M14" s="8">
        <v>1E-4</v>
      </c>
    </row>
    <row r="15" spans="2:13">
      <c r="B15" s="6" t="s">
        <v>1418</v>
      </c>
      <c r="C15" s="17">
        <v>200418143</v>
      </c>
      <c r="D15" s="6"/>
      <c r="E15" s="18">
        <v>550276570</v>
      </c>
      <c r="F15" s="6" t="s">
        <v>389</v>
      </c>
      <c r="G15" s="6" t="s">
        <v>95</v>
      </c>
      <c r="H15" s="7">
        <v>2363686.38</v>
      </c>
      <c r="I15" s="7">
        <v>100</v>
      </c>
      <c r="J15" s="7">
        <v>2363.69</v>
      </c>
      <c r="K15" s="8">
        <v>0.41210000000000002</v>
      </c>
      <c r="L15" s="8">
        <v>0.89129999999999998</v>
      </c>
      <c r="M15" s="8">
        <v>6.9999999999999999E-4</v>
      </c>
    </row>
    <row r="16" spans="2:13">
      <c r="B16" s="6" t="s">
        <v>1419</v>
      </c>
      <c r="C16" s="17">
        <v>60151834</v>
      </c>
      <c r="D16" s="6"/>
      <c r="E16" s="6"/>
      <c r="F16" s="6" t="s">
        <v>409</v>
      </c>
      <c r="G16" s="6" t="s">
        <v>45</v>
      </c>
      <c r="H16" s="7">
        <v>19014</v>
      </c>
      <c r="I16" s="7">
        <v>0</v>
      </c>
      <c r="J16" s="7">
        <v>0</v>
      </c>
      <c r="L16" s="8">
        <v>0</v>
      </c>
      <c r="M16" s="8">
        <v>0</v>
      </c>
    </row>
    <row r="17" spans="2:13">
      <c r="B17" s="6" t="s">
        <v>1420</v>
      </c>
      <c r="C17" s="17">
        <v>11206090</v>
      </c>
      <c r="D17" s="6"/>
      <c r="E17" s="6" t="s">
        <v>606</v>
      </c>
      <c r="F17" s="6" t="s">
        <v>541</v>
      </c>
      <c r="G17" s="6" t="s">
        <v>95</v>
      </c>
      <c r="H17" s="7">
        <v>56717</v>
      </c>
      <c r="I17" s="7">
        <v>217.19</v>
      </c>
      <c r="J17" s="7">
        <v>117.65</v>
      </c>
      <c r="K17" s="8">
        <v>4.0000000000000002E-4</v>
      </c>
      <c r="L17" s="8">
        <v>4.4400000000000002E-2</v>
      </c>
      <c r="M17" s="8">
        <v>0</v>
      </c>
    </row>
    <row r="18" spans="2:13">
      <c r="B18" s="3" t="s">
        <v>1421</v>
      </c>
      <c r="C18" s="12"/>
      <c r="D18" s="3"/>
      <c r="E18" s="3"/>
      <c r="F18" s="3"/>
      <c r="G18" s="3"/>
      <c r="H18" s="9">
        <v>0</v>
      </c>
      <c r="J18" s="9">
        <v>0</v>
      </c>
      <c r="L18" s="10">
        <v>0</v>
      </c>
      <c r="M18" s="10">
        <v>0</v>
      </c>
    </row>
    <row r="19" spans="2:13">
      <c r="B19" s="13" t="s">
        <v>624</v>
      </c>
      <c r="C19" s="14"/>
      <c r="D19" s="13"/>
      <c r="E19" s="13"/>
      <c r="F19" s="13"/>
      <c r="G19" s="13"/>
      <c r="H19" s="15">
        <v>0</v>
      </c>
      <c r="J19" s="15">
        <v>0</v>
      </c>
      <c r="L19" s="16">
        <v>0</v>
      </c>
      <c r="M19" s="16">
        <v>0</v>
      </c>
    </row>
    <row r="20" spans="2:13">
      <c r="B20" s="13" t="s">
        <v>681</v>
      </c>
      <c r="C20" s="14"/>
      <c r="D20" s="13"/>
      <c r="E20" s="13"/>
      <c r="F20" s="13"/>
      <c r="G20" s="13"/>
      <c r="H20" s="15">
        <v>0</v>
      </c>
      <c r="J20" s="15">
        <v>0</v>
      </c>
      <c r="L20" s="16">
        <v>0</v>
      </c>
      <c r="M20" s="16">
        <v>0</v>
      </c>
    </row>
    <row r="23" spans="2:13">
      <c r="B23" s="6" t="s">
        <v>118</v>
      </c>
      <c r="C23" s="17"/>
      <c r="D23" s="6"/>
      <c r="E23" s="6"/>
      <c r="F23" s="6"/>
      <c r="G23" s="6"/>
    </row>
    <row r="27" spans="2:13">
      <c r="B27" s="5" t="s">
        <v>74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7"/>
  <sheetViews>
    <sheetView rightToLeft="1" workbookViewId="0"/>
  </sheetViews>
  <sheetFormatPr defaultColWidth="9.109375" defaultRowHeight="13.2"/>
  <cols>
    <col min="2" max="2" width="36.6640625" customWidth="1"/>
    <col min="3" max="4" width="15.6640625" customWidth="1"/>
    <col min="5" max="5" width="14.6640625" customWidth="1"/>
    <col min="6" max="6" width="16.6640625" customWidth="1"/>
    <col min="7" max="7" width="11.6640625" customWidth="1"/>
    <col min="8" max="8" width="13.6640625" customWidth="1"/>
    <col min="9" max="9" width="24.6640625" customWidth="1"/>
    <col min="10" max="10" width="27.6640625" customWidth="1"/>
    <col min="11" max="11" width="20.6640625" customWidth="1"/>
  </cols>
  <sheetData>
    <row r="1" spans="2:11" ht="15.6">
      <c r="B1" s="1" t="s">
        <v>0</v>
      </c>
    </row>
    <row r="2" spans="2:11" ht="15.6">
      <c r="B2" s="1" t="s">
        <v>1</v>
      </c>
    </row>
    <row r="3" spans="2:11" ht="15.6">
      <c r="B3" s="1" t="s">
        <v>2</v>
      </c>
    </row>
    <row r="4" spans="2:11" ht="15.6">
      <c r="B4" s="1" t="s">
        <v>3</v>
      </c>
    </row>
    <row r="6" spans="2:11" ht="15.6">
      <c r="B6" s="2" t="s">
        <v>1043</v>
      </c>
    </row>
    <row r="7" spans="2:11" ht="15.6">
      <c r="B7" s="2" t="s">
        <v>1422</v>
      </c>
    </row>
    <row r="8" spans="2:11">
      <c r="B8" s="3" t="s">
        <v>76</v>
      </c>
      <c r="C8" s="3" t="s">
        <v>77</v>
      </c>
      <c r="D8" s="3" t="s">
        <v>81</v>
      </c>
      <c r="E8" s="3" t="s">
        <v>122</v>
      </c>
      <c r="F8" s="3" t="s">
        <v>124</v>
      </c>
      <c r="G8" s="3" t="s">
        <v>42</v>
      </c>
      <c r="H8" s="3" t="s">
        <v>1044</v>
      </c>
      <c r="I8" s="3" t="s">
        <v>126</v>
      </c>
      <c r="J8" s="3" t="s">
        <v>127</v>
      </c>
      <c r="K8" s="3" t="s">
        <v>86</v>
      </c>
    </row>
    <row r="9" spans="2:11">
      <c r="B9" s="4"/>
      <c r="C9" s="4"/>
      <c r="D9" s="4"/>
      <c r="E9" s="4" t="s">
        <v>128</v>
      </c>
      <c r="F9" s="4" t="s">
        <v>130</v>
      </c>
      <c r="G9" s="4" t="s">
        <v>131</v>
      </c>
      <c r="H9" s="4" t="s">
        <v>88</v>
      </c>
      <c r="I9" s="4" t="s">
        <v>87</v>
      </c>
      <c r="J9" s="4" t="s">
        <v>87</v>
      </c>
      <c r="K9" s="4" t="s">
        <v>87</v>
      </c>
    </row>
    <row r="11" spans="2:11">
      <c r="B11" s="3" t="s">
        <v>1423</v>
      </c>
      <c r="C11" s="12"/>
      <c r="D11" s="3"/>
      <c r="E11" s="3"/>
      <c r="F11" s="9">
        <v>67853424.510000005</v>
      </c>
      <c r="H11" s="9">
        <v>136427.65</v>
      </c>
      <c r="J11" s="10">
        <v>1</v>
      </c>
      <c r="K11" s="10">
        <v>4.07E-2</v>
      </c>
    </row>
    <row r="12" spans="2:11">
      <c r="B12" s="3" t="s">
        <v>1424</v>
      </c>
      <c r="C12" s="12"/>
      <c r="D12" s="3"/>
      <c r="E12" s="3"/>
      <c r="F12" s="9">
        <v>43860126.649999999</v>
      </c>
      <c r="H12" s="9">
        <v>55823.48</v>
      </c>
      <c r="J12" s="10">
        <v>0.40920000000000001</v>
      </c>
      <c r="K12" s="10">
        <v>1.66E-2</v>
      </c>
    </row>
    <row r="13" spans="2:11">
      <c r="B13" s="13" t="s">
        <v>1425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1426</v>
      </c>
      <c r="C14" s="14"/>
      <c r="D14" s="13"/>
      <c r="E14" s="13"/>
      <c r="F14" s="15">
        <v>17653.5</v>
      </c>
      <c r="H14" s="15">
        <v>11330.59</v>
      </c>
      <c r="J14" s="16">
        <v>8.3099999999999993E-2</v>
      </c>
      <c r="K14" s="16">
        <v>3.3999999999999998E-3</v>
      </c>
    </row>
    <row r="15" spans="2:11">
      <c r="B15" s="6" t="s">
        <v>1427</v>
      </c>
      <c r="C15" s="17">
        <v>60201704</v>
      </c>
      <c r="D15" s="6" t="s">
        <v>43</v>
      </c>
      <c r="E15" s="6"/>
      <c r="F15" s="7">
        <v>597.96</v>
      </c>
      <c r="G15" s="7">
        <v>13282</v>
      </c>
      <c r="H15" s="7">
        <v>275.35000000000002</v>
      </c>
      <c r="J15" s="8">
        <v>2E-3</v>
      </c>
      <c r="K15" s="8">
        <v>1E-4</v>
      </c>
    </row>
    <row r="16" spans="2:11">
      <c r="B16" s="6" t="s">
        <v>1428</v>
      </c>
      <c r="C16" s="17">
        <v>60419579</v>
      </c>
      <c r="D16" s="6" t="s">
        <v>43</v>
      </c>
      <c r="E16" s="6"/>
      <c r="F16" s="7">
        <v>17055.54</v>
      </c>
      <c r="G16" s="7">
        <v>18696</v>
      </c>
      <c r="H16" s="7">
        <v>11055.24</v>
      </c>
      <c r="J16" s="8">
        <v>8.1000000000000003E-2</v>
      </c>
      <c r="K16" s="8">
        <v>3.3E-3</v>
      </c>
    </row>
    <row r="17" spans="2:11">
      <c r="B17" s="13" t="s">
        <v>1429</v>
      </c>
      <c r="C17" s="14"/>
      <c r="D17" s="13"/>
      <c r="E17" s="13"/>
      <c r="F17" s="15">
        <v>24042</v>
      </c>
      <c r="H17" s="15">
        <v>23.85</v>
      </c>
      <c r="J17" s="16">
        <v>2.0000000000000001E-4</v>
      </c>
      <c r="K17" s="16">
        <v>0</v>
      </c>
    </row>
    <row r="18" spans="2:11">
      <c r="B18" s="6" t="s">
        <v>1430</v>
      </c>
      <c r="C18" s="17">
        <v>200365096</v>
      </c>
      <c r="D18" s="6" t="s">
        <v>95</v>
      </c>
      <c r="E18" s="6"/>
      <c r="F18" s="7">
        <v>24042</v>
      </c>
      <c r="G18" s="7">
        <v>99.19</v>
      </c>
      <c r="H18" s="7">
        <v>23.85</v>
      </c>
      <c r="J18" s="8">
        <v>2.0000000000000001E-4</v>
      </c>
      <c r="K18" s="8">
        <v>0</v>
      </c>
    </row>
    <row r="19" spans="2:11">
      <c r="B19" s="13" t="s">
        <v>1431</v>
      </c>
      <c r="C19" s="14"/>
      <c r="D19" s="13"/>
      <c r="E19" s="13"/>
      <c r="F19" s="15">
        <v>43818431.149999999</v>
      </c>
      <c r="H19" s="15">
        <v>44469.04</v>
      </c>
      <c r="J19" s="16">
        <v>0.32600000000000001</v>
      </c>
      <c r="K19" s="16">
        <v>1.3299999999999999E-2</v>
      </c>
    </row>
    <row r="20" spans="2:11">
      <c r="B20" s="6" t="s">
        <v>1432</v>
      </c>
      <c r="C20" s="17">
        <v>61002325</v>
      </c>
      <c r="D20" s="6" t="s">
        <v>43</v>
      </c>
      <c r="E20" s="6"/>
      <c r="F20" s="7">
        <v>166980</v>
      </c>
      <c r="G20" s="7">
        <v>88.73</v>
      </c>
      <c r="H20" s="7">
        <v>513.69000000000005</v>
      </c>
      <c r="J20" s="8">
        <v>3.8E-3</v>
      </c>
      <c r="K20" s="8">
        <v>2.0000000000000001E-4</v>
      </c>
    </row>
    <row r="21" spans="2:11">
      <c r="B21" s="6" t="s">
        <v>1433</v>
      </c>
      <c r="C21" s="17">
        <v>60289790</v>
      </c>
      <c r="D21" s="6" t="s">
        <v>43</v>
      </c>
      <c r="E21" s="6"/>
      <c r="F21" s="7">
        <v>102299.55</v>
      </c>
      <c r="G21" s="7">
        <v>89.51</v>
      </c>
      <c r="H21" s="7">
        <v>317.48</v>
      </c>
      <c r="J21" s="8">
        <v>2.3E-3</v>
      </c>
      <c r="K21" s="8">
        <v>1E-4</v>
      </c>
    </row>
    <row r="22" spans="2:11">
      <c r="B22" s="6" t="s">
        <v>1434</v>
      </c>
      <c r="C22" s="17">
        <v>62002231</v>
      </c>
      <c r="D22" s="6" t="s">
        <v>43</v>
      </c>
      <c r="E22" s="6"/>
      <c r="F22" s="7">
        <v>548920</v>
      </c>
      <c r="G22" s="7">
        <v>100</v>
      </c>
      <c r="H22" s="7">
        <v>1903.11</v>
      </c>
      <c r="J22" s="8">
        <v>1.3899999999999999E-2</v>
      </c>
      <c r="K22" s="8">
        <v>5.9999999999999995E-4</v>
      </c>
    </row>
    <row r="23" spans="2:11">
      <c r="B23" s="6" t="s">
        <v>1435</v>
      </c>
      <c r="C23" s="17">
        <v>200660199</v>
      </c>
      <c r="D23" s="6" t="s">
        <v>95</v>
      </c>
      <c r="E23" s="6"/>
      <c r="F23" s="7">
        <v>2852739</v>
      </c>
      <c r="G23" s="7">
        <v>66.91</v>
      </c>
      <c r="H23" s="7">
        <v>1908.87</v>
      </c>
      <c r="J23" s="8">
        <v>1.4E-2</v>
      </c>
      <c r="K23" s="8">
        <v>5.9999999999999995E-4</v>
      </c>
    </row>
    <row r="24" spans="2:11">
      <c r="B24" s="6" t="s">
        <v>1436</v>
      </c>
      <c r="C24" s="17">
        <v>60394871</v>
      </c>
      <c r="D24" s="6" t="s">
        <v>43</v>
      </c>
      <c r="E24" s="6"/>
      <c r="F24" s="7">
        <v>69394</v>
      </c>
      <c r="G24" s="7">
        <v>99.09</v>
      </c>
      <c r="H24" s="7">
        <v>238.41</v>
      </c>
      <c r="J24" s="8">
        <v>1.6999999999999999E-3</v>
      </c>
      <c r="K24" s="8">
        <v>1E-4</v>
      </c>
    </row>
    <row r="25" spans="2:11">
      <c r="B25" s="6" t="s">
        <v>1437</v>
      </c>
      <c r="C25" s="17">
        <v>61002317</v>
      </c>
      <c r="D25" s="6" t="s">
        <v>43</v>
      </c>
      <c r="E25" s="6"/>
      <c r="F25" s="7">
        <v>323623</v>
      </c>
      <c r="G25" s="7">
        <v>138.22</v>
      </c>
      <c r="H25" s="7">
        <v>1550.87</v>
      </c>
      <c r="J25" s="8">
        <v>1.14E-2</v>
      </c>
      <c r="K25" s="8">
        <v>5.0000000000000001E-4</v>
      </c>
    </row>
    <row r="26" spans="2:11">
      <c r="B26" s="6" t="s">
        <v>1438</v>
      </c>
      <c r="C26" s="17">
        <v>200367498</v>
      </c>
      <c r="D26" s="6" t="s">
        <v>95</v>
      </c>
      <c r="E26" s="6"/>
      <c r="F26" s="7">
        <v>2588711</v>
      </c>
      <c r="G26" s="7">
        <v>84.98</v>
      </c>
      <c r="H26" s="7">
        <v>2199.87</v>
      </c>
      <c r="J26" s="8">
        <v>1.61E-2</v>
      </c>
      <c r="K26" s="8">
        <v>6.9999999999999999E-4</v>
      </c>
    </row>
    <row r="27" spans="2:11">
      <c r="B27" s="6" t="s">
        <v>1439</v>
      </c>
      <c r="C27" s="17">
        <v>200660272</v>
      </c>
      <c r="D27" s="6" t="s">
        <v>95</v>
      </c>
      <c r="E27" s="6"/>
      <c r="F27" s="7">
        <v>2249495</v>
      </c>
      <c r="G27" s="7">
        <v>95.07</v>
      </c>
      <c r="H27" s="7">
        <v>2138.6</v>
      </c>
      <c r="J27" s="8">
        <v>1.5699999999999999E-2</v>
      </c>
      <c r="K27" s="8">
        <v>5.9999999999999995E-4</v>
      </c>
    </row>
    <row r="28" spans="2:11">
      <c r="B28" s="6" t="s">
        <v>1440</v>
      </c>
      <c r="C28" s="17">
        <v>200449171</v>
      </c>
      <c r="D28" s="6" t="s">
        <v>95</v>
      </c>
      <c r="E28" s="6"/>
      <c r="F28" s="7">
        <v>1010343</v>
      </c>
      <c r="G28" s="7">
        <v>84.86</v>
      </c>
      <c r="H28" s="7">
        <v>857.35</v>
      </c>
      <c r="J28" s="8">
        <v>6.3E-3</v>
      </c>
      <c r="K28" s="8">
        <v>2.9999999999999997E-4</v>
      </c>
    </row>
    <row r="29" spans="2:11">
      <c r="B29" s="6" t="s">
        <v>1441</v>
      </c>
      <c r="C29" s="17">
        <v>200457737</v>
      </c>
      <c r="D29" s="6" t="s">
        <v>95</v>
      </c>
      <c r="E29" s="6"/>
      <c r="F29" s="7">
        <v>807809</v>
      </c>
      <c r="G29" s="7">
        <v>97.92</v>
      </c>
      <c r="H29" s="7">
        <v>791.04</v>
      </c>
      <c r="J29" s="8">
        <v>5.7999999999999996E-3</v>
      </c>
      <c r="K29" s="8">
        <v>2.0000000000000001E-4</v>
      </c>
    </row>
    <row r="30" spans="2:11">
      <c r="B30" s="6" t="s">
        <v>1442</v>
      </c>
      <c r="C30" s="17">
        <v>200460863</v>
      </c>
      <c r="D30" s="6" t="s">
        <v>95</v>
      </c>
      <c r="E30" s="6"/>
      <c r="F30" s="7">
        <v>546737</v>
      </c>
      <c r="G30" s="7">
        <v>100.89</v>
      </c>
      <c r="H30" s="7">
        <v>551.58000000000004</v>
      </c>
      <c r="J30" s="8">
        <v>4.0000000000000001E-3</v>
      </c>
      <c r="K30" s="8">
        <v>2.0000000000000001E-4</v>
      </c>
    </row>
    <row r="31" spans="2:11">
      <c r="B31" s="6" t="s">
        <v>1443</v>
      </c>
      <c r="C31" s="17">
        <v>200660355</v>
      </c>
      <c r="D31" s="6" t="s">
        <v>95</v>
      </c>
      <c r="E31" s="6"/>
      <c r="F31" s="7">
        <v>1787083</v>
      </c>
      <c r="G31" s="7">
        <v>93.06</v>
      </c>
      <c r="H31" s="7">
        <v>1663.01</v>
      </c>
      <c r="J31" s="8">
        <v>1.2200000000000001E-2</v>
      </c>
      <c r="K31" s="8">
        <v>5.0000000000000001E-4</v>
      </c>
    </row>
    <row r="32" spans="2:11">
      <c r="B32" s="6" t="s">
        <v>1444</v>
      </c>
      <c r="C32" s="17">
        <v>200189603</v>
      </c>
      <c r="D32" s="6" t="s">
        <v>95</v>
      </c>
      <c r="E32" s="6"/>
      <c r="F32" s="7">
        <v>291580</v>
      </c>
      <c r="G32" s="7">
        <v>89.32</v>
      </c>
      <c r="H32" s="7">
        <v>260.44</v>
      </c>
      <c r="J32" s="8">
        <v>1.9E-3</v>
      </c>
      <c r="K32" s="8">
        <v>1E-4</v>
      </c>
    </row>
    <row r="33" spans="2:11">
      <c r="B33" s="6" t="s">
        <v>1445</v>
      </c>
      <c r="C33" s="17">
        <v>200255776</v>
      </c>
      <c r="D33" s="6" t="s">
        <v>95</v>
      </c>
      <c r="E33" s="6"/>
      <c r="F33" s="7">
        <v>405382.2</v>
      </c>
      <c r="G33" s="7">
        <v>28.86</v>
      </c>
      <c r="H33" s="7">
        <v>117.01</v>
      </c>
      <c r="J33" s="8">
        <v>8.9999999999999998E-4</v>
      </c>
      <c r="K33" s="8">
        <v>0</v>
      </c>
    </row>
    <row r="34" spans="2:11">
      <c r="B34" s="6" t="s">
        <v>1446</v>
      </c>
      <c r="C34" s="17">
        <v>9840800</v>
      </c>
      <c r="D34" s="6" t="s">
        <v>43</v>
      </c>
      <c r="E34" s="6"/>
      <c r="F34" s="7">
        <v>29599.200000000001</v>
      </c>
      <c r="G34" s="7">
        <v>18.57</v>
      </c>
      <c r="H34" s="7">
        <v>19.05</v>
      </c>
      <c r="J34" s="8">
        <v>1E-4</v>
      </c>
      <c r="K34" s="8">
        <v>0</v>
      </c>
    </row>
    <row r="35" spans="2:11">
      <c r="B35" s="6" t="s">
        <v>1447</v>
      </c>
      <c r="C35" s="17">
        <v>200660017</v>
      </c>
      <c r="D35" s="6" t="s">
        <v>95</v>
      </c>
      <c r="E35" s="6"/>
      <c r="F35" s="7">
        <v>15827989.199999999</v>
      </c>
      <c r="G35" s="7">
        <v>102.11</v>
      </c>
      <c r="H35" s="7">
        <v>16162.21</v>
      </c>
      <c r="J35" s="8">
        <v>0.11849999999999999</v>
      </c>
      <c r="K35" s="8">
        <v>4.7999999999999996E-3</v>
      </c>
    </row>
    <row r="36" spans="2:11">
      <c r="B36" s="6" t="s">
        <v>1448</v>
      </c>
      <c r="C36" s="17">
        <v>200237477</v>
      </c>
      <c r="D36" s="6" t="s">
        <v>95</v>
      </c>
      <c r="E36" s="6"/>
      <c r="F36" s="7">
        <v>941286</v>
      </c>
      <c r="G36" s="7">
        <v>130.13999999999999</v>
      </c>
      <c r="H36" s="7">
        <v>1224.95</v>
      </c>
      <c r="J36" s="8">
        <v>8.9999999999999993E-3</v>
      </c>
      <c r="K36" s="8">
        <v>4.0000000000000002E-4</v>
      </c>
    </row>
    <row r="37" spans="2:11">
      <c r="B37" s="6" t="s">
        <v>1449</v>
      </c>
      <c r="C37" s="17">
        <v>200448264</v>
      </c>
      <c r="D37" s="6" t="s">
        <v>95</v>
      </c>
      <c r="E37" s="6"/>
      <c r="F37" s="7">
        <v>13268461</v>
      </c>
      <c r="G37" s="7">
        <v>90.83</v>
      </c>
      <c r="H37" s="7">
        <v>12051.5</v>
      </c>
      <c r="J37" s="8">
        <v>8.8300000000000003E-2</v>
      </c>
      <c r="K37" s="8">
        <v>3.5999999999999999E-3</v>
      </c>
    </row>
    <row r="38" spans="2:11">
      <c r="B38" s="3" t="s">
        <v>1450</v>
      </c>
      <c r="C38" s="12"/>
      <c r="D38" s="3"/>
      <c r="E38" s="3"/>
      <c r="F38" s="9">
        <v>23993297.859999999</v>
      </c>
      <c r="H38" s="9">
        <v>80604.17</v>
      </c>
      <c r="J38" s="10">
        <v>0.59079999999999999</v>
      </c>
      <c r="K38" s="10">
        <v>2.4E-2</v>
      </c>
    </row>
    <row r="39" spans="2:11">
      <c r="B39" s="13" t="s">
        <v>1425</v>
      </c>
      <c r="C39" s="14"/>
      <c r="D39" s="13"/>
      <c r="E39" s="13"/>
      <c r="F39" s="15">
        <v>0</v>
      </c>
      <c r="H39" s="15">
        <v>0</v>
      </c>
      <c r="J39" s="16">
        <v>0</v>
      </c>
      <c r="K39" s="16">
        <v>0</v>
      </c>
    </row>
    <row r="40" spans="2:11">
      <c r="B40" s="13" t="s">
        <v>1426</v>
      </c>
      <c r="C40" s="14"/>
      <c r="D40" s="13"/>
      <c r="E40" s="13"/>
      <c r="F40" s="15">
        <v>1691452.13</v>
      </c>
      <c r="H40" s="15">
        <v>2366.38</v>
      </c>
      <c r="J40" s="16">
        <v>1.7299999999999999E-2</v>
      </c>
      <c r="K40" s="16">
        <v>6.9999999999999999E-4</v>
      </c>
    </row>
    <row r="41" spans="2:11">
      <c r="B41" s="6" t="s">
        <v>1451</v>
      </c>
      <c r="C41" s="17" t="s">
        <v>1452</v>
      </c>
      <c r="D41" s="6" t="s">
        <v>95</v>
      </c>
      <c r="E41" s="6"/>
      <c r="F41" s="7">
        <v>1691452.13</v>
      </c>
      <c r="G41" s="7">
        <v>139.9</v>
      </c>
      <c r="H41" s="7">
        <v>2366.38</v>
      </c>
      <c r="J41" s="8">
        <v>1.7299999999999999E-2</v>
      </c>
      <c r="K41" s="8">
        <v>6.9999999999999999E-4</v>
      </c>
    </row>
    <row r="42" spans="2:11">
      <c r="B42" s="13" t="s">
        <v>1429</v>
      </c>
      <c r="C42" s="14"/>
      <c r="D42" s="13"/>
      <c r="E42" s="13"/>
      <c r="F42" s="15">
        <v>7464410.4900000002</v>
      </c>
      <c r="H42" s="15">
        <v>23881.439999999999</v>
      </c>
      <c r="J42" s="16">
        <v>0.17499999999999999</v>
      </c>
      <c r="K42" s="16">
        <v>7.1000000000000004E-3</v>
      </c>
    </row>
    <row r="43" spans="2:11">
      <c r="B43" s="6" t="s">
        <v>1453</v>
      </c>
      <c r="C43" s="17">
        <v>61002283</v>
      </c>
      <c r="D43" s="6" t="s">
        <v>43</v>
      </c>
      <c r="E43" s="6"/>
      <c r="F43" s="7">
        <v>1314308.49</v>
      </c>
      <c r="G43" s="7">
        <v>63.83</v>
      </c>
      <c r="H43" s="7">
        <v>2908.34</v>
      </c>
      <c r="J43" s="8">
        <v>2.1299999999999999E-2</v>
      </c>
      <c r="K43" s="8">
        <v>8.9999999999999998E-4</v>
      </c>
    </row>
    <row r="44" spans="2:11">
      <c r="B44" s="6" t="s">
        <v>1454</v>
      </c>
      <c r="C44" s="17">
        <v>60385630</v>
      </c>
      <c r="D44" s="6" t="s">
        <v>43</v>
      </c>
      <c r="E44" s="6"/>
      <c r="F44" s="7">
        <v>1155319</v>
      </c>
      <c r="G44" s="7">
        <v>92.63</v>
      </c>
      <c r="H44" s="7">
        <v>3710.37</v>
      </c>
      <c r="J44" s="8">
        <v>2.7199999999999998E-2</v>
      </c>
      <c r="K44" s="8">
        <v>1.1000000000000001E-3</v>
      </c>
    </row>
    <row r="45" spans="2:11">
      <c r="B45" s="6" t="s">
        <v>1455</v>
      </c>
      <c r="C45" s="17">
        <v>62004453</v>
      </c>
      <c r="D45" s="6" t="s">
        <v>43</v>
      </c>
      <c r="E45" s="6"/>
      <c r="F45" s="7">
        <v>446967</v>
      </c>
      <c r="G45" s="7">
        <v>100</v>
      </c>
      <c r="H45" s="7">
        <v>1549.63</v>
      </c>
      <c r="J45" s="8">
        <v>1.14E-2</v>
      </c>
      <c r="K45" s="8">
        <v>5.0000000000000001E-4</v>
      </c>
    </row>
    <row r="46" spans="2:11">
      <c r="B46" s="6" t="s">
        <v>1456</v>
      </c>
      <c r="C46" s="17">
        <v>62004088</v>
      </c>
      <c r="D46" s="6" t="s">
        <v>43</v>
      </c>
      <c r="E46" s="6"/>
      <c r="F46" s="7">
        <v>411690</v>
      </c>
      <c r="G46" s="7">
        <v>100</v>
      </c>
      <c r="H46" s="7">
        <v>1427.33</v>
      </c>
      <c r="J46" s="8">
        <v>1.0500000000000001E-2</v>
      </c>
      <c r="K46" s="8">
        <v>4.0000000000000002E-4</v>
      </c>
    </row>
    <row r="47" spans="2:11">
      <c r="B47" s="6" t="s">
        <v>1457</v>
      </c>
      <c r="C47" s="17">
        <v>62001063</v>
      </c>
      <c r="D47" s="6" t="s">
        <v>43</v>
      </c>
      <c r="E47" s="6"/>
      <c r="F47" s="7">
        <v>171145.83</v>
      </c>
      <c r="G47" s="7">
        <v>100</v>
      </c>
      <c r="H47" s="7">
        <v>593.36</v>
      </c>
      <c r="J47" s="8">
        <v>4.3E-3</v>
      </c>
      <c r="K47" s="8">
        <v>2.0000000000000001E-4</v>
      </c>
    </row>
    <row r="48" spans="2:11">
      <c r="B48" s="6" t="s">
        <v>1458</v>
      </c>
      <c r="C48" s="17">
        <v>62001054</v>
      </c>
      <c r="D48" s="6" t="s">
        <v>43</v>
      </c>
      <c r="E48" s="6"/>
      <c r="F48" s="7">
        <v>503886.08000000002</v>
      </c>
      <c r="G48" s="7">
        <v>109.61</v>
      </c>
      <c r="H48" s="7">
        <v>1914.83</v>
      </c>
      <c r="J48" s="8">
        <v>1.4E-2</v>
      </c>
      <c r="K48" s="8">
        <v>5.9999999999999995E-4</v>
      </c>
    </row>
    <row r="49" spans="2:11">
      <c r="B49" s="6" t="s">
        <v>1459</v>
      </c>
      <c r="C49" s="17">
        <v>62001009</v>
      </c>
      <c r="D49" s="6" t="s">
        <v>43</v>
      </c>
      <c r="E49" s="6"/>
      <c r="F49" s="7">
        <v>46676.13</v>
      </c>
      <c r="G49" s="7">
        <v>100</v>
      </c>
      <c r="H49" s="7">
        <v>161.83000000000001</v>
      </c>
      <c r="J49" s="8">
        <v>1.1999999999999999E-3</v>
      </c>
      <c r="K49" s="8">
        <v>0</v>
      </c>
    </row>
    <row r="50" spans="2:11">
      <c r="B50" s="6" t="s">
        <v>1460</v>
      </c>
      <c r="C50" s="17">
        <v>62001018</v>
      </c>
      <c r="D50" s="6" t="s">
        <v>43</v>
      </c>
      <c r="E50" s="6"/>
      <c r="F50" s="7">
        <v>86117.5</v>
      </c>
      <c r="G50" s="7">
        <v>100</v>
      </c>
      <c r="H50" s="7">
        <v>298.57</v>
      </c>
      <c r="J50" s="8">
        <v>2.2000000000000001E-3</v>
      </c>
      <c r="K50" s="8">
        <v>1E-4</v>
      </c>
    </row>
    <row r="51" spans="2:11">
      <c r="B51" s="6" t="s">
        <v>1461</v>
      </c>
      <c r="C51" s="17">
        <v>62001161</v>
      </c>
      <c r="D51" s="6" t="s">
        <v>43</v>
      </c>
      <c r="E51" s="6"/>
      <c r="F51" s="7">
        <v>280493</v>
      </c>
      <c r="G51" s="7">
        <v>100</v>
      </c>
      <c r="H51" s="7">
        <v>972.47</v>
      </c>
      <c r="J51" s="8">
        <v>7.1000000000000004E-3</v>
      </c>
      <c r="K51" s="8">
        <v>2.9999999999999997E-4</v>
      </c>
    </row>
    <row r="52" spans="2:11">
      <c r="B52" s="6" t="s">
        <v>1462</v>
      </c>
      <c r="C52" s="17">
        <v>62001027</v>
      </c>
      <c r="D52" s="6" t="s">
        <v>43</v>
      </c>
      <c r="E52" s="6"/>
      <c r="F52" s="7">
        <v>305884.21000000002</v>
      </c>
      <c r="G52" s="7">
        <v>111.43</v>
      </c>
      <c r="H52" s="7">
        <v>1181.76</v>
      </c>
      <c r="J52" s="8">
        <v>8.6999999999999994E-3</v>
      </c>
      <c r="K52" s="8">
        <v>4.0000000000000002E-4</v>
      </c>
    </row>
    <row r="53" spans="2:11">
      <c r="B53" s="6" t="s">
        <v>1463</v>
      </c>
      <c r="C53" s="17">
        <v>62001116</v>
      </c>
      <c r="D53" s="6" t="s">
        <v>43</v>
      </c>
      <c r="E53" s="6"/>
      <c r="F53" s="7">
        <v>122524.84</v>
      </c>
      <c r="G53" s="7">
        <v>96.52</v>
      </c>
      <c r="H53" s="7">
        <v>410</v>
      </c>
      <c r="J53" s="8">
        <v>3.0000000000000001E-3</v>
      </c>
      <c r="K53" s="8">
        <v>1E-4</v>
      </c>
    </row>
    <row r="54" spans="2:11">
      <c r="B54" s="6" t="s">
        <v>1464</v>
      </c>
      <c r="C54" s="17">
        <v>62001045</v>
      </c>
      <c r="D54" s="6" t="s">
        <v>43</v>
      </c>
      <c r="E54" s="6"/>
      <c r="F54" s="7">
        <v>259507.7</v>
      </c>
      <c r="G54" s="7">
        <v>100</v>
      </c>
      <c r="H54" s="7">
        <v>899.71</v>
      </c>
      <c r="J54" s="8">
        <v>6.6E-3</v>
      </c>
      <c r="K54" s="8">
        <v>2.9999999999999997E-4</v>
      </c>
    </row>
    <row r="55" spans="2:11">
      <c r="B55" s="6" t="s">
        <v>1465</v>
      </c>
      <c r="C55" s="17">
        <v>62001036</v>
      </c>
      <c r="D55" s="6" t="s">
        <v>43</v>
      </c>
      <c r="E55" s="6"/>
      <c r="F55" s="7">
        <v>51458.87</v>
      </c>
      <c r="G55" s="7">
        <v>100</v>
      </c>
      <c r="H55" s="7">
        <v>178.41</v>
      </c>
      <c r="J55" s="8">
        <v>1.2999999999999999E-3</v>
      </c>
      <c r="K55" s="8">
        <v>1E-4</v>
      </c>
    </row>
    <row r="56" spans="2:11">
      <c r="B56" s="6" t="s">
        <v>1466</v>
      </c>
      <c r="C56" s="17">
        <v>61002358</v>
      </c>
      <c r="D56" s="6" t="s">
        <v>43</v>
      </c>
      <c r="E56" s="6"/>
      <c r="F56" s="7">
        <v>768020</v>
      </c>
      <c r="G56" s="7">
        <v>67.040000000000006</v>
      </c>
      <c r="H56" s="7">
        <v>1785.02</v>
      </c>
      <c r="J56" s="8">
        <v>1.3100000000000001E-2</v>
      </c>
      <c r="K56" s="8">
        <v>5.0000000000000001E-4</v>
      </c>
    </row>
    <row r="57" spans="2:11">
      <c r="B57" s="6" t="s">
        <v>1467</v>
      </c>
      <c r="C57" s="17">
        <v>62000947</v>
      </c>
      <c r="D57" s="6" t="s">
        <v>43</v>
      </c>
      <c r="E57" s="6"/>
      <c r="F57" s="7">
        <v>1126086.8400000001</v>
      </c>
      <c r="G57" s="7">
        <v>114.34</v>
      </c>
      <c r="H57" s="7">
        <v>4464.04</v>
      </c>
      <c r="J57" s="8">
        <v>3.27E-2</v>
      </c>
      <c r="K57" s="8">
        <v>1.2999999999999999E-3</v>
      </c>
    </row>
    <row r="58" spans="2:11">
      <c r="B58" s="6" t="s">
        <v>1468</v>
      </c>
      <c r="C58" s="17">
        <v>62002213</v>
      </c>
      <c r="D58" s="6" t="s">
        <v>43</v>
      </c>
      <c r="E58" s="6"/>
      <c r="F58" s="7">
        <v>414325</v>
      </c>
      <c r="G58" s="7">
        <v>99.25</v>
      </c>
      <c r="H58" s="7">
        <v>1425.75</v>
      </c>
      <c r="J58" s="8">
        <v>1.0500000000000001E-2</v>
      </c>
      <c r="K58" s="8">
        <v>4.0000000000000002E-4</v>
      </c>
    </row>
    <row r="59" spans="2:11">
      <c r="B59" s="13" t="s">
        <v>1431</v>
      </c>
      <c r="C59" s="14"/>
      <c r="D59" s="13"/>
      <c r="E59" s="13"/>
      <c r="F59" s="15">
        <v>14837435.24</v>
      </c>
      <c r="H59" s="15">
        <v>54356.35</v>
      </c>
      <c r="J59" s="16">
        <v>0.39839999999999998</v>
      </c>
      <c r="K59" s="16">
        <v>1.6199999999999999E-2</v>
      </c>
    </row>
    <row r="60" spans="2:11">
      <c r="B60" s="6" t="s">
        <v>1469</v>
      </c>
      <c r="C60" s="17">
        <v>61002309</v>
      </c>
      <c r="D60" s="6" t="s">
        <v>43</v>
      </c>
      <c r="E60" s="6"/>
      <c r="F60" s="7">
        <v>868054</v>
      </c>
      <c r="G60" s="7">
        <v>27.15</v>
      </c>
      <c r="H60" s="7">
        <v>817.15</v>
      </c>
      <c r="J60" s="8">
        <v>6.0000000000000001E-3</v>
      </c>
      <c r="K60" s="8">
        <v>2.0000000000000001E-4</v>
      </c>
    </row>
    <row r="61" spans="2:11">
      <c r="B61" s="6" t="s">
        <v>1470</v>
      </c>
      <c r="C61" s="17">
        <v>60616067</v>
      </c>
      <c r="D61" s="6" t="s">
        <v>43</v>
      </c>
      <c r="E61" s="6"/>
      <c r="F61" s="7">
        <v>596176</v>
      </c>
      <c r="G61" s="7">
        <v>66.41</v>
      </c>
      <c r="H61" s="7">
        <v>1372.71</v>
      </c>
      <c r="J61" s="8">
        <v>1.01E-2</v>
      </c>
      <c r="K61" s="8">
        <v>4.0000000000000002E-4</v>
      </c>
    </row>
    <row r="62" spans="2:11">
      <c r="B62" s="6" t="s">
        <v>1471</v>
      </c>
      <c r="C62" s="17">
        <v>62003383</v>
      </c>
      <c r="D62" s="6" t="s">
        <v>48</v>
      </c>
      <c r="E62" s="6"/>
      <c r="F62" s="7">
        <v>1567956</v>
      </c>
      <c r="G62" s="7">
        <v>100</v>
      </c>
      <c r="H62" s="7">
        <v>6511.09</v>
      </c>
      <c r="J62" s="8">
        <v>4.7699999999999999E-2</v>
      </c>
      <c r="K62" s="8">
        <v>1.9E-3</v>
      </c>
    </row>
    <row r="63" spans="2:11">
      <c r="B63" s="6" t="s">
        <v>1472</v>
      </c>
      <c r="C63" s="17">
        <v>61002333</v>
      </c>
      <c r="D63" s="6" t="s">
        <v>43</v>
      </c>
      <c r="E63" s="6"/>
      <c r="F63" s="7">
        <v>452573</v>
      </c>
      <c r="G63" s="7">
        <v>85.33</v>
      </c>
      <c r="H63" s="7">
        <v>1338.83</v>
      </c>
      <c r="J63" s="8">
        <v>9.7999999999999997E-3</v>
      </c>
      <c r="K63" s="8">
        <v>4.0000000000000002E-4</v>
      </c>
    </row>
    <row r="64" spans="2:11">
      <c r="B64" s="6" t="s">
        <v>1473</v>
      </c>
      <c r="C64" s="17">
        <v>60419041</v>
      </c>
      <c r="D64" s="6" t="s">
        <v>43</v>
      </c>
      <c r="E64" s="6"/>
      <c r="F64" s="7">
        <v>304000</v>
      </c>
      <c r="G64" s="7">
        <v>105.46</v>
      </c>
      <c r="H64" s="7">
        <v>1111.54</v>
      </c>
      <c r="J64" s="8">
        <v>8.0999999999999996E-3</v>
      </c>
      <c r="K64" s="8">
        <v>2.9999999999999997E-4</v>
      </c>
    </row>
    <row r="65" spans="2:11">
      <c r="B65" s="6" t="s">
        <v>1474</v>
      </c>
      <c r="C65" s="17">
        <v>62002080</v>
      </c>
      <c r="D65" s="6" t="s">
        <v>48</v>
      </c>
      <c r="E65" s="6"/>
      <c r="F65" s="7">
        <v>90030</v>
      </c>
      <c r="G65" s="7">
        <v>88.44</v>
      </c>
      <c r="H65" s="7">
        <v>330.66</v>
      </c>
      <c r="J65" s="8">
        <v>2.3999999999999998E-3</v>
      </c>
      <c r="K65" s="8">
        <v>1E-4</v>
      </c>
    </row>
    <row r="66" spans="2:11">
      <c r="B66" s="6" t="s">
        <v>1475</v>
      </c>
      <c r="C66" s="17">
        <v>60419595</v>
      </c>
      <c r="D66" s="6" t="s">
        <v>43</v>
      </c>
      <c r="E66" s="6"/>
      <c r="F66" s="7">
        <v>100068.39</v>
      </c>
      <c r="G66" s="7">
        <v>160.25</v>
      </c>
      <c r="H66" s="7">
        <v>555.98</v>
      </c>
      <c r="J66" s="8">
        <v>4.1000000000000003E-3</v>
      </c>
      <c r="K66" s="8">
        <v>2.0000000000000001E-4</v>
      </c>
    </row>
    <row r="67" spans="2:11">
      <c r="B67" s="6" t="s">
        <v>1476</v>
      </c>
      <c r="C67" s="17">
        <v>60419611</v>
      </c>
      <c r="D67" s="6" t="s">
        <v>43</v>
      </c>
      <c r="E67" s="6"/>
      <c r="F67" s="7">
        <v>511060</v>
      </c>
      <c r="G67" s="7">
        <v>114.46</v>
      </c>
      <c r="H67" s="7">
        <v>2028.01</v>
      </c>
      <c r="J67" s="8">
        <v>1.49E-2</v>
      </c>
      <c r="K67" s="8">
        <v>5.9999999999999995E-4</v>
      </c>
    </row>
    <row r="68" spans="2:11">
      <c r="B68" s="6" t="s">
        <v>1477</v>
      </c>
      <c r="C68" s="17">
        <v>60419587</v>
      </c>
      <c r="D68" s="6" t="s">
        <v>43</v>
      </c>
      <c r="E68" s="6"/>
      <c r="F68" s="7">
        <v>336413</v>
      </c>
      <c r="G68" s="7">
        <v>123.55</v>
      </c>
      <c r="H68" s="7">
        <v>1440.97</v>
      </c>
      <c r="J68" s="8">
        <v>1.06E-2</v>
      </c>
      <c r="K68" s="8">
        <v>4.0000000000000002E-4</v>
      </c>
    </row>
    <row r="69" spans="2:11">
      <c r="B69" s="6" t="s">
        <v>1478</v>
      </c>
      <c r="C69" s="17">
        <v>62003016</v>
      </c>
      <c r="D69" s="6" t="s">
        <v>43</v>
      </c>
      <c r="E69" s="6"/>
      <c r="F69" s="7">
        <v>240000</v>
      </c>
      <c r="G69" s="7">
        <v>100</v>
      </c>
      <c r="H69" s="7">
        <v>832.08</v>
      </c>
      <c r="J69" s="8">
        <v>6.1000000000000004E-3</v>
      </c>
      <c r="K69" s="8">
        <v>2.0000000000000001E-4</v>
      </c>
    </row>
    <row r="70" spans="2:11">
      <c r="B70" s="6" t="s">
        <v>1479</v>
      </c>
      <c r="C70" s="17">
        <v>62002507</v>
      </c>
      <c r="D70" s="6" t="s">
        <v>43</v>
      </c>
      <c r="E70" s="6"/>
      <c r="F70" s="7">
        <v>340690</v>
      </c>
      <c r="G70" s="7">
        <v>100</v>
      </c>
      <c r="H70" s="7">
        <v>1181.17</v>
      </c>
      <c r="J70" s="8">
        <v>8.6999999999999994E-3</v>
      </c>
      <c r="K70" s="8">
        <v>4.0000000000000002E-4</v>
      </c>
    </row>
    <row r="71" spans="2:11">
      <c r="B71" s="6" t="s">
        <v>1480</v>
      </c>
      <c r="C71" s="17">
        <v>60400215</v>
      </c>
      <c r="D71" s="6" t="s">
        <v>43</v>
      </c>
      <c r="E71" s="6"/>
      <c r="F71" s="7">
        <v>65167</v>
      </c>
      <c r="G71" s="7">
        <v>64.510000000000005</v>
      </c>
      <c r="H71" s="7">
        <v>145.75</v>
      </c>
      <c r="J71" s="8">
        <v>1.1000000000000001E-3</v>
      </c>
      <c r="K71" s="8">
        <v>0</v>
      </c>
    </row>
    <row r="72" spans="2:11">
      <c r="B72" s="6" t="s">
        <v>1481</v>
      </c>
      <c r="C72" s="17">
        <v>60391331</v>
      </c>
      <c r="D72" s="6" t="s">
        <v>43</v>
      </c>
      <c r="E72" s="6"/>
      <c r="F72" s="7">
        <v>230464</v>
      </c>
      <c r="G72" s="7">
        <v>110.89</v>
      </c>
      <c r="H72" s="7">
        <v>886.05</v>
      </c>
      <c r="J72" s="8">
        <v>6.4999999999999997E-3</v>
      </c>
      <c r="K72" s="8">
        <v>2.9999999999999997E-4</v>
      </c>
    </row>
    <row r="73" spans="2:11">
      <c r="B73" s="6" t="s">
        <v>1482</v>
      </c>
      <c r="C73" s="17">
        <v>62001358</v>
      </c>
      <c r="D73" s="6" t="s">
        <v>43</v>
      </c>
      <c r="E73" s="6"/>
      <c r="F73" s="7">
        <v>678833</v>
      </c>
      <c r="G73" s="7">
        <v>98.98</v>
      </c>
      <c r="H73" s="7">
        <v>2329.56</v>
      </c>
      <c r="J73" s="8">
        <v>1.7100000000000001E-2</v>
      </c>
      <c r="K73" s="8">
        <v>6.9999999999999999E-4</v>
      </c>
    </row>
    <row r="74" spans="2:11">
      <c r="B74" s="6" t="s">
        <v>1483</v>
      </c>
      <c r="C74" s="17">
        <v>60419165</v>
      </c>
      <c r="D74" s="6" t="s">
        <v>43</v>
      </c>
      <c r="E74" s="6"/>
      <c r="F74" s="7">
        <v>640715.85</v>
      </c>
      <c r="G74" s="7">
        <v>98.13</v>
      </c>
      <c r="H74" s="7">
        <v>2179.7399999999998</v>
      </c>
      <c r="J74" s="8">
        <v>1.6E-2</v>
      </c>
      <c r="K74" s="8">
        <v>5.9999999999999995E-4</v>
      </c>
    </row>
    <row r="75" spans="2:11">
      <c r="B75" s="6" t="s">
        <v>1484</v>
      </c>
      <c r="C75" s="17">
        <v>9840569</v>
      </c>
      <c r="D75" s="6" t="s">
        <v>43</v>
      </c>
      <c r="E75" s="6"/>
      <c r="F75" s="7">
        <v>1273117</v>
      </c>
      <c r="G75" s="7">
        <v>96.66</v>
      </c>
      <c r="H75" s="7">
        <v>4266.34</v>
      </c>
      <c r="J75" s="8">
        <v>3.1300000000000001E-2</v>
      </c>
      <c r="K75" s="8">
        <v>1.2999999999999999E-3</v>
      </c>
    </row>
    <row r="76" spans="2:11">
      <c r="B76" s="6" t="s">
        <v>1485</v>
      </c>
      <c r="C76" s="17">
        <v>61002291</v>
      </c>
      <c r="D76" s="6" t="s">
        <v>43</v>
      </c>
      <c r="E76" s="6"/>
      <c r="F76" s="7">
        <v>992277</v>
      </c>
      <c r="G76" s="7">
        <v>104.92</v>
      </c>
      <c r="H76" s="7">
        <v>3609.64</v>
      </c>
      <c r="J76" s="8">
        <v>2.6499999999999999E-2</v>
      </c>
      <c r="K76" s="8">
        <v>1.1000000000000001E-3</v>
      </c>
    </row>
    <row r="77" spans="2:11">
      <c r="B77" s="6" t="s">
        <v>1486</v>
      </c>
      <c r="C77" s="17">
        <v>61002408</v>
      </c>
      <c r="D77" s="6" t="s">
        <v>45</v>
      </c>
      <c r="E77" s="6"/>
      <c r="F77" s="7">
        <v>916062</v>
      </c>
      <c r="G77" s="7">
        <v>127.91</v>
      </c>
      <c r="H77" s="7">
        <v>5485.89</v>
      </c>
      <c r="J77" s="8">
        <v>4.02E-2</v>
      </c>
      <c r="K77" s="8">
        <v>1.6000000000000001E-3</v>
      </c>
    </row>
    <row r="78" spans="2:11">
      <c r="B78" s="6" t="s">
        <v>1487</v>
      </c>
      <c r="C78" s="17">
        <v>61002374</v>
      </c>
      <c r="D78" s="6" t="s">
        <v>43</v>
      </c>
      <c r="E78" s="6"/>
      <c r="F78" s="7">
        <v>467137</v>
      </c>
      <c r="G78" s="7">
        <v>94.44</v>
      </c>
      <c r="H78" s="7">
        <v>1529.57</v>
      </c>
      <c r="J78" s="8">
        <v>1.12E-2</v>
      </c>
      <c r="K78" s="8">
        <v>5.0000000000000001E-4</v>
      </c>
    </row>
    <row r="79" spans="2:11">
      <c r="B79" s="6" t="s">
        <v>1488</v>
      </c>
      <c r="C79" s="17">
        <v>60303831</v>
      </c>
      <c r="D79" s="6" t="s">
        <v>43</v>
      </c>
      <c r="E79" s="6"/>
      <c r="F79" s="7">
        <v>172057</v>
      </c>
      <c r="G79" s="7">
        <v>184.98</v>
      </c>
      <c r="H79" s="7">
        <v>1103.46</v>
      </c>
      <c r="J79" s="8">
        <v>8.0999999999999996E-3</v>
      </c>
      <c r="K79" s="8">
        <v>2.9999999999999997E-4</v>
      </c>
    </row>
    <row r="80" spans="2:11">
      <c r="B80" s="6" t="s">
        <v>1489</v>
      </c>
      <c r="C80" s="17">
        <v>62004284</v>
      </c>
      <c r="D80" s="6" t="s">
        <v>43</v>
      </c>
      <c r="E80" s="6"/>
      <c r="F80" s="7">
        <v>133021</v>
      </c>
      <c r="G80" s="7">
        <v>100</v>
      </c>
      <c r="H80" s="7">
        <v>461.18</v>
      </c>
      <c r="J80" s="8">
        <v>3.3999999999999998E-3</v>
      </c>
      <c r="K80" s="8">
        <v>1E-4</v>
      </c>
    </row>
    <row r="81" spans="2:11">
      <c r="B81" s="6" t="s">
        <v>1490</v>
      </c>
      <c r="C81" s="17">
        <v>60399755</v>
      </c>
      <c r="D81" s="6" t="s">
        <v>45</v>
      </c>
      <c r="E81" s="6"/>
      <c r="F81" s="7">
        <v>251785</v>
      </c>
      <c r="G81" s="7">
        <v>110.57</v>
      </c>
      <c r="H81" s="7">
        <v>1303.3900000000001</v>
      </c>
      <c r="J81" s="8">
        <v>9.5999999999999992E-3</v>
      </c>
      <c r="K81" s="8">
        <v>4.0000000000000002E-4</v>
      </c>
    </row>
    <row r="82" spans="2:11">
      <c r="B82" s="6" t="s">
        <v>1491</v>
      </c>
      <c r="C82" s="17">
        <v>61002382</v>
      </c>
      <c r="D82" s="6" t="s">
        <v>43</v>
      </c>
      <c r="E82" s="6"/>
      <c r="F82" s="7">
        <v>170648</v>
      </c>
      <c r="G82" s="7">
        <v>121</v>
      </c>
      <c r="H82" s="7">
        <v>715.86</v>
      </c>
      <c r="J82" s="8">
        <v>5.1999999999999998E-3</v>
      </c>
      <c r="K82" s="8">
        <v>2.0000000000000001E-4</v>
      </c>
    </row>
    <row r="83" spans="2:11">
      <c r="B83" s="6" t="s">
        <v>1492</v>
      </c>
      <c r="C83" s="17">
        <v>60397841</v>
      </c>
      <c r="D83" s="6" t="s">
        <v>43</v>
      </c>
      <c r="E83" s="6"/>
      <c r="F83" s="7">
        <v>92255</v>
      </c>
      <c r="G83" s="7">
        <v>100.82</v>
      </c>
      <c r="H83" s="7">
        <v>322.45999999999998</v>
      </c>
      <c r="J83" s="8">
        <v>2.3999999999999998E-3</v>
      </c>
      <c r="K83" s="8">
        <v>1E-4</v>
      </c>
    </row>
    <row r="84" spans="2:11">
      <c r="B84" s="6" t="s">
        <v>1493</v>
      </c>
      <c r="C84" s="17">
        <v>61002390</v>
      </c>
      <c r="D84" s="6" t="s">
        <v>43</v>
      </c>
      <c r="E84" s="6"/>
      <c r="F84" s="7">
        <v>758381</v>
      </c>
      <c r="G84" s="7">
        <v>93.95</v>
      </c>
      <c r="H84" s="7">
        <v>2470.29</v>
      </c>
      <c r="J84" s="8">
        <v>1.8100000000000002E-2</v>
      </c>
      <c r="K84" s="8">
        <v>6.9999999999999999E-4</v>
      </c>
    </row>
    <row r="85" spans="2:11">
      <c r="B85" s="6" t="s">
        <v>1494</v>
      </c>
      <c r="C85" s="17">
        <v>61002341</v>
      </c>
      <c r="D85" s="6" t="s">
        <v>43</v>
      </c>
      <c r="E85" s="6"/>
      <c r="F85" s="7">
        <v>245916</v>
      </c>
      <c r="G85" s="7">
        <v>109.23</v>
      </c>
      <c r="H85" s="7">
        <v>931.24</v>
      </c>
      <c r="J85" s="8">
        <v>6.7999999999999996E-3</v>
      </c>
      <c r="K85" s="8">
        <v>2.9999999999999997E-4</v>
      </c>
    </row>
    <row r="86" spans="2:11">
      <c r="B86" s="6" t="s">
        <v>1495</v>
      </c>
      <c r="C86" s="17">
        <v>62004444</v>
      </c>
      <c r="D86" s="6" t="s">
        <v>43</v>
      </c>
      <c r="E86" s="6"/>
      <c r="F86" s="7">
        <v>214437</v>
      </c>
      <c r="G86" s="7">
        <v>100</v>
      </c>
      <c r="H86" s="7">
        <v>743.45</v>
      </c>
      <c r="J86" s="8">
        <v>5.4000000000000003E-3</v>
      </c>
      <c r="K86" s="8">
        <v>2.0000000000000001E-4</v>
      </c>
    </row>
    <row r="87" spans="2:11">
      <c r="B87" s="6" t="s">
        <v>1496</v>
      </c>
      <c r="C87" s="17">
        <v>62001919</v>
      </c>
      <c r="D87" s="6" t="s">
        <v>43</v>
      </c>
      <c r="E87" s="6"/>
      <c r="F87" s="7">
        <v>243158</v>
      </c>
      <c r="G87" s="7">
        <v>86.42</v>
      </c>
      <c r="H87" s="7">
        <v>728.51</v>
      </c>
      <c r="J87" s="8">
        <v>5.3E-3</v>
      </c>
      <c r="K87" s="8">
        <v>2.0000000000000001E-4</v>
      </c>
    </row>
    <row r="88" spans="2:11">
      <c r="B88" s="6" t="s">
        <v>1497</v>
      </c>
      <c r="C88" s="17">
        <v>62001367</v>
      </c>
      <c r="D88" s="6" t="s">
        <v>43</v>
      </c>
      <c r="E88" s="6"/>
      <c r="F88" s="7">
        <v>437397</v>
      </c>
      <c r="G88" s="7">
        <v>72.97</v>
      </c>
      <c r="H88" s="7">
        <v>1106.5899999999999</v>
      </c>
      <c r="J88" s="8">
        <v>8.0999999999999996E-3</v>
      </c>
      <c r="K88" s="8">
        <v>2.9999999999999997E-4</v>
      </c>
    </row>
    <row r="89" spans="2:11">
      <c r="B89" s="6" t="s">
        <v>1498</v>
      </c>
      <c r="C89" s="17">
        <v>62002687</v>
      </c>
      <c r="D89" s="6" t="s">
        <v>48</v>
      </c>
      <c r="E89" s="6"/>
      <c r="F89" s="7">
        <v>1378074</v>
      </c>
      <c r="G89" s="7">
        <v>113.88</v>
      </c>
      <c r="H89" s="7">
        <v>6517.17</v>
      </c>
      <c r="J89" s="8">
        <v>4.7800000000000002E-2</v>
      </c>
      <c r="K89" s="8">
        <v>1.9E-3</v>
      </c>
    </row>
    <row r="90" spans="2:11">
      <c r="B90" s="6" t="s">
        <v>1499</v>
      </c>
      <c r="C90" s="17">
        <v>61002275</v>
      </c>
      <c r="D90" s="6" t="s">
        <v>48</v>
      </c>
      <c r="E90" s="6"/>
      <c r="F90" s="7">
        <v>69513</v>
      </c>
      <c r="G90" s="7">
        <v>0</v>
      </c>
      <c r="H90" s="7">
        <v>0</v>
      </c>
      <c r="J90" s="8">
        <v>0</v>
      </c>
      <c r="K90" s="8">
        <v>0</v>
      </c>
    </row>
    <row r="93" spans="2:11">
      <c r="B93" s="6" t="s">
        <v>118</v>
      </c>
      <c r="C93" s="17"/>
      <c r="D93" s="6"/>
      <c r="E93" s="6"/>
    </row>
    <row r="97" spans="2:2">
      <c r="B97" s="5" t="s">
        <v>74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/>
  </sheetViews>
  <sheetFormatPr defaultColWidth="9.109375" defaultRowHeight="13.2"/>
  <cols>
    <col min="2" max="2" width="32.6640625" customWidth="1"/>
    <col min="3" max="3" width="12.6640625" customWidth="1"/>
    <col min="4" max="4" width="11.6640625" customWidth="1"/>
    <col min="5" max="5" width="15.6640625" customWidth="1"/>
    <col min="6" max="6" width="14.6640625" customWidth="1"/>
    <col min="7" max="7" width="15.6640625" customWidth="1"/>
    <col min="8" max="8" width="10.6640625" customWidth="1"/>
    <col min="9" max="9" width="12.6640625" customWidth="1"/>
    <col min="10" max="10" width="24.6640625" customWidth="1"/>
    <col min="11" max="11" width="27.6640625" customWidth="1"/>
    <col min="12" max="12" width="20.6640625" customWidth="1"/>
  </cols>
  <sheetData>
    <row r="1" spans="2:12" ht="15.6">
      <c r="B1" s="1" t="s">
        <v>0</v>
      </c>
    </row>
    <row r="2" spans="2:12" ht="15.6">
      <c r="B2" s="1" t="s">
        <v>1</v>
      </c>
    </row>
    <row r="3" spans="2:12" ht="15.6">
      <c r="B3" s="1" t="s">
        <v>2</v>
      </c>
    </row>
    <row r="4" spans="2:12" ht="15.6">
      <c r="B4" s="1" t="s">
        <v>3</v>
      </c>
    </row>
    <row r="6" spans="2:12" ht="15.6">
      <c r="B6" s="2" t="s">
        <v>1043</v>
      </c>
    </row>
    <row r="7" spans="2:12" ht="15.6">
      <c r="B7" s="2" t="s">
        <v>1500</v>
      </c>
    </row>
    <row r="8" spans="2:12">
      <c r="B8" s="3" t="s">
        <v>76</v>
      </c>
      <c r="C8" s="3" t="s">
        <v>77</v>
      </c>
      <c r="D8" s="3" t="s">
        <v>180</v>
      </c>
      <c r="E8" s="3" t="s">
        <v>81</v>
      </c>
      <c r="F8" s="3" t="s">
        <v>122</v>
      </c>
      <c r="G8" s="3" t="s">
        <v>124</v>
      </c>
      <c r="H8" s="3" t="s">
        <v>42</v>
      </c>
      <c r="I8" s="3" t="s">
        <v>1044</v>
      </c>
      <c r="J8" s="3" t="s">
        <v>126</v>
      </c>
      <c r="K8" s="3" t="s">
        <v>127</v>
      </c>
      <c r="L8" s="3" t="s">
        <v>86</v>
      </c>
    </row>
    <row r="9" spans="2:12">
      <c r="B9" s="4"/>
      <c r="C9" s="4"/>
      <c r="D9" s="4"/>
      <c r="E9" s="4"/>
      <c r="F9" s="4" t="s">
        <v>128</v>
      </c>
      <c r="G9" s="4" t="s">
        <v>130</v>
      </c>
      <c r="H9" s="4" t="s">
        <v>131</v>
      </c>
      <c r="I9" s="4" t="s">
        <v>88</v>
      </c>
      <c r="J9" s="4" t="s">
        <v>87</v>
      </c>
      <c r="K9" s="4" t="s">
        <v>87</v>
      </c>
      <c r="L9" s="4" t="s">
        <v>87</v>
      </c>
    </row>
    <row r="11" spans="2:12">
      <c r="B11" s="3" t="s">
        <v>1501</v>
      </c>
      <c r="C11" s="12"/>
      <c r="D11" s="3"/>
      <c r="E11" s="3"/>
      <c r="F11" s="3"/>
      <c r="G11" s="9">
        <v>2033374</v>
      </c>
      <c r="I11" s="9">
        <v>1260.81</v>
      </c>
      <c r="K11" s="10">
        <v>1</v>
      </c>
      <c r="L11" s="10">
        <v>4.0000000000000002E-4</v>
      </c>
    </row>
    <row r="12" spans="2:12">
      <c r="B12" s="3" t="s">
        <v>1502</v>
      </c>
      <c r="C12" s="12"/>
      <c r="D12" s="3"/>
      <c r="E12" s="3"/>
      <c r="F12" s="3"/>
      <c r="G12" s="9">
        <v>2033374</v>
      </c>
      <c r="I12" s="9">
        <v>1260.81</v>
      </c>
      <c r="K12" s="10">
        <v>1</v>
      </c>
      <c r="L12" s="10">
        <v>4.0000000000000002E-4</v>
      </c>
    </row>
    <row r="13" spans="2:12">
      <c r="B13" s="13" t="s">
        <v>964</v>
      </c>
      <c r="C13" s="14"/>
      <c r="D13" s="13"/>
      <c r="E13" s="13"/>
      <c r="F13" s="13"/>
      <c r="G13" s="15">
        <v>2033374</v>
      </c>
      <c r="I13" s="15">
        <v>1260.81</v>
      </c>
      <c r="K13" s="16">
        <v>1</v>
      </c>
      <c r="L13" s="16">
        <v>4.0000000000000002E-4</v>
      </c>
    </row>
    <row r="14" spans="2:12">
      <c r="B14" s="6" t="s">
        <v>1503</v>
      </c>
      <c r="C14" s="17">
        <v>200377133</v>
      </c>
      <c r="D14" s="6" t="s">
        <v>169</v>
      </c>
      <c r="E14" s="6" t="s">
        <v>95</v>
      </c>
      <c r="F14" s="6"/>
      <c r="G14" s="7">
        <v>356327</v>
      </c>
      <c r="H14" s="7">
        <v>14.4</v>
      </c>
      <c r="I14" s="7">
        <v>51.31</v>
      </c>
      <c r="K14" s="8">
        <v>4.07E-2</v>
      </c>
      <c r="L14" s="8">
        <v>0</v>
      </c>
    </row>
    <row r="15" spans="2:12">
      <c r="B15" s="6" t="s">
        <v>1504</v>
      </c>
      <c r="C15" s="17">
        <v>200341998</v>
      </c>
      <c r="D15" s="6" t="s">
        <v>169</v>
      </c>
      <c r="E15" s="6" t="s">
        <v>95</v>
      </c>
      <c r="F15" s="6"/>
      <c r="G15" s="7">
        <v>520638</v>
      </c>
      <c r="H15" s="7">
        <v>6.28</v>
      </c>
      <c r="I15" s="7">
        <v>32.700000000000003</v>
      </c>
      <c r="K15" s="8">
        <v>2.5899999999999999E-2</v>
      </c>
      <c r="L15" s="8">
        <v>0</v>
      </c>
    </row>
    <row r="16" spans="2:12">
      <c r="B16" s="6" t="s">
        <v>1505</v>
      </c>
      <c r="C16" s="17">
        <v>200379527</v>
      </c>
      <c r="D16" s="6" t="s">
        <v>169</v>
      </c>
      <c r="E16" s="6" t="s">
        <v>95</v>
      </c>
      <c r="F16" s="6"/>
      <c r="G16" s="7">
        <v>1050964</v>
      </c>
      <c r="H16" s="7">
        <v>2.4</v>
      </c>
      <c r="I16" s="7">
        <v>25.22</v>
      </c>
      <c r="K16" s="8">
        <v>0.02</v>
      </c>
      <c r="L16" s="8">
        <v>0</v>
      </c>
    </row>
    <row r="17" spans="2:12">
      <c r="B17" s="6" t="s">
        <v>1506</v>
      </c>
      <c r="C17" s="17">
        <v>200490316</v>
      </c>
      <c r="D17" s="6" t="s">
        <v>169</v>
      </c>
      <c r="E17" s="6" t="s">
        <v>43</v>
      </c>
      <c r="F17" s="6"/>
      <c r="G17" s="7">
        <v>105445</v>
      </c>
      <c r="H17" s="7">
        <v>1092.1099999999999</v>
      </c>
      <c r="I17" s="7">
        <v>1151.58</v>
      </c>
      <c r="K17" s="8">
        <v>0.91339999999999999</v>
      </c>
      <c r="L17" s="8">
        <v>2.9999999999999997E-4</v>
      </c>
    </row>
    <row r="18" spans="2:12">
      <c r="B18" s="3" t="s">
        <v>1507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968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2" spans="2:12">
      <c r="B22" s="6" t="s">
        <v>118</v>
      </c>
      <c r="C22" s="17"/>
      <c r="D22" s="6"/>
      <c r="E22" s="6"/>
      <c r="F22" s="6"/>
    </row>
    <row r="26" spans="2:12">
      <c r="B26" s="5" t="s">
        <v>74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/>
  </sheetViews>
  <sheetFormatPr defaultColWidth="9.109375" defaultRowHeight="13.2"/>
  <cols>
    <col min="2" max="2" width="34.6640625" customWidth="1"/>
    <col min="3" max="3" width="12.6640625" customWidth="1"/>
    <col min="4" max="4" width="11.6640625" customWidth="1"/>
    <col min="5" max="5" width="14.6640625" customWidth="1"/>
    <col min="6" max="6" width="15.6640625" customWidth="1"/>
    <col min="7" max="7" width="12.6640625" customWidth="1"/>
    <col min="8" max="8" width="9.6640625" customWidth="1"/>
    <col min="9" max="9" width="12.6640625" customWidth="1"/>
    <col min="10" max="10" width="24.6640625" customWidth="1"/>
    <col min="11" max="11" width="27.6640625" customWidth="1"/>
    <col min="12" max="12" width="20.6640625" customWidth="1"/>
  </cols>
  <sheetData>
    <row r="1" spans="2:12" ht="15.6">
      <c r="B1" s="1" t="s">
        <v>0</v>
      </c>
    </row>
    <row r="2" spans="2:12" ht="15.6">
      <c r="B2" s="1" t="s">
        <v>1</v>
      </c>
    </row>
    <row r="3" spans="2:12" ht="15.6">
      <c r="B3" s="1" t="s">
        <v>2</v>
      </c>
    </row>
    <row r="4" spans="2:12" ht="15.6">
      <c r="B4" s="1" t="s">
        <v>3</v>
      </c>
    </row>
    <row r="6" spans="2:12" ht="15.6">
      <c r="B6" s="2" t="s">
        <v>1043</v>
      </c>
    </row>
    <row r="7" spans="2:12" ht="15.6">
      <c r="B7" s="2" t="s">
        <v>1508</v>
      </c>
    </row>
    <row r="8" spans="2:12">
      <c r="B8" s="3" t="s">
        <v>76</v>
      </c>
      <c r="C8" s="3" t="s">
        <v>77</v>
      </c>
      <c r="D8" s="3" t="s">
        <v>180</v>
      </c>
      <c r="E8" s="3" t="s">
        <v>122</v>
      </c>
      <c r="F8" s="3" t="s">
        <v>81</v>
      </c>
      <c r="G8" s="3" t="s">
        <v>124</v>
      </c>
      <c r="H8" s="3" t="s">
        <v>42</v>
      </c>
      <c r="I8" s="3" t="s">
        <v>1044</v>
      </c>
      <c r="J8" s="3" t="s">
        <v>126</v>
      </c>
      <c r="K8" s="3" t="s">
        <v>127</v>
      </c>
      <c r="L8" s="3" t="s">
        <v>86</v>
      </c>
    </row>
    <row r="9" spans="2:12">
      <c r="B9" s="4"/>
      <c r="C9" s="4"/>
      <c r="D9" s="4"/>
      <c r="E9" s="4" t="s">
        <v>128</v>
      </c>
      <c r="F9" s="4"/>
      <c r="G9" s="4" t="s">
        <v>130</v>
      </c>
      <c r="H9" s="4" t="s">
        <v>131</v>
      </c>
      <c r="I9" s="4" t="s">
        <v>88</v>
      </c>
      <c r="J9" s="4" t="s">
        <v>87</v>
      </c>
      <c r="K9" s="4" t="s">
        <v>87</v>
      </c>
      <c r="L9" s="4" t="s">
        <v>87</v>
      </c>
    </row>
    <row r="11" spans="2:12">
      <c r="B11" s="3" t="s">
        <v>1509</v>
      </c>
      <c r="C11" s="12"/>
      <c r="D11" s="3"/>
      <c r="E11" s="3"/>
      <c r="F11" s="3"/>
      <c r="G11" s="9">
        <v>-1264</v>
      </c>
      <c r="I11" s="9">
        <v>-0.13</v>
      </c>
      <c r="K11" s="10">
        <v>1</v>
      </c>
      <c r="L11" s="10">
        <v>0</v>
      </c>
    </row>
    <row r="12" spans="2:12">
      <c r="B12" s="3" t="s">
        <v>1510</v>
      </c>
      <c r="C12" s="12"/>
      <c r="D12" s="3"/>
      <c r="E12" s="3"/>
      <c r="F12" s="3"/>
      <c r="G12" s="9">
        <v>-1264</v>
      </c>
      <c r="I12" s="9">
        <v>-0.13</v>
      </c>
      <c r="K12" s="10">
        <v>1</v>
      </c>
      <c r="L12" s="10">
        <v>0</v>
      </c>
    </row>
    <row r="13" spans="2:12">
      <c r="B13" s="13" t="s">
        <v>1511</v>
      </c>
      <c r="C13" s="14"/>
      <c r="D13" s="13"/>
      <c r="E13" s="13"/>
      <c r="F13" s="13"/>
      <c r="G13" s="15">
        <v>-1264</v>
      </c>
      <c r="I13" s="15">
        <v>-0.13</v>
      </c>
      <c r="K13" s="16">
        <v>1</v>
      </c>
      <c r="L13" s="16">
        <v>0</v>
      </c>
    </row>
    <row r="14" spans="2:12">
      <c r="B14" s="6" t="s">
        <v>1512</v>
      </c>
      <c r="C14" s="17">
        <v>200490233</v>
      </c>
      <c r="D14" s="6" t="s">
        <v>974</v>
      </c>
      <c r="E14" s="6"/>
      <c r="F14" s="6" t="s">
        <v>43</v>
      </c>
      <c r="G14" s="7">
        <v>-1264</v>
      </c>
      <c r="H14" s="7">
        <v>10.4</v>
      </c>
      <c r="I14" s="7">
        <v>-0.13</v>
      </c>
      <c r="K14" s="8">
        <v>1</v>
      </c>
      <c r="L14" s="8">
        <v>0</v>
      </c>
    </row>
    <row r="15" spans="2:12">
      <c r="B15" s="13" t="s">
        <v>1513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1514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1515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1516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1517</v>
      </c>
      <c r="C19" s="12"/>
      <c r="D19" s="3"/>
      <c r="E19" s="3"/>
      <c r="F19" s="3"/>
      <c r="G19" s="9">
        <v>0</v>
      </c>
      <c r="I19" s="9">
        <v>0</v>
      </c>
      <c r="K19" s="10">
        <v>0</v>
      </c>
      <c r="L19" s="10">
        <v>0</v>
      </c>
    </row>
    <row r="20" spans="2:12">
      <c r="B20" s="13" t="s">
        <v>1511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1518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1515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1519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1516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118</v>
      </c>
      <c r="C27" s="17"/>
      <c r="D27" s="6"/>
      <c r="E27" s="6"/>
      <c r="F27" s="6"/>
    </row>
    <row r="31" spans="2:12">
      <c r="B31" s="5" t="s">
        <v>74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5"/>
  <sheetViews>
    <sheetView rightToLeft="1" workbookViewId="0"/>
  </sheetViews>
  <sheetFormatPr defaultColWidth="9.109375" defaultRowHeight="13.2"/>
  <cols>
    <col min="2" max="2" width="49.6640625" customWidth="1"/>
    <col min="3" max="3" width="12.6640625" customWidth="1"/>
    <col min="4" max="4" width="13.6640625" customWidth="1"/>
    <col min="5" max="5" width="8.6640625" customWidth="1"/>
    <col min="6" max="6" width="10.6640625" customWidth="1"/>
    <col min="7" max="7" width="17.6640625" customWidth="1"/>
    <col min="8" max="8" width="14.6640625" customWidth="1"/>
    <col min="9" max="9" width="16.6640625" customWidth="1"/>
    <col min="10" max="10" width="13.6640625" customWidth="1"/>
    <col min="11" max="11" width="28.6640625" customWidth="1"/>
    <col min="12" max="12" width="20.6640625" customWidth="1"/>
  </cols>
  <sheetData>
    <row r="1" spans="2:12" ht="15.6">
      <c r="B1" s="1" t="s">
        <v>0</v>
      </c>
    </row>
    <row r="2" spans="2:12" ht="15.6">
      <c r="B2" s="1" t="s">
        <v>1</v>
      </c>
    </row>
    <row r="3" spans="2:12" ht="15.6">
      <c r="B3" s="1" t="s">
        <v>2</v>
      </c>
    </row>
    <row r="4" spans="2:12" ht="15.6">
      <c r="B4" s="1" t="s">
        <v>3</v>
      </c>
    </row>
    <row r="6" spans="2:12" ht="15.6">
      <c r="B6" s="2" t="s">
        <v>75</v>
      </c>
    </row>
    <row r="7" spans="2:12">
      <c r="B7" s="3" t="s">
        <v>76</v>
      </c>
      <c r="C7" s="3" t="s">
        <v>77</v>
      </c>
      <c r="D7" s="3" t="s">
        <v>78</v>
      </c>
      <c r="E7" s="3" t="s">
        <v>79</v>
      </c>
      <c r="F7" s="3" t="s">
        <v>80</v>
      </c>
      <c r="G7" s="3" t="s">
        <v>81</v>
      </c>
      <c r="H7" s="3" t="s">
        <v>82</v>
      </c>
      <c r="I7" s="3" t="s">
        <v>83</v>
      </c>
      <c r="J7" s="3" t="s">
        <v>84</v>
      </c>
      <c r="K7" s="3" t="s">
        <v>85</v>
      </c>
      <c r="L7" s="3" t="s">
        <v>86</v>
      </c>
    </row>
    <row r="8" spans="2:12">
      <c r="B8" s="4"/>
      <c r="C8" s="4"/>
      <c r="D8" s="4"/>
      <c r="E8" s="4"/>
      <c r="F8" s="4"/>
      <c r="G8" s="4"/>
      <c r="H8" s="4" t="s">
        <v>87</v>
      </c>
      <c r="I8" s="4" t="s">
        <v>87</v>
      </c>
      <c r="J8" s="4" t="s">
        <v>88</v>
      </c>
      <c r="K8" s="4" t="s">
        <v>87</v>
      </c>
      <c r="L8" s="4" t="s">
        <v>87</v>
      </c>
    </row>
    <row r="10" spans="2:12">
      <c r="B10" s="3" t="s">
        <v>89</v>
      </c>
      <c r="C10" s="12"/>
      <c r="D10" s="3"/>
      <c r="E10" s="3"/>
      <c r="F10" s="3"/>
      <c r="G10" s="3"/>
      <c r="J10" s="9">
        <v>127910.93</v>
      </c>
      <c r="K10" s="10">
        <v>1</v>
      </c>
      <c r="L10" s="10">
        <v>3.8100000000000002E-2</v>
      </c>
    </row>
    <row r="11" spans="2:12">
      <c r="B11" s="3" t="s">
        <v>90</v>
      </c>
      <c r="C11" s="12"/>
      <c r="D11" s="3"/>
      <c r="E11" s="3"/>
      <c r="F11" s="3"/>
      <c r="G11" s="3"/>
      <c r="J11" s="9">
        <v>127910.93</v>
      </c>
      <c r="K11" s="10">
        <v>1</v>
      </c>
      <c r="L11" s="10">
        <v>3.8100000000000002E-2</v>
      </c>
    </row>
    <row r="12" spans="2:12">
      <c r="B12" s="13" t="s">
        <v>91</v>
      </c>
      <c r="C12" s="14"/>
      <c r="D12" s="13"/>
      <c r="E12" s="13"/>
      <c r="F12" s="13"/>
      <c r="G12" s="13"/>
      <c r="J12" s="15">
        <v>37286.129999999997</v>
      </c>
      <c r="K12" s="16">
        <v>0.29149999999999998</v>
      </c>
      <c r="L12" s="16">
        <v>1.11E-2</v>
      </c>
    </row>
    <row r="13" spans="2:12">
      <c r="B13" s="6" t="s">
        <v>92</v>
      </c>
      <c r="C13" s="17">
        <v>4</v>
      </c>
      <c r="D13" s="18">
        <v>12</v>
      </c>
      <c r="E13" s="6" t="s">
        <v>93</v>
      </c>
      <c r="F13" s="6" t="s">
        <v>94</v>
      </c>
      <c r="G13" s="6" t="s">
        <v>95</v>
      </c>
      <c r="J13" s="7">
        <v>37286.129999999997</v>
      </c>
      <c r="K13" s="8">
        <v>0.29149999999999998</v>
      </c>
      <c r="L13" s="8">
        <v>1.11E-2</v>
      </c>
    </row>
    <row r="14" spans="2:12">
      <c r="B14" s="13" t="s">
        <v>96</v>
      </c>
      <c r="C14" s="14"/>
      <c r="D14" s="13"/>
      <c r="E14" s="13"/>
      <c r="F14" s="13"/>
      <c r="G14" s="13"/>
      <c r="J14" s="15">
        <v>67171.100000000006</v>
      </c>
      <c r="K14" s="16">
        <v>0.52510000000000001</v>
      </c>
      <c r="L14" s="16">
        <v>0.02</v>
      </c>
    </row>
    <row r="15" spans="2:12">
      <c r="B15" s="6" t="s">
        <v>97</v>
      </c>
      <c r="C15" s="17">
        <v>5010</v>
      </c>
      <c r="D15" s="18">
        <v>12</v>
      </c>
      <c r="E15" s="6" t="s">
        <v>93</v>
      </c>
      <c r="F15" s="6" t="s">
        <v>94</v>
      </c>
      <c r="G15" s="6" t="s">
        <v>48</v>
      </c>
      <c r="J15" s="7">
        <v>1117.5</v>
      </c>
      <c r="K15" s="8">
        <v>8.6999999999999994E-3</v>
      </c>
      <c r="L15" s="8">
        <v>2.9999999999999997E-4</v>
      </c>
    </row>
    <row r="16" spans="2:12">
      <c r="B16" s="6" t="s">
        <v>98</v>
      </c>
      <c r="C16" s="17">
        <v>5039763</v>
      </c>
      <c r="D16" s="18">
        <v>12</v>
      </c>
      <c r="E16" s="6" t="s">
        <v>93</v>
      </c>
      <c r="F16" s="6" t="s">
        <v>94</v>
      </c>
      <c r="G16" s="6" t="s">
        <v>44</v>
      </c>
      <c r="J16" s="7">
        <v>269.74</v>
      </c>
      <c r="K16" s="8">
        <v>2.0999999999999999E-3</v>
      </c>
      <c r="L16" s="8">
        <v>1E-4</v>
      </c>
    </row>
    <row r="17" spans="2:12">
      <c r="B17" s="6" t="s">
        <v>99</v>
      </c>
      <c r="C17" s="17">
        <v>5001</v>
      </c>
      <c r="D17" s="18">
        <v>12</v>
      </c>
      <c r="E17" s="6" t="s">
        <v>93</v>
      </c>
      <c r="F17" s="6" t="s">
        <v>94</v>
      </c>
      <c r="G17" s="6" t="s">
        <v>43</v>
      </c>
      <c r="J17" s="7">
        <v>2674.96</v>
      </c>
      <c r="K17" s="8">
        <v>2.0899999999999998E-2</v>
      </c>
      <c r="L17" s="8">
        <v>8.0000000000000004E-4</v>
      </c>
    </row>
    <row r="18" spans="2:12">
      <c r="B18" s="6" t="s">
        <v>100</v>
      </c>
      <c r="C18" s="17">
        <v>1000520</v>
      </c>
      <c r="D18" s="18">
        <v>12</v>
      </c>
      <c r="E18" s="6" t="s">
        <v>93</v>
      </c>
      <c r="F18" s="6" t="s">
        <v>94</v>
      </c>
      <c r="G18" s="6" t="s">
        <v>43</v>
      </c>
      <c r="J18" s="7">
        <v>5433.14</v>
      </c>
      <c r="K18" s="8">
        <v>4.2500000000000003E-2</v>
      </c>
      <c r="L18" s="8">
        <v>1.6000000000000001E-3</v>
      </c>
    </row>
    <row r="19" spans="2:12">
      <c r="B19" s="6" t="s">
        <v>101</v>
      </c>
      <c r="C19" s="17">
        <v>5032</v>
      </c>
      <c r="D19" s="18">
        <v>12</v>
      </c>
      <c r="E19" s="6" t="s">
        <v>93</v>
      </c>
      <c r="F19" s="6" t="s">
        <v>94</v>
      </c>
      <c r="G19" s="6" t="s">
        <v>67</v>
      </c>
      <c r="J19" s="7">
        <v>484.02</v>
      </c>
      <c r="K19" s="8">
        <v>3.8E-3</v>
      </c>
      <c r="L19" s="8">
        <v>1E-4</v>
      </c>
    </row>
    <row r="20" spans="2:12">
      <c r="B20" s="6" t="s">
        <v>102</v>
      </c>
      <c r="C20" s="17">
        <v>1000652</v>
      </c>
      <c r="D20" s="18">
        <v>12</v>
      </c>
      <c r="E20" s="6" t="s">
        <v>93</v>
      </c>
      <c r="F20" s="6" t="s">
        <v>94</v>
      </c>
      <c r="G20" s="6" t="s">
        <v>48</v>
      </c>
      <c r="J20" s="7">
        <v>6842.05</v>
      </c>
      <c r="K20" s="8">
        <v>5.3499999999999999E-2</v>
      </c>
      <c r="L20" s="8">
        <v>2E-3</v>
      </c>
    </row>
    <row r="21" spans="2:12">
      <c r="B21" s="6" t="s">
        <v>103</v>
      </c>
      <c r="C21" s="17">
        <v>1000678</v>
      </c>
      <c r="D21" s="18">
        <v>12</v>
      </c>
      <c r="E21" s="6" t="s">
        <v>93</v>
      </c>
      <c r="F21" s="6" t="s">
        <v>94</v>
      </c>
      <c r="G21" s="6" t="s">
        <v>45</v>
      </c>
      <c r="J21" s="7">
        <v>717.58</v>
      </c>
      <c r="K21" s="8">
        <v>5.5999999999999999E-3</v>
      </c>
      <c r="L21" s="8">
        <v>2.0000000000000001E-4</v>
      </c>
    </row>
    <row r="22" spans="2:12">
      <c r="B22" s="6" t="s">
        <v>104</v>
      </c>
      <c r="C22" s="17">
        <v>1010</v>
      </c>
      <c r="D22" s="18">
        <v>12</v>
      </c>
      <c r="E22" s="6" t="s">
        <v>93</v>
      </c>
      <c r="F22" s="6" t="s">
        <v>94</v>
      </c>
      <c r="G22" s="6" t="s">
        <v>48</v>
      </c>
      <c r="J22" s="7">
        <v>27413.8</v>
      </c>
      <c r="K22" s="8">
        <v>0.21429999999999999</v>
      </c>
      <c r="L22" s="8">
        <v>8.2000000000000007E-3</v>
      </c>
    </row>
    <row r="23" spans="2:12">
      <c r="B23" s="6" t="s">
        <v>105</v>
      </c>
      <c r="C23" s="17">
        <v>14</v>
      </c>
      <c r="D23" s="18">
        <v>12</v>
      </c>
      <c r="E23" s="6" t="s">
        <v>93</v>
      </c>
      <c r="F23" s="6" t="s">
        <v>94</v>
      </c>
      <c r="G23" s="6" t="s">
        <v>43</v>
      </c>
      <c r="J23" s="7">
        <v>6135.16</v>
      </c>
      <c r="K23" s="8">
        <v>4.8000000000000001E-2</v>
      </c>
      <c r="L23" s="8">
        <v>1.8E-3</v>
      </c>
    </row>
    <row r="24" spans="2:12">
      <c r="B24" s="6" t="s">
        <v>106</v>
      </c>
      <c r="C24" s="17">
        <v>1030</v>
      </c>
      <c r="D24" s="18">
        <v>12</v>
      </c>
      <c r="E24" s="6" t="s">
        <v>93</v>
      </c>
      <c r="F24" s="6" t="s">
        <v>94</v>
      </c>
      <c r="G24" s="6" t="s">
        <v>65</v>
      </c>
      <c r="J24" s="7">
        <v>12.44</v>
      </c>
      <c r="K24" s="8">
        <v>1E-4</v>
      </c>
      <c r="L24" s="8">
        <v>0</v>
      </c>
    </row>
    <row r="25" spans="2:12">
      <c r="B25" s="6" t="s">
        <v>107</v>
      </c>
      <c r="C25" s="17">
        <v>1002</v>
      </c>
      <c r="D25" s="18">
        <v>12</v>
      </c>
      <c r="E25" s="6" t="s">
        <v>93</v>
      </c>
      <c r="F25" s="6" t="s">
        <v>94</v>
      </c>
      <c r="G25" s="6" t="s">
        <v>44</v>
      </c>
      <c r="J25" s="7">
        <v>8746.01</v>
      </c>
      <c r="K25" s="8">
        <v>6.8400000000000002E-2</v>
      </c>
      <c r="L25" s="8">
        <v>2.5999999999999999E-3</v>
      </c>
    </row>
    <row r="26" spans="2:12">
      <c r="B26" s="6" t="s">
        <v>108</v>
      </c>
      <c r="C26" s="17">
        <v>1004</v>
      </c>
      <c r="D26" s="18">
        <v>12</v>
      </c>
      <c r="E26" s="6" t="s">
        <v>93</v>
      </c>
      <c r="F26" s="6" t="s">
        <v>94</v>
      </c>
      <c r="G26" s="6" t="s">
        <v>45</v>
      </c>
      <c r="J26" s="7">
        <v>6751.73</v>
      </c>
      <c r="K26" s="8">
        <v>5.28E-2</v>
      </c>
      <c r="L26" s="8">
        <v>2E-3</v>
      </c>
    </row>
    <row r="27" spans="2:12">
      <c r="B27" s="6" t="s">
        <v>109</v>
      </c>
      <c r="C27" s="17">
        <v>1021</v>
      </c>
      <c r="D27" s="18">
        <v>12</v>
      </c>
      <c r="E27" s="6" t="s">
        <v>93</v>
      </c>
      <c r="F27" s="6" t="s">
        <v>94</v>
      </c>
      <c r="G27" s="6" t="s">
        <v>58</v>
      </c>
      <c r="J27" s="7">
        <v>572.97</v>
      </c>
      <c r="K27" s="8">
        <v>4.4999999999999997E-3</v>
      </c>
      <c r="L27" s="8">
        <v>2.0000000000000001E-4</v>
      </c>
    </row>
    <row r="28" spans="2:12">
      <c r="B28" s="13" t="s">
        <v>110</v>
      </c>
      <c r="C28" s="14"/>
      <c r="D28" s="13"/>
      <c r="E28" s="13"/>
      <c r="F28" s="13"/>
      <c r="G28" s="13"/>
      <c r="J28" s="15">
        <v>23453.71</v>
      </c>
      <c r="K28" s="16">
        <v>0.18340000000000001</v>
      </c>
      <c r="L28" s="16">
        <v>7.0000000000000001E-3</v>
      </c>
    </row>
    <row r="29" spans="2:12">
      <c r="B29" s="6" t="s">
        <v>111</v>
      </c>
      <c r="C29" s="17">
        <v>11120</v>
      </c>
      <c r="D29" s="18">
        <v>12</v>
      </c>
      <c r="E29" s="6" t="s">
        <v>93</v>
      </c>
      <c r="F29" s="6" t="s">
        <v>94</v>
      </c>
      <c r="G29" s="6" t="s">
        <v>95</v>
      </c>
      <c r="J29" s="7">
        <v>23.78</v>
      </c>
      <c r="K29" s="8">
        <v>2.0000000000000001E-4</v>
      </c>
      <c r="L29" s="8">
        <v>0</v>
      </c>
    </row>
    <row r="30" spans="2:12">
      <c r="B30" s="6" t="s">
        <v>111</v>
      </c>
      <c r="C30" s="17">
        <v>10940</v>
      </c>
      <c r="D30" s="18">
        <v>12</v>
      </c>
      <c r="E30" s="6" t="s">
        <v>93</v>
      </c>
      <c r="F30" s="6" t="s">
        <v>94</v>
      </c>
      <c r="G30" s="6" t="s">
        <v>95</v>
      </c>
      <c r="J30" s="7">
        <v>79.91</v>
      </c>
      <c r="K30" s="8">
        <v>5.9999999999999995E-4</v>
      </c>
      <c r="L30" s="8">
        <v>0</v>
      </c>
    </row>
    <row r="31" spans="2:12">
      <c r="B31" s="6" t="s">
        <v>112</v>
      </c>
      <c r="C31" s="17">
        <v>10090</v>
      </c>
      <c r="D31" s="18">
        <v>12</v>
      </c>
      <c r="E31" s="6" t="s">
        <v>93</v>
      </c>
      <c r="F31" s="6" t="s">
        <v>94</v>
      </c>
      <c r="G31" s="6" t="s">
        <v>95</v>
      </c>
      <c r="J31" s="7">
        <v>23350.02</v>
      </c>
      <c r="K31" s="8">
        <v>0.1825</v>
      </c>
      <c r="L31" s="8">
        <v>7.0000000000000001E-3</v>
      </c>
    </row>
    <row r="32" spans="2:12">
      <c r="B32" s="13" t="s">
        <v>113</v>
      </c>
      <c r="C32" s="14"/>
      <c r="D32" s="13"/>
      <c r="E32" s="13"/>
      <c r="F32" s="13"/>
      <c r="G32" s="13"/>
      <c r="J32" s="15">
        <v>0</v>
      </c>
      <c r="K32" s="16">
        <v>0</v>
      </c>
      <c r="L32" s="16">
        <v>0</v>
      </c>
    </row>
    <row r="33" spans="2:12">
      <c r="B33" s="13" t="s">
        <v>114</v>
      </c>
      <c r="C33" s="14"/>
      <c r="D33" s="13"/>
      <c r="E33" s="13"/>
      <c r="F33" s="13"/>
      <c r="G33" s="13"/>
      <c r="J33" s="15">
        <v>0</v>
      </c>
      <c r="K33" s="16">
        <v>0</v>
      </c>
      <c r="L33" s="16">
        <v>0</v>
      </c>
    </row>
    <row r="34" spans="2:12">
      <c r="B34" s="13" t="s">
        <v>115</v>
      </c>
      <c r="C34" s="14"/>
      <c r="D34" s="13"/>
      <c r="E34" s="13"/>
      <c r="F34" s="13"/>
      <c r="G34" s="13"/>
      <c r="J34" s="15">
        <v>0</v>
      </c>
      <c r="K34" s="16">
        <v>0</v>
      </c>
      <c r="L34" s="16">
        <v>0</v>
      </c>
    </row>
    <row r="35" spans="2:12">
      <c r="B35" s="13" t="s">
        <v>116</v>
      </c>
      <c r="C35" s="14"/>
      <c r="D35" s="13"/>
      <c r="E35" s="13"/>
      <c r="F35" s="13"/>
      <c r="G35" s="13"/>
      <c r="J35" s="15">
        <v>0</v>
      </c>
      <c r="K35" s="16">
        <v>0</v>
      </c>
      <c r="L35" s="16">
        <v>0</v>
      </c>
    </row>
    <row r="36" spans="2:12">
      <c r="B36" s="3" t="s">
        <v>117</v>
      </c>
      <c r="C36" s="12"/>
      <c r="D36" s="3"/>
      <c r="E36" s="3"/>
      <c r="F36" s="3"/>
      <c r="G36" s="3"/>
      <c r="J36" s="9">
        <v>0</v>
      </c>
      <c r="K36" s="10">
        <v>0</v>
      </c>
      <c r="L36" s="10">
        <v>0</v>
      </c>
    </row>
    <row r="37" spans="2:12">
      <c r="B37" s="13" t="s">
        <v>96</v>
      </c>
      <c r="C37" s="14"/>
      <c r="D37" s="13"/>
      <c r="E37" s="13"/>
      <c r="F37" s="13"/>
      <c r="G37" s="13"/>
      <c r="J37" s="15">
        <v>0</v>
      </c>
      <c r="K37" s="16">
        <v>0</v>
      </c>
      <c r="L37" s="16">
        <v>0</v>
      </c>
    </row>
    <row r="38" spans="2:12">
      <c r="B38" s="13" t="s">
        <v>116</v>
      </c>
      <c r="C38" s="14"/>
      <c r="D38" s="13"/>
      <c r="E38" s="13"/>
      <c r="F38" s="13"/>
      <c r="G38" s="13"/>
      <c r="J38" s="15">
        <v>0</v>
      </c>
      <c r="K38" s="16">
        <v>0</v>
      </c>
      <c r="L38" s="16">
        <v>0</v>
      </c>
    </row>
    <row r="41" spans="2:12">
      <c r="B41" s="6" t="s">
        <v>118</v>
      </c>
      <c r="C41" s="17"/>
      <c r="D41" s="6"/>
      <c r="E41" s="6"/>
      <c r="F41" s="6"/>
      <c r="G41" s="6"/>
    </row>
    <row r="45" spans="2:12">
      <c r="B45" s="5" t="s">
        <v>74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2"/>
  <sheetViews>
    <sheetView rightToLeft="1" workbookViewId="0"/>
  </sheetViews>
  <sheetFormatPr defaultColWidth="9.109375" defaultRowHeight="13.2"/>
  <cols>
    <col min="2" max="2" width="34.6640625" customWidth="1"/>
    <col min="3" max="3" width="12.6640625" customWidth="1"/>
    <col min="4" max="4" width="11.6640625" customWidth="1"/>
    <col min="5" max="5" width="14.6640625" customWidth="1"/>
    <col min="6" max="6" width="15.6640625" customWidth="1"/>
    <col min="7" max="7" width="18.6640625" customWidth="1"/>
    <col min="8" max="8" width="9.6640625" customWidth="1"/>
    <col min="9" max="9" width="12.6640625" customWidth="1"/>
    <col min="10" max="10" width="27.6640625" customWidth="1"/>
    <col min="11" max="11" width="20.6640625" customWidth="1"/>
  </cols>
  <sheetData>
    <row r="1" spans="2:11" ht="15.6">
      <c r="B1" s="1" t="s">
        <v>0</v>
      </c>
    </row>
    <row r="2" spans="2:11" ht="15.6">
      <c r="B2" s="1" t="s">
        <v>1</v>
      </c>
    </row>
    <row r="3" spans="2:11" ht="15.6">
      <c r="B3" s="1" t="s">
        <v>2</v>
      </c>
    </row>
    <row r="4" spans="2:11" ht="15.6">
      <c r="B4" s="1" t="s">
        <v>3</v>
      </c>
    </row>
    <row r="6" spans="2:11" ht="15.6">
      <c r="B6" s="2" t="s">
        <v>1043</v>
      </c>
    </row>
    <row r="7" spans="2:11" ht="15.6">
      <c r="B7" s="2" t="s">
        <v>1520</v>
      </c>
    </row>
    <row r="8" spans="2:11">
      <c r="B8" s="3" t="s">
        <v>76</v>
      </c>
      <c r="C8" s="3" t="s">
        <v>77</v>
      </c>
      <c r="D8" s="3" t="s">
        <v>180</v>
      </c>
      <c r="E8" s="3" t="s">
        <v>122</v>
      </c>
      <c r="F8" s="3" t="s">
        <v>81</v>
      </c>
      <c r="G8" s="3" t="s">
        <v>124</v>
      </c>
      <c r="H8" s="3" t="s">
        <v>42</v>
      </c>
      <c r="I8" s="3" t="s">
        <v>1044</v>
      </c>
      <c r="J8" s="3" t="s">
        <v>127</v>
      </c>
      <c r="K8" s="3" t="s">
        <v>86</v>
      </c>
    </row>
    <row r="9" spans="2:11">
      <c r="B9" s="4"/>
      <c r="C9" s="4"/>
      <c r="D9" s="4"/>
      <c r="E9" s="4" t="s">
        <v>128</v>
      </c>
      <c r="F9" s="4"/>
      <c r="G9" s="4" t="s">
        <v>130</v>
      </c>
      <c r="H9" s="4" t="s">
        <v>131</v>
      </c>
      <c r="I9" s="4" t="s">
        <v>88</v>
      </c>
      <c r="J9" s="4" t="s">
        <v>87</v>
      </c>
      <c r="K9" s="4" t="s">
        <v>87</v>
      </c>
    </row>
    <row r="11" spans="2:11">
      <c r="B11" s="3" t="s">
        <v>1521</v>
      </c>
      <c r="C11" s="12"/>
      <c r="D11" s="3"/>
      <c r="E11" s="3"/>
      <c r="F11" s="3"/>
      <c r="G11" s="9">
        <v>-118587029.63</v>
      </c>
      <c r="I11" s="9">
        <v>3661.05</v>
      </c>
      <c r="J11" s="10">
        <v>1</v>
      </c>
      <c r="K11" s="10">
        <v>1.1000000000000001E-3</v>
      </c>
    </row>
    <row r="12" spans="2:11">
      <c r="B12" s="3" t="s">
        <v>1522</v>
      </c>
      <c r="C12" s="12"/>
      <c r="D12" s="3"/>
      <c r="E12" s="3"/>
      <c r="F12" s="3"/>
      <c r="G12" s="9">
        <v>-118587029.63</v>
      </c>
      <c r="I12" s="9">
        <v>3661.05</v>
      </c>
      <c r="J12" s="10">
        <v>1</v>
      </c>
      <c r="K12" s="10">
        <v>1.1000000000000001E-3</v>
      </c>
    </row>
    <row r="13" spans="2:11">
      <c r="B13" s="13" t="s">
        <v>1523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1524</v>
      </c>
      <c r="C14" s="14"/>
      <c r="D14" s="13"/>
      <c r="E14" s="13"/>
      <c r="F14" s="13"/>
      <c r="G14" s="15">
        <v>-132539111</v>
      </c>
      <c r="I14" s="15">
        <v>4721.13</v>
      </c>
      <c r="J14" s="16">
        <v>1.2896000000000001</v>
      </c>
      <c r="K14" s="16">
        <v>1.4E-3</v>
      </c>
    </row>
    <row r="15" spans="2:11">
      <c r="B15" s="6" t="s">
        <v>1525</v>
      </c>
      <c r="C15" s="17">
        <v>9901459</v>
      </c>
      <c r="D15" s="6" t="s">
        <v>974</v>
      </c>
      <c r="E15" s="6" t="s">
        <v>1526</v>
      </c>
      <c r="F15" s="6" t="s">
        <v>95</v>
      </c>
      <c r="G15" s="7">
        <v>-29902800</v>
      </c>
      <c r="H15" s="7">
        <v>-1.91</v>
      </c>
      <c r="I15" s="7">
        <v>569.71</v>
      </c>
      <c r="J15" s="8">
        <v>0.15559999999999999</v>
      </c>
      <c r="K15" s="8">
        <v>2.0000000000000001E-4</v>
      </c>
    </row>
    <row r="16" spans="2:11">
      <c r="B16" s="6" t="s">
        <v>1527</v>
      </c>
      <c r="C16" s="17">
        <v>9901630</v>
      </c>
      <c r="D16" s="6" t="s">
        <v>974</v>
      </c>
      <c r="E16" s="6" t="s">
        <v>1528</v>
      </c>
      <c r="F16" s="6" t="s">
        <v>95</v>
      </c>
      <c r="G16" s="7">
        <v>-2070500</v>
      </c>
      <c r="H16" s="7">
        <v>-2.0499999999999998</v>
      </c>
      <c r="I16" s="7">
        <v>42.53</v>
      </c>
      <c r="J16" s="8">
        <v>1.1599999999999999E-2</v>
      </c>
      <c r="K16" s="8">
        <v>0</v>
      </c>
    </row>
    <row r="17" spans="2:11">
      <c r="B17" s="6" t="s">
        <v>1529</v>
      </c>
      <c r="C17" s="17">
        <v>9901437</v>
      </c>
      <c r="D17" s="6" t="s">
        <v>974</v>
      </c>
      <c r="E17" s="6" t="s">
        <v>1530</v>
      </c>
      <c r="F17" s="6" t="s">
        <v>95</v>
      </c>
      <c r="G17" s="7">
        <v>-17500000</v>
      </c>
      <c r="H17" s="7">
        <v>-2.0299999999999998</v>
      </c>
      <c r="I17" s="7">
        <v>355.6</v>
      </c>
      <c r="J17" s="8">
        <v>9.7100000000000006E-2</v>
      </c>
      <c r="K17" s="8">
        <v>1E-4</v>
      </c>
    </row>
    <row r="18" spans="2:11">
      <c r="B18" s="6" t="s">
        <v>1531</v>
      </c>
      <c r="C18" s="17">
        <v>9901626</v>
      </c>
      <c r="D18" s="6" t="s">
        <v>974</v>
      </c>
      <c r="E18" s="6" t="s">
        <v>1528</v>
      </c>
      <c r="F18" s="6" t="s">
        <v>95</v>
      </c>
      <c r="G18" s="7">
        <v>-30105811</v>
      </c>
      <c r="H18" s="7">
        <v>-2.37</v>
      </c>
      <c r="I18" s="7">
        <v>712.36</v>
      </c>
      <c r="J18" s="8">
        <v>0.1946</v>
      </c>
      <c r="K18" s="8">
        <v>2.0000000000000001E-4</v>
      </c>
    </row>
    <row r="19" spans="2:11">
      <c r="B19" s="6" t="s">
        <v>1532</v>
      </c>
      <c r="C19" s="17">
        <v>9901684</v>
      </c>
      <c r="D19" s="6" t="s">
        <v>974</v>
      </c>
      <c r="E19" s="6" t="s">
        <v>1533</v>
      </c>
      <c r="F19" s="6" t="s">
        <v>95</v>
      </c>
      <c r="G19" s="7">
        <v>-1500000</v>
      </c>
      <c r="H19" s="7">
        <v>-3.35</v>
      </c>
      <c r="I19" s="7">
        <v>50.19</v>
      </c>
      <c r="J19" s="8">
        <v>1.37E-2</v>
      </c>
      <c r="K19" s="8">
        <v>0</v>
      </c>
    </row>
    <row r="20" spans="2:11">
      <c r="B20" s="6" t="s">
        <v>1534</v>
      </c>
      <c r="C20" s="17">
        <v>9901605</v>
      </c>
      <c r="D20" s="6" t="s">
        <v>974</v>
      </c>
      <c r="E20" s="6" t="s">
        <v>1535</v>
      </c>
      <c r="F20" s="6" t="s">
        <v>95</v>
      </c>
      <c r="G20" s="7">
        <v>-2000000</v>
      </c>
      <c r="H20" s="7">
        <v>-3.53</v>
      </c>
      <c r="I20" s="7">
        <v>70.64</v>
      </c>
      <c r="J20" s="8">
        <v>1.9300000000000001E-2</v>
      </c>
      <c r="K20" s="8">
        <v>0</v>
      </c>
    </row>
    <row r="21" spans="2:11">
      <c r="B21" s="6" t="s">
        <v>1536</v>
      </c>
      <c r="C21" s="17">
        <v>9901623</v>
      </c>
      <c r="D21" s="6" t="s">
        <v>974</v>
      </c>
      <c r="E21" s="6" t="s">
        <v>1537</v>
      </c>
      <c r="F21" s="6" t="s">
        <v>95</v>
      </c>
      <c r="G21" s="7">
        <v>-228000</v>
      </c>
      <c r="H21" s="7">
        <v>-3.58</v>
      </c>
      <c r="I21" s="7">
        <v>8.17</v>
      </c>
      <c r="J21" s="8">
        <v>2.2000000000000001E-3</v>
      </c>
      <c r="K21" s="8">
        <v>0</v>
      </c>
    </row>
    <row r="22" spans="2:11">
      <c r="B22" s="6" t="s">
        <v>1538</v>
      </c>
      <c r="C22" s="17">
        <v>9901579</v>
      </c>
      <c r="D22" s="6" t="s">
        <v>974</v>
      </c>
      <c r="E22" s="6" t="s">
        <v>1539</v>
      </c>
      <c r="F22" s="6" t="s">
        <v>95</v>
      </c>
      <c r="G22" s="7">
        <v>-2000000</v>
      </c>
      <c r="H22" s="7">
        <v>-4.2</v>
      </c>
      <c r="I22" s="7">
        <v>84.04</v>
      </c>
      <c r="J22" s="8">
        <v>2.3E-2</v>
      </c>
      <c r="K22" s="8">
        <v>0</v>
      </c>
    </row>
    <row r="23" spans="2:11">
      <c r="B23" s="6" t="s">
        <v>1540</v>
      </c>
      <c r="C23" s="17">
        <v>9901575</v>
      </c>
      <c r="D23" s="6" t="s">
        <v>974</v>
      </c>
      <c r="E23" s="6" t="s">
        <v>1539</v>
      </c>
      <c r="F23" s="6" t="s">
        <v>95</v>
      </c>
      <c r="G23" s="7">
        <v>-21892000</v>
      </c>
      <c r="H23" s="7">
        <v>-4.33</v>
      </c>
      <c r="I23" s="7">
        <v>948.62</v>
      </c>
      <c r="J23" s="8">
        <v>0.2591</v>
      </c>
      <c r="K23" s="8">
        <v>2.9999999999999997E-4</v>
      </c>
    </row>
    <row r="24" spans="2:11">
      <c r="B24" s="6" t="s">
        <v>1541</v>
      </c>
      <c r="C24" s="17">
        <v>9901678</v>
      </c>
      <c r="D24" s="6" t="s">
        <v>974</v>
      </c>
      <c r="E24" s="6" t="s">
        <v>1542</v>
      </c>
      <c r="F24" s="6" t="s">
        <v>95</v>
      </c>
      <c r="G24" s="7">
        <v>-1500000</v>
      </c>
      <c r="H24" s="7">
        <v>-4.33</v>
      </c>
      <c r="I24" s="7">
        <v>65</v>
      </c>
      <c r="J24" s="8">
        <v>1.78E-2</v>
      </c>
      <c r="K24" s="8">
        <v>0</v>
      </c>
    </row>
    <row r="25" spans="2:11">
      <c r="B25" s="6" t="s">
        <v>1543</v>
      </c>
      <c r="C25" s="17">
        <v>9901503</v>
      </c>
      <c r="D25" s="6" t="s">
        <v>974</v>
      </c>
      <c r="E25" s="6" t="s">
        <v>1544</v>
      </c>
      <c r="F25" s="6" t="s">
        <v>95</v>
      </c>
      <c r="G25" s="7">
        <v>-3000000</v>
      </c>
      <c r="H25" s="7">
        <v>-5.33</v>
      </c>
      <c r="I25" s="7">
        <v>159.94999999999999</v>
      </c>
      <c r="J25" s="8">
        <v>4.3700000000000003E-2</v>
      </c>
      <c r="K25" s="8">
        <v>0</v>
      </c>
    </row>
    <row r="26" spans="2:11">
      <c r="B26" s="6" t="s">
        <v>1545</v>
      </c>
      <c r="C26" s="17">
        <v>9901656</v>
      </c>
      <c r="D26" s="6" t="s">
        <v>974</v>
      </c>
      <c r="E26" s="6" t="s">
        <v>1546</v>
      </c>
      <c r="F26" s="6" t="s">
        <v>95</v>
      </c>
      <c r="G26" s="7">
        <v>-2000000</v>
      </c>
      <c r="H26" s="7">
        <v>-6.86</v>
      </c>
      <c r="I26" s="7">
        <v>137.12</v>
      </c>
      <c r="J26" s="8">
        <v>3.7499999999999999E-2</v>
      </c>
      <c r="K26" s="8">
        <v>0</v>
      </c>
    </row>
    <row r="27" spans="2:11">
      <c r="B27" s="6" t="s">
        <v>1547</v>
      </c>
      <c r="C27" s="17">
        <v>9901543</v>
      </c>
      <c r="D27" s="6" t="s">
        <v>974</v>
      </c>
      <c r="E27" s="6" t="s">
        <v>1548</v>
      </c>
      <c r="F27" s="6" t="s">
        <v>95</v>
      </c>
      <c r="G27" s="7">
        <v>-18840000</v>
      </c>
      <c r="H27" s="7">
        <v>-8.0500000000000007</v>
      </c>
      <c r="I27" s="7">
        <v>1517.2</v>
      </c>
      <c r="J27" s="8">
        <v>0.41439999999999999</v>
      </c>
      <c r="K27" s="8">
        <v>5.0000000000000001E-4</v>
      </c>
    </row>
    <row r="28" spans="2:11">
      <c r="B28" s="13" t="s">
        <v>1549</v>
      </c>
      <c r="C28" s="14"/>
      <c r="D28" s="13"/>
      <c r="E28" s="13"/>
      <c r="F28" s="13"/>
      <c r="G28" s="15">
        <v>13952081.369999999</v>
      </c>
      <c r="I28" s="15">
        <v>-904.91</v>
      </c>
      <c r="J28" s="16">
        <v>-0.2472</v>
      </c>
      <c r="K28" s="16">
        <v>-2.9999999999999997E-4</v>
      </c>
    </row>
    <row r="29" spans="2:11">
      <c r="B29" s="6" t="s">
        <v>1550</v>
      </c>
      <c r="C29" s="17">
        <v>9901461</v>
      </c>
      <c r="D29" s="6" t="s">
        <v>974</v>
      </c>
      <c r="E29" s="6" t="s">
        <v>1526</v>
      </c>
      <c r="F29" s="6" t="s">
        <v>43</v>
      </c>
      <c r="G29" s="7">
        <v>-3413000</v>
      </c>
      <c r="H29" s="7">
        <v>6.6</v>
      </c>
      <c r="I29" s="7">
        <v>-225.19</v>
      </c>
      <c r="J29" s="8">
        <v>-6.1499999999999999E-2</v>
      </c>
      <c r="K29" s="8">
        <v>-1E-4</v>
      </c>
    </row>
    <row r="30" spans="2:11">
      <c r="B30" s="6" t="s">
        <v>1551</v>
      </c>
      <c r="C30" s="17">
        <v>9901484</v>
      </c>
      <c r="D30" s="6" t="s">
        <v>974</v>
      </c>
      <c r="E30" s="6" t="s">
        <v>1552</v>
      </c>
      <c r="F30" s="6" t="s">
        <v>43</v>
      </c>
      <c r="G30" s="7">
        <v>-1500000</v>
      </c>
      <c r="H30" s="7">
        <v>4.38</v>
      </c>
      <c r="I30" s="7">
        <v>-65.709999999999994</v>
      </c>
      <c r="J30" s="8">
        <v>-1.7899999999999999E-2</v>
      </c>
      <c r="K30" s="8">
        <v>0</v>
      </c>
    </row>
    <row r="31" spans="2:11">
      <c r="B31" s="6" t="s">
        <v>1553</v>
      </c>
      <c r="C31" s="17">
        <v>9901553</v>
      </c>
      <c r="D31" s="6" t="s">
        <v>974</v>
      </c>
      <c r="E31" s="6" t="s">
        <v>1554</v>
      </c>
      <c r="F31" s="6" t="s">
        <v>43</v>
      </c>
      <c r="G31" s="7">
        <v>4048000</v>
      </c>
      <c r="H31" s="7">
        <v>3.69</v>
      </c>
      <c r="I31" s="7">
        <v>149.29</v>
      </c>
      <c r="J31" s="8">
        <v>4.0800000000000003E-2</v>
      </c>
      <c r="K31" s="8">
        <v>0</v>
      </c>
    </row>
    <row r="32" spans="2:11">
      <c r="B32" s="6" t="s">
        <v>1555</v>
      </c>
      <c r="C32" s="17">
        <v>9901539</v>
      </c>
      <c r="D32" s="6" t="s">
        <v>974</v>
      </c>
      <c r="E32" s="6" t="s">
        <v>1556</v>
      </c>
      <c r="F32" s="6" t="s">
        <v>43</v>
      </c>
      <c r="G32" s="7">
        <v>-1278750</v>
      </c>
      <c r="H32" s="7">
        <v>14.1</v>
      </c>
      <c r="I32" s="7">
        <v>-180.32</v>
      </c>
      <c r="J32" s="8">
        <v>-4.9299999999999997E-2</v>
      </c>
      <c r="K32" s="8">
        <v>-1E-4</v>
      </c>
    </row>
    <row r="33" spans="2:11">
      <c r="B33" s="6" t="s">
        <v>1557</v>
      </c>
      <c r="C33" s="17">
        <v>9901638</v>
      </c>
      <c r="D33" s="6" t="s">
        <v>974</v>
      </c>
      <c r="E33" s="6" t="s">
        <v>1558</v>
      </c>
      <c r="F33" s="6" t="s">
        <v>43</v>
      </c>
      <c r="G33" s="7">
        <v>852500</v>
      </c>
      <c r="H33" s="7">
        <v>0.4</v>
      </c>
      <c r="I33" s="7">
        <v>3.4</v>
      </c>
      <c r="J33" s="8">
        <v>8.9999999999999998E-4</v>
      </c>
      <c r="K33" s="8">
        <v>0</v>
      </c>
    </row>
    <row r="34" spans="2:11">
      <c r="B34" s="6" t="s">
        <v>1559</v>
      </c>
      <c r="C34" s="17">
        <v>9901525</v>
      </c>
      <c r="D34" s="6" t="s">
        <v>974</v>
      </c>
      <c r="E34" s="6" t="s">
        <v>1560</v>
      </c>
      <c r="F34" s="6" t="s">
        <v>44</v>
      </c>
      <c r="G34" s="7">
        <v>-352193.28000000003</v>
      </c>
      <c r="H34" s="7">
        <v>-3.72</v>
      </c>
      <c r="I34" s="7">
        <v>13.1</v>
      </c>
      <c r="J34" s="8">
        <v>3.5999999999999999E-3</v>
      </c>
      <c r="K34" s="8">
        <v>0</v>
      </c>
    </row>
    <row r="35" spans="2:11">
      <c r="B35" s="6" t="s">
        <v>1561</v>
      </c>
      <c r="C35" s="17">
        <v>9901523</v>
      </c>
      <c r="D35" s="6" t="s">
        <v>974</v>
      </c>
      <c r="E35" s="6" t="s">
        <v>1560</v>
      </c>
      <c r="F35" s="6" t="s">
        <v>44</v>
      </c>
      <c r="G35" s="7">
        <v>12954912.029999999</v>
      </c>
      <c r="H35" s="7">
        <v>-3.84</v>
      </c>
      <c r="I35" s="7">
        <v>-497.97</v>
      </c>
      <c r="J35" s="8">
        <v>-0.13600000000000001</v>
      </c>
      <c r="K35" s="8">
        <v>-1E-4</v>
      </c>
    </row>
    <row r="36" spans="2:11">
      <c r="B36" s="6" t="s">
        <v>1562</v>
      </c>
      <c r="C36" s="17">
        <v>9901521</v>
      </c>
      <c r="D36" s="6" t="s">
        <v>974</v>
      </c>
      <c r="E36" s="6" t="s">
        <v>1560</v>
      </c>
      <c r="F36" s="6" t="s">
        <v>44</v>
      </c>
      <c r="G36" s="7">
        <v>2640612.62</v>
      </c>
      <c r="H36" s="7">
        <v>-3.84</v>
      </c>
      <c r="I36" s="7">
        <v>-101.5</v>
      </c>
      <c r="J36" s="8">
        <v>-2.7699999999999999E-2</v>
      </c>
      <c r="K36" s="8">
        <v>0</v>
      </c>
    </row>
    <row r="37" spans="2:11">
      <c r="B37" s="13" t="s">
        <v>1563</v>
      </c>
      <c r="C37" s="14"/>
      <c r="D37" s="13"/>
      <c r="E37" s="13"/>
      <c r="F37" s="13"/>
      <c r="G37" s="15">
        <v>0</v>
      </c>
      <c r="I37" s="15">
        <v>0</v>
      </c>
      <c r="J37" s="16">
        <v>0</v>
      </c>
      <c r="K37" s="16">
        <v>0</v>
      </c>
    </row>
    <row r="38" spans="2:11">
      <c r="B38" s="13" t="s">
        <v>1564</v>
      </c>
      <c r="C38" s="14"/>
      <c r="D38" s="13"/>
      <c r="E38" s="13"/>
      <c r="F38" s="13"/>
      <c r="G38" s="15">
        <v>0</v>
      </c>
      <c r="I38" s="15">
        <v>-155.16999999999999</v>
      </c>
      <c r="J38" s="16">
        <v>-4.24E-2</v>
      </c>
      <c r="K38" s="16">
        <v>0</v>
      </c>
    </row>
    <row r="39" spans="2:11">
      <c r="B39" s="6" t="s">
        <v>1565</v>
      </c>
      <c r="C39" s="17">
        <v>9910200</v>
      </c>
      <c r="D39" s="6" t="s">
        <v>974</v>
      </c>
      <c r="E39" s="6"/>
      <c r="F39" s="6" t="s">
        <v>95</v>
      </c>
      <c r="G39" s="7">
        <v>9766000</v>
      </c>
      <c r="H39" s="7">
        <v>3.64</v>
      </c>
      <c r="I39" s="7">
        <v>355.69</v>
      </c>
      <c r="J39" s="8">
        <v>9.7199999999999995E-2</v>
      </c>
      <c r="K39" s="8">
        <v>1E-4</v>
      </c>
    </row>
    <row r="40" spans="2:11">
      <c r="B40" s="6" t="s">
        <v>1565</v>
      </c>
      <c r="C40" s="17">
        <v>9910180</v>
      </c>
      <c r="D40" s="6" t="s">
        <v>974</v>
      </c>
      <c r="E40" s="6"/>
      <c r="F40" s="6" t="s">
        <v>95</v>
      </c>
      <c r="G40" s="7">
        <v>9766000</v>
      </c>
      <c r="H40" s="7">
        <v>3.61</v>
      </c>
      <c r="I40" s="7">
        <v>352.77</v>
      </c>
      <c r="J40" s="8">
        <v>9.64E-2</v>
      </c>
      <c r="K40" s="8">
        <v>1E-4</v>
      </c>
    </row>
    <row r="41" spans="2:11">
      <c r="B41" s="6" t="s">
        <v>1566</v>
      </c>
      <c r="C41" s="17">
        <v>9910181</v>
      </c>
      <c r="D41" s="6" t="s">
        <v>974</v>
      </c>
      <c r="E41" s="6"/>
      <c r="F41" s="6" t="s">
        <v>95</v>
      </c>
      <c r="G41" s="7">
        <v>-9766000</v>
      </c>
      <c r="H41" s="7">
        <v>4.17</v>
      </c>
      <c r="I41" s="7">
        <v>-406.81</v>
      </c>
      <c r="J41" s="8">
        <v>-0.1111</v>
      </c>
      <c r="K41" s="8">
        <v>-1E-4</v>
      </c>
    </row>
    <row r="42" spans="2:11">
      <c r="B42" s="6" t="s">
        <v>1567</v>
      </c>
      <c r="C42" s="17">
        <v>9910201</v>
      </c>
      <c r="D42" s="6" t="s">
        <v>974</v>
      </c>
      <c r="E42" s="6"/>
      <c r="F42" s="6" t="s">
        <v>95</v>
      </c>
      <c r="G42" s="7">
        <v>-9766000</v>
      </c>
      <c r="H42" s="7">
        <v>4.1900000000000004</v>
      </c>
      <c r="I42" s="7">
        <v>-409.16</v>
      </c>
      <c r="J42" s="8">
        <v>-0.1118</v>
      </c>
      <c r="K42" s="8">
        <v>-1E-4</v>
      </c>
    </row>
    <row r="43" spans="2:11">
      <c r="B43" s="6" t="s">
        <v>1568</v>
      </c>
      <c r="C43" s="17">
        <v>9910190</v>
      </c>
      <c r="D43" s="6" t="s">
        <v>974</v>
      </c>
      <c r="E43" s="6"/>
      <c r="F43" s="6" t="s">
        <v>95</v>
      </c>
      <c r="G43" s="7">
        <v>2786000</v>
      </c>
      <c r="H43" s="7">
        <v>35.75</v>
      </c>
      <c r="I43" s="7">
        <v>995.91</v>
      </c>
      <c r="J43" s="8">
        <v>0.27200000000000002</v>
      </c>
      <c r="K43" s="8">
        <v>2.9999999999999997E-4</v>
      </c>
    </row>
    <row r="44" spans="2:11">
      <c r="B44" s="6" t="s">
        <v>1569</v>
      </c>
      <c r="C44" s="17">
        <v>9910210</v>
      </c>
      <c r="D44" s="6" t="s">
        <v>974</v>
      </c>
      <c r="E44" s="6"/>
      <c r="F44" s="6" t="s">
        <v>95</v>
      </c>
      <c r="G44" s="7">
        <v>2786000</v>
      </c>
      <c r="H44" s="7">
        <v>36.78</v>
      </c>
      <c r="I44" s="7">
        <v>1024.6500000000001</v>
      </c>
      <c r="J44" s="8">
        <v>0.27989999999999998</v>
      </c>
      <c r="K44" s="8">
        <v>2.9999999999999997E-4</v>
      </c>
    </row>
    <row r="45" spans="2:11">
      <c r="B45" s="6" t="s">
        <v>1570</v>
      </c>
      <c r="C45" s="17">
        <v>9910171</v>
      </c>
      <c r="D45" s="6" t="s">
        <v>974</v>
      </c>
      <c r="E45" s="6"/>
      <c r="F45" s="6" t="s">
        <v>95</v>
      </c>
      <c r="G45" s="7">
        <v>-1393000</v>
      </c>
      <c r="H45" s="7">
        <v>73.86</v>
      </c>
      <c r="I45" s="7">
        <v>-1028.81</v>
      </c>
      <c r="J45" s="8">
        <v>-0.28100000000000003</v>
      </c>
      <c r="K45" s="8">
        <v>-2.9999999999999997E-4</v>
      </c>
    </row>
    <row r="46" spans="2:11">
      <c r="B46" s="6" t="s">
        <v>1571</v>
      </c>
      <c r="C46" s="17">
        <v>9910221</v>
      </c>
      <c r="D46" s="6" t="s">
        <v>974</v>
      </c>
      <c r="E46" s="6"/>
      <c r="F46" s="6" t="s">
        <v>95</v>
      </c>
      <c r="G46" s="7">
        <v>-1393000</v>
      </c>
      <c r="H46" s="7">
        <v>75.95</v>
      </c>
      <c r="I46" s="7">
        <v>-1057.97</v>
      </c>
      <c r="J46" s="8">
        <v>-0.28899999999999998</v>
      </c>
      <c r="K46" s="8">
        <v>-2.9999999999999997E-4</v>
      </c>
    </row>
    <row r="47" spans="2:11">
      <c r="B47" s="6" t="s">
        <v>1572</v>
      </c>
      <c r="C47" s="17">
        <v>9910211</v>
      </c>
      <c r="D47" s="6" t="s">
        <v>974</v>
      </c>
      <c r="E47" s="6"/>
      <c r="F47" s="6" t="s">
        <v>95</v>
      </c>
      <c r="G47" s="7">
        <v>-2786000</v>
      </c>
      <c r="H47" s="7">
        <v>36.74</v>
      </c>
      <c r="I47" s="7">
        <v>-1023.7</v>
      </c>
      <c r="J47" s="8">
        <v>-0.27960000000000002</v>
      </c>
      <c r="K47" s="8">
        <v>-2.9999999999999997E-4</v>
      </c>
    </row>
    <row r="48" spans="2:11">
      <c r="B48" s="6" t="s">
        <v>1573</v>
      </c>
      <c r="C48" s="17">
        <v>9910170</v>
      </c>
      <c r="D48" s="6" t="s">
        <v>974</v>
      </c>
      <c r="E48" s="6"/>
      <c r="F48" s="6" t="s">
        <v>95</v>
      </c>
      <c r="G48" s="7">
        <v>1393000</v>
      </c>
      <c r="H48" s="7">
        <v>74.040000000000006</v>
      </c>
      <c r="I48" s="7">
        <v>1031.3399999999999</v>
      </c>
      <c r="J48" s="8">
        <v>0.28170000000000001</v>
      </c>
      <c r="K48" s="8">
        <v>2.9999999999999997E-4</v>
      </c>
    </row>
    <row r="49" spans="2:11">
      <c r="B49" s="6" t="s">
        <v>1573</v>
      </c>
      <c r="C49" s="17">
        <v>9910220</v>
      </c>
      <c r="D49" s="6" t="s">
        <v>974</v>
      </c>
      <c r="E49" s="6"/>
      <c r="F49" s="6" t="s">
        <v>95</v>
      </c>
      <c r="G49" s="7">
        <v>1393000</v>
      </c>
      <c r="H49" s="7">
        <v>74.11</v>
      </c>
      <c r="I49" s="7">
        <v>1032.3900000000001</v>
      </c>
      <c r="J49" s="8">
        <v>0.28199999999999997</v>
      </c>
      <c r="K49" s="8">
        <v>2.9999999999999997E-4</v>
      </c>
    </row>
    <row r="50" spans="2:11">
      <c r="B50" s="6" t="s">
        <v>1574</v>
      </c>
      <c r="C50" s="17">
        <v>9910191</v>
      </c>
      <c r="D50" s="6" t="s">
        <v>974</v>
      </c>
      <c r="E50" s="6"/>
      <c r="F50" s="6" t="s">
        <v>95</v>
      </c>
      <c r="G50" s="7">
        <v>-2786000</v>
      </c>
      <c r="H50" s="7">
        <v>36.659999999999997</v>
      </c>
      <c r="I50" s="7">
        <v>-1021.47</v>
      </c>
      <c r="J50" s="8">
        <v>-0.27900000000000003</v>
      </c>
      <c r="K50" s="8">
        <v>-2.9999999999999997E-4</v>
      </c>
    </row>
    <row r="51" spans="2:11">
      <c r="B51" s="3" t="s">
        <v>1575</v>
      </c>
      <c r="C51" s="12"/>
      <c r="D51" s="3"/>
      <c r="E51" s="3"/>
      <c r="F51" s="3"/>
      <c r="G51" s="9">
        <v>0</v>
      </c>
      <c r="I51" s="9">
        <v>0</v>
      </c>
      <c r="J51" s="10">
        <v>0</v>
      </c>
      <c r="K51" s="10">
        <v>0</v>
      </c>
    </row>
    <row r="52" spans="2:11">
      <c r="B52" s="13" t="s">
        <v>1523</v>
      </c>
      <c r="C52" s="14"/>
      <c r="D52" s="13"/>
      <c r="E52" s="13"/>
      <c r="F52" s="13"/>
      <c r="G52" s="15">
        <v>0</v>
      </c>
      <c r="I52" s="15">
        <v>0</v>
      </c>
      <c r="J52" s="16">
        <v>0</v>
      </c>
      <c r="K52" s="16">
        <v>0</v>
      </c>
    </row>
    <row r="53" spans="2:11">
      <c r="B53" s="13" t="s">
        <v>1576</v>
      </c>
      <c r="C53" s="14"/>
      <c r="D53" s="13"/>
      <c r="E53" s="13"/>
      <c r="F53" s="13"/>
      <c r="G53" s="15">
        <v>0</v>
      </c>
      <c r="I53" s="15">
        <v>0</v>
      </c>
      <c r="J53" s="16">
        <v>0</v>
      </c>
      <c r="K53" s="16">
        <v>0</v>
      </c>
    </row>
    <row r="54" spans="2:11">
      <c r="B54" s="13" t="s">
        <v>1563</v>
      </c>
      <c r="C54" s="14"/>
      <c r="D54" s="13"/>
      <c r="E54" s="13"/>
      <c r="F54" s="13"/>
      <c r="G54" s="15">
        <v>0</v>
      </c>
      <c r="I54" s="15">
        <v>0</v>
      </c>
      <c r="J54" s="16">
        <v>0</v>
      </c>
      <c r="K54" s="16">
        <v>0</v>
      </c>
    </row>
    <row r="55" spans="2:11">
      <c r="B55" s="13" t="s">
        <v>1564</v>
      </c>
      <c r="C55" s="14"/>
      <c r="D55" s="13"/>
      <c r="E55" s="13"/>
      <c r="F55" s="13"/>
      <c r="G55" s="15">
        <v>0</v>
      </c>
      <c r="I55" s="15">
        <v>0</v>
      </c>
      <c r="J55" s="16">
        <v>0</v>
      </c>
      <c r="K55" s="16">
        <v>0</v>
      </c>
    </row>
    <row r="58" spans="2:11">
      <c r="B58" s="6" t="s">
        <v>118</v>
      </c>
      <c r="C58" s="17"/>
      <c r="D58" s="6"/>
      <c r="E58" s="6"/>
      <c r="F58" s="6"/>
    </row>
    <row r="62" spans="2:11">
      <c r="B62" s="5" t="s">
        <v>74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09375" defaultRowHeight="13.2"/>
  <cols>
    <col min="2" max="2" width="62.6640625" customWidth="1"/>
    <col min="3" max="3" width="12.6640625" customWidth="1"/>
    <col min="4" max="4" width="11.6640625" customWidth="1"/>
    <col min="5" max="5" width="8.6640625" customWidth="1"/>
    <col min="6" max="6" width="10.6640625" customWidth="1"/>
    <col min="7" max="7" width="14.6640625" customWidth="1"/>
    <col min="8" max="8" width="6.6640625" customWidth="1"/>
    <col min="9" max="9" width="11.6640625" customWidth="1"/>
    <col min="10" max="10" width="14.6640625" customWidth="1"/>
    <col min="11" max="11" width="16.6640625" customWidth="1"/>
    <col min="12" max="12" width="11.6640625" customWidth="1"/>
    <col min="13" max="13" width="9.6640625" customWidth="1"/>
    <col min="14" max="14" width="12.6640625" customWidth="1"/>
    <col min="15" max="15" width="24.6640625" customWidth="1"/>
    <col min="16" max="16" width="27.6640625" customWidth="1"/>
    <col min="17" max="17" width="20.6640625" customWidth="1"/>
  </cols>
  <sheetData>
    <row r="1" spans="2:17" ht="15.6">
      <c r="B1" s="1" t="s">
        <v>0</v>
      </c>
    </row>
    <row r="2" spans="2:17" ht="15.6">
      <c r="B2" s="1" t="s">
        <v>1</v>
      </c>
    </row>
    <row r="3" spans="2:17" ht="15.6">
      <c r="B3" s="1" t="s">
        <v>2</v>
      </c>
    </row>
    <row r="4" spans="2:17" ht="15.6">
      <c r="B4" s="1" t="s">
        <v>3</v>
      </c>
    </row>
    <row r="6" spans="2:17" ht="15.6">
      <c r="B6" s="2" t="s">
        <v>1043</v>
      </c>
    </row>
    <row r="7" spans="2:17" ht="15.6">
      <c r="B7" s="2" t="s">
        <v>1577</v>
      </c>
    </row>
    <row r="8" spans="2:17">
      <c r="B8" s="3" t="s">
        <v>76</v>
      </c>
      <c r="C8" s="3" t="s">
        <v>77</v>
      </c>
      <c r="D8" s="3" t="s">
        <v>1031</v>
      </c>
      <c r="E8" s="3" t="s">
        <v>79</v>
      </c>
      <c r="F8" s="3" t="s">
        <v>80</v>
      </c>
      <c r="G8" s="3" t="s">
        <v>122</v>
      </c>
      <c r="H8" s="3" t="s">
        <v>123</v>
      </c>
      <c r="I8" s="3" t="s">
        <v>81</v>
      </c>
      <c r="J8" s="3" t="s">
        <v>82</v>
      </c>
      <c r="K8" s="3" t="s">
        <v>83</v>
      </c>
      <c r="L8" s="3" t="s">
        <v>124</v>
      </c>
      <c r="M8" s="3" t="s">
        <v>42</v>
      </c>
      <c r="N8" s="3" t="s">
        <v>1044</v>
      </c>
      <c r="O8" s="3" t="s">
        <v>126</v>
      </c>
      <c r="P8" s="3" t="s">
        <v>127</v>
      </c>
      <c r="Q8" s="3" t="s">
        <v>86</v>
      </c>
    </row>
    <row r="9" spans="2:17">
      <c r="B9" s="4"/>
      <c r="C9" s="4"/>
      <c r="D9" s="4"/>
      <c r="E9" s="4"/>
      <c r="F9" s="4"/>
      <c r="G9" s="4" t="s">
        <v>128</v>
      </c>
      <c r="H9" s="4" t="s">
        <v>129</v>
      </c>
      <c r="I9" s="4"/>
      <c r="J9" s="4" t="s">
        <v>87</v>
      </c>
      <c r="K9" s="4" t="s">
        <v>87</v>
      </c>
      <c r="L9" s="4" t="s">
        <v>130</v>
      </c>
      <c r="M9" s="4" t="s">
        <v>131</v>
      </c>
      <c r="N9" s="4" t="s">
        <v>88</v>
      </c>
      <c r="O9" s="4" t="s">
        <v>87</v>
      </c>
      <c r="P9" s="4" t="s">
        <v>87</v>
      </c>
      <c r="Q9" s="4" t="s">
        <v>87</v>
      </c>
    </row>
    <row r="11" spans="2:17">
      <c r="B11" s="3" t="s">
        <v>1578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1579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1034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1035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1037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1038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1040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1041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1580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1034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1035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1037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1038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1040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1041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118</v>
      </c>
      <c r="C28" s="17"/>
      <c r="D28" s="6"/>
      <c r="E28" s="6"/>
      <c r="F28" s="6"/>
      <c r="G28" s="6"/>
      <c r="I28" s="6"/>
    </row>
    <row r="32" spans="2:17">
      <c r="B32" s="5" t="s">
        <v>74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36"/>
  <sheetViews>
    <sheetView rightToLeft="1" workbookViewId="0"/>
  </sheetViews>
  <sheetFormatPr defaultColWidth="9.109375" defaultRowHeight="13.2"/>
  <cols>
    <col min="2" max="2" width="57.6640625" customWidth="1"/>
    <col min="3" max="3" width="20.6640625" customWidth="1"/>
    <col min="4" max="4" width="12.6640625" customWidth="1"/>
    <col min="5" max="5" width="13.6640625" customWidth="1"/>
    <col min="6" max="6" width="10.6640625" customWidth="1"/>
    <col min="7" max="7" width="14.6640625" customWidth="1"/>
    <col min="8" max="8" width="12.6640625" customWidth="1"/>
    <col min="9" max="9" width="8.6640625" customWidth="1"/>
    <col min="10" max="10" width="15.6640625" customWidth="1"/>
    <col min="11" max="11" width="14.6640625" customWidth="1"/>
    <col min="12" max="12" width="16.6640625" customWidth="1"/>
    <col min="13" max="13" width="17.6640625" customWidth="1"/>
    <col min="14" max="14" width="9.6640625" customWidth="1"/>
    <col min="15" max="15" width="13.6640625" customWidth="1"/>
    <col min="16" max="16" width="27.6640625" customWidth="1"/>
    <col min="17" max="17" width="20.6640625" customWidth="1"/>
  </cols>
  <sheetData>
    <row r="1" spans="2:17" ht="15.6">
      <c r="B1" s="1" t="s">
        <v>0</v>
      </c>
    </row>
    <row r="2" spans="2:17" ht="15.6">
      <c r="B2" s="1" t="s">
        <v>1</v>
      </c>
    </row>
    <row r="3" spans="2:17" ht="15.6">
      <c r="B3" s="1" t="s">
        <v>2</v>
      </c>
    </row>
    <row r="4" spans="2:17" ht="15.6">
      <c r="B4" s="1" t="s">
        <v>3</v>
      </c>
    </row>
    <row r="6" spans="2:17" ht="15.6">
      <c r="B6" s="2" t="s">
        <v>1581</v>
      </c>
    </row>
    <row r="7" spans="2:17">
      <c r="B7" s="3" t="s">
        <v>76</v>
      </c>
      <c r="C7" s="3" t="s">
        <v>1582</v>
      </c>
      <c r="D7" s="3" t="s">
        <v>77</v>
      </c>
      <c r="E7" s="3" t="s">
        <v>78</v>
      </c>
      <c r="F7" s="3" t="s">
        <v>79</v>
      </c>
      <c r="G7" s="3" t="s">
        <v>122</v>
      </c>
      <c r="H7" s="3" t="s">
        <v>80</v>
      </c>
      <c r="I7" s="3" t="s">
        <v>123</v>
      </c>
      <c r="J7" s="3" t="s">
        <v>81</v>
      </c>
      <c r="K7" s="3" t="s">
        <v>82</v>
      </c>
      <c r="L7" s="3" t="s">
        <v>83</v>
      </c>
      <c r="M7" s="3" t="s">
        <v>124</v>
      </c>
      <c r="N7" s="3" t="s">
        <v>42</v>
      </c>
      <c r="O7" s="3" t="s">
        <v>1044</v>
      </c>
      <c r="P7" s="3" t="s">
        <v>127</v>
      </c>
      <c r="Q7" s="3" t="s">
        <v>86</v>
      </c>
    </row>
    <row r="8" spans="2:17">
      <c r="B8" s="4"/>
      <c r="C8" s="4"/>
      <c r="D8" s="4"/>
      <c r="E8" s="4"/>
      <c r="F8" s="4"/>
      <c r="G8" s="4" t="s">
        <v>128</v>
      </c>
      <c r="H8" s="4"/>
      <c r="I8" s="4" t="s">
        <v>129</v>
      </c>
      <c r="J8" s="4"/>
      <c r="K8" s="4" t="s">
        <v>87</v>
      </c>
      <c r="L8" s="4" t="s">
        <v>87</v>
      </c>
      <c r="M8" s="4" t="s">
        <v>130</v>
      </c>
      <c r="N8" s="4" t="s">
        <v>131</v>
      </c>
      <c r="O8" s="4" t="s">
        <v>88</v>
      </c>
      <c r="P8" s="4" t="s">
        <v>87</v>
      </c>
      <c r="Q8" s="4" t="s">
        <v>87</v>
      </c>
    </row>
    <row r="10" spans="2:17">
      <c r="B10" s="3" t="s">
        <v>1583</v>
      </c>
      <c r="C10" s="3"/>
      <c r="D10" s="12"/>
      <c r="E10" s="3"/>
      <c r="F10" s="3"/>
      <c r="G10" s="3"/>
      <c r="H10" s="3"/>
      <c r="I10" s="12">
        <v>4.1100000000000003</v>
      </c>
      <c r="J10" s="3"/>
      <c r="L10" s="10">
        <v>1.52E-2</v>
      </c>
      <c r="M10" s="9">
        <v>149766459.16999999</v>
      </c>
      <c r="O10" s="9">
        <v>168936.97</v>
      </c>
      <c r="P10" s="10">
        <v>1</v>
      </c>
      <c r="Q10" s="10">
        <v>5.0299999999999997E-2</v>
      </c>
    </row>
    <row r="11" spans="2:17">
      <c r="B11" s="3" t="s">
        <v>1584</v>
      </c>
      <c r="C11" s="3"/>
      <c r="D11" s="12"/>
      <c r="E11" s="3"/>
      <c r="F11" s="3"/>
      <c r="G11" s="3"/>
      <c r="H11" s="3"/>
      <c r="I11" s="12">
        <v>4.1100000000000003</v>
      </c>
      <c r="J11" s="3"/>
      <c r="L11" s="10">
        <v>1.52E-2</v>
      </c>
      <c r="M11" s="9">
        <v>149766459.16999999</v>
      </c>
      <c r="O11" s="9">
        <v>168936.97</v>
      </c>
      <c r="P11" s="10">
        <v>1</v>
      </c>
      <c r="Q11" s="10">
        <v>5.0299999999999997E-2</v>
      </c>
    </row>
    <row r="12" spans="2:17">
      <c r="B12" s="13" t="s">
        <v>1585</v>
      </c>
      <c r="C12" s="13"/>
      <c r="D12" s="14"/>
      <c r="E12" s="13"/>
      <c r="F12" s="13"/>
      <c r="G12" s="13"/>
      <c r="H12" s="13"/>
      <c r="J12" s="13"/>
      <c r="M12" s="15">
        <v>25615724.300000001</v>
      </c>
      <c r="O12" s="15">
        <v>25615.72</v>
      </c>
      <c r="P12" s="16">
        <v>0.15160000000000001</v>
      </c>
      <c r="Q12" s="16">
        <v>7.6E-3</v>
      </c>
    </row>
    <row r="13" spans="2:17">
      <c r="B13" s="6" t="s">
        <v>1586</v>
      </c>
      <c r="C13" s="6" t="s">
        <v>1587</v>
      </c>
      <c r="D13" s="17">
        <v>3000001</v>
      </c>
      <c r="E13" s="6"/>
      <c r="F13" s="6" t="s">
        <v>313</v>
      </c>
      <c r="G13" s="6"/>
      <c r="H13" s="6"/>
      <c r="J13" s="6" t="s">
        <v>95</v>
      </c>
      <c r="M13" s="7">
        <v>24074052.719999999</v>
      </c>
      <c r="N13" s="7">
        <v>100</v>
      </c>
      <c r="O13" s="7">
        <v>24074.05</v>
      </c>
      <c r="P13" s="8">
        <v>0.14249999999999999</v>
      </c>
      <c r="Q13" s="8">
        <v>7.1999999999999998E-3</v>
      </c>
    </row>
    <row r="14" spans="2:17">
      <c r="B14" s="6" t="s">
        <v>1588</v>
      </c>
      <c r="C14" s="6" t="s">
        <v>1587</v>
      </c>
      <c r="D14" s="17">
        <v>3000000</v>
      </c>
      <c r="E14" s="6"/>
      <c r="F14" s="6" t="s">
        <v>313</v>
      </c>
      <c r="G14" s="6"/>
      <c r="H14" s="6"/>
      <c r="J14" s="6" t="s">
        <v>95</v>
      </c>
      <c r="M14" s="7">
        <v>1541671.58</v>
      </c>
      <c r="N14" s="7">
        <v>100</v>
      </c>
      <c r="O14" s="7">
        <v>1541.67</v>
      </c>
      <c r="P14" s="8">
        <v>9.1000000000000004E-3</v>
      </c>
      <c r="Q14" s="8">
        <v>5.0000000000000001E-4</v>
      </c>
    </row>
    <row r="15" spans="2:17">
      <c r="B15" s="13" t="s">
        <v>1589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1590</v>
      </c>
      <c r="C16" s="13"/>
      <c r="D16" s="14"/>
      <c r="E16" s="13"/>
      <c r="F16" s="13"/>
      <c r="G16" s="13"/>
      <c r="H16" s="13"/>
      <c r="J16" s="13"/>
      <c r="M16" s="15">
        <v>0</v>
      </c>
      <c r="O16" s="15">
        <v>0</v>
      </c>
      <c r="P16" s="16">
        <v>0</v>
      </c>
      <c r="Q16" s="16">
        <v>0</v>
      </c>
    </row>
    <row r="17" spans="2:17">
      <c r="B17" s="13" t="s">
        <v>1591</v>
      </c>
      <c r="C17" s="13"/>
      <c r="D17" s="14"/>
      <c r="E17" s="13"/>
      <c r="F17" s="13"/>
      <c r="G17" s="13"/>
      <c r="H17" s="13"/>
      <c r="J17" s="13"/>
      <c r="M17" s="15">
        <v>0</v>
      </c>
      <c r="O17" s="15">
        <v>0</v>
      </c>
      <c r="P17" s="16">
        <v>0</v>
      </c>
      <c r="Q17" s="16">
        <v>0</v>
      </c>
    </row>
    <row r="18" spans="2:17">
      <c r="B18" s="13" t="s">
        <v>1592</v>
      </c>
      <c r="C18" s="13"/>
      <c r="D18" s="14"/>
      <c r="E18" s="13"/>
      <c r="F18" s="13"/>
      <c r="G18" s="13"/>
      <c r="H18" s="13"/>
      <c r="J18" s="13"/>
      <c r="M18" s="15">
        <v>0</v>
      </c>
      <c r="O18" s="15">
        <v>0</v>
      </c>
      <c r="P18" s="16">
        <v>0</v>
      </c>
      <c r="Q18" s="16">
        <v>0</v>
      </c>
    </row>
    <row r="19" spans="2:17">
      <c r="B19" s="13" t="s">
        <v>1593</v>
      </c>
      <c r="C19" s="13"/>
      <c r="D19" s="14"/>
      <c r="E19" s="13"/>
      <c r="F19" s="13"/>
      <c r="G19" s="13"/>
      <c r="H19" s="13"/>
      <c r="J19" s="13"/>
      <c r="M19" s="15">
        <v>0</v>
      </c>
      <c r="O19" s="15">
        <v>0</v>
      </c>
      <c r="P19" s="16">
        <v>0</v>
      </c>
      <c r="Q19" s="16">
        <v>0</v>
      </c>
    </row>
    <row r="20" spans="2:17">
      <c r="B20" s="13" t="s">
        <v>1594</v>
      </c>
      <c r="C20" s="13"/>
      <c r="D20" s="14"/>
      <c r="E20" s="13"/>
      <c r="F20" s="13"/>
      <c r="G20" s="13"/>
      <c r="H20" s="13"/>
      <c r="J20" s="13"/>
      <c r="M20" s="15">
        <v>0</v>
      </c>
      <c r="O20" s="15">
        <v>0</v>
      </c>
      <c r="P20" s="16">
        <v>0</v>
      </c>
      <c r="Q20" s="16">
        <v>0</v>
      </c>
    </row>
    <row r="21" spans="2:17">
      <c r="B21" s="13" t="s">
        <v>1595</v>
      </c>
      <c r="C21" s="13"/>
      <c r="D21" s="14"/>
      <c r="E21" s="13"/>
      <c r="F21" s="13"/>
      <c r="G21" s="13"/>
      <c r="H21" s="13"/>
      <c r="J21" s="13"/>
      <c r="M21" s="15">
        <v>0</v>
      </c>
      <c r="O21" s="15">
        <v>0</v>
      </c>
      <c r="P21" s="16">
        <v>0</v>
      </c>
      <c r="Q21" s="16">
        <v>0</v>
      </c>
    </row>
    <row r="22" spans="2:17">
      <c r="B22" s="13" t="s">
        <v>1596</v>
      </c>
      <c r="C22" s="13"/>
      <c r="D22" s="14"/>
      <c r="E22" s="13"/>
      <c r="F22" s="13"/>
      <c r="G22" s="13"/>
      <c r="H22" s="13"/>
      <c r="I22" s="14">
        <v>4.1100000000000003</v>
      </c>
      <c r="J22" s="13"/>
      <c r="L22" s="16">
        <v>1.52E-2</v>
      </c>
      <c r="M22" s="15">
        <v>124150734.87</v>
      </c>
      <c r="O22" s="15">
        <v>143321.24</v>
      </c>
      <c r="P22" s="16">
        <v>0.84840000000000004</v>
      </c>
      <c r="Q22" s="16">
        <v>4.2700000000000002E-2</v>
      </c>
    </row>
    <row r="23" spans="2:17">
      <c r="B23" s="6" t="s">
        <v>1597</v>
      </c>
      <c r="C23" s="6" t="s">
        <v>1587</v>
      </c>
      <c r="D23" s="17">
        <v>200458982</v>
      </c>
      <c r="E23" s="18">
        <v>514486281</v>
      </c>
      <c r="F23" s="6" t="s">
        <v>210</v>
      </c>
      <c r="G23" s="6" t="s">
        <v>1598</v>
      </c>
      <c r="H23" s="6" t="s">
        <v>197</v>
      </c>
      <c r="I23" s="17">
        <v>9.48</v>
      </c>
      <c r="J23" s="6" t="s">
        <v>95</v>
      </c>
      <c r="K23" s="19">
        <v>2.9000000000000001E-2</v>
      </c>
      <c r="L23" s="8">
        <v>2.7099999999999999E-2</v>
      </c>
      <c r="M23" s="7">
        <v>94903</v>
      </c>
      <c r="N23" s="7">
        <v>102.08</v>
      </c>
      <c r="O23" s="7">
        <v>96.88</v>
      </c>
      <c r="P23" s="8">
        <v>5.9999999999999995E-4</v>
      </c>
      <c r="Q23" s="8">
        <v>0</v>
      </c>
    </row>
    <row r="24" spans="2:17">
      <c r="B24" s="6" t="s">
        <v>1599</v>
      </c>
      <c r="C24" s="6" t="s">
        <v>1587</v>
      </c>
      <c r="D24" s="17">
        <v>200457166</v>
      </c>
      <c r="E24" s="18">
        <v>514486281</v>
      </c>
      <c r="F24" s="6" t="s">
        <v>210</v>
      </c>
      <c r="G24" s="6" t="s">
        <v>1598</v>
      </c>
      <c r="H24" s="6" t="s">
        <v>197</v>
      </c>
      <c r="I24" s="17">
        <v>12.3</v>
      </c>
      <c r="J24" s="6" t="s">
        <v>95</v>
      </c>
      <c r="K24" s="19">
        <v>3.5999999999999997E-2</v>
      </c>
      <c r="L24" s="8">
        <v>3.4099999999999998E-2</v>
      </c>
      <c r="M24" s="7">
        <v>301397.38</v>
      </c>
      <c r="N24" s="7">
        <v>102.88</v>
      </c>
      <c r="O24" s="7">
        <v>310.08</v>
      </c>
      <c r="P24" s="8">
        <v>1.8E-3</v>
      </c>
      <c r="Q24" s="8">
        <v>1E-4</v>
      </c>
    </row>
    <row r="25" spans="2:17">
      <c r="B25" s="6" t="s">
        <v>1600</v>
      </c>
      <c r="C25" s="6" t="s">
        <v>1587</v>
      </c>
      <c r="D25" s="17">
        <v>200481240</v>
      </c>
      <c r="E25" s="18">
        <v>500287008</v>
      </c>
      <c r="F25" s="6" t="s">
        <v>210</v>
      </c>
      <c r="G25" s="6" t="s">
        <v>1601</v>
      </c>
      <c r="H25" s="6" t="s">
        <v>197</v>
      </c>
      <c r="I25" s="17">
        <v>4.7</v>
      </c>
      <c r="J25" s="6" t="s">
        <v>95</v>
      </c>
      <c r="K25" s="19">
        <v>2.1999999999999999E-2</v>
      </c>
      <c r="L25" s="8">
        <v>1.8200000000000001E-2</v>
      </c>
      <c r="M25" s="7">
        <v>1481879.84</v>
      </c>
      <c r="N25" s="7">
        <v>100.24</v>
      </c>
      <c r="O25" s="7">
        <v>1485.44</v>
      </c>
      <c r="P25" s="8">
        <v>8.8000000000000005E-3</v>
      </c>
      <c r="Q25" s="8">
        <v>4.0000000000000002E-4</v>
      </c>
    </row>
    <row r="26" spans="2:17">
      <c r="B26" s="6" t="s">
        <v>1602</v>
      </c>
      <c r="C26" s="6" t="s">
        <v>1587</v>
      </c>
      <c r="D26" s="17">
        <v>200481166</v>
      </c>
      <c r="E26" s="18">
        <v>513736512</v>
      </c>
      <c r="F26" s="6" t="s">
        <v>220</v>
      </c>
      <c r="G26" s="6" t="s">
        <v>1603</v>
      </c>
      <c r="H26" s="6" t="s">
        <v>197</v>
      </c>
      <c r="I26" s="17">
        <v>5.38</v>
      </c>
      <c r="J26" s="6" t="s">
        <v>95</v>
      </c>
      <c r="K26" s="19">
        <v>2.043E-2</v>
      </c>
      <c r="L26" s="8">
        <v>1.2999999999999999E-2</v>
      </c>
      <c r="M26" s="7">
        <v>2495958.0299999998</v>
      </c>
      <c r="N26" s="7">
        <v>104.8</v>
      </c>
      <c r="O26" s="7">
        <v>2615.7600000000002</v>
      </c>
      <c r="P26" s="8">
        <v>1.55E-2</v>
      </c>
      <c r="Q26" s="8">
        <v>8.0000000000000004E-4</v>
      </c>
    </row>
    <row r="27" spans="2:17">
      <c r="B27" s="6" t="s">
        <v>1604</v>
      </c>
      <c r="C27" s="6" t="s">
        <v>1587</v>
      </c>
      <c r="D27" s="17">
        <v>62003463</v>
      </c>
      <c r="E27" s="18">
        <v>550010003</v>
      </c>
      <c r="F27" s="6" t="s">
        <v>220</v>
      </c>
      <c r="G27" s="6" t="s">
        <v>1605</v>
      </c>
      <c r="H27" s="6" t="s">
        <v>197</v>
      </c>
      <c r="I27" s="17">
        <v>1.1000000000000001</v>
      </c>
      <c r="J27" s="6" t="s">
        <v>43</v>
      </c>
      <c r="K27" s="19">
        <v>3.5237999999999998E-2</v>
      </c>
      <c r="L27" s="8">
        <v>1.12E-2</v>
      </c>
      <c r="M27" s="7">
        <v>198454.6</v>
      </c>
      <c r="N27" s="7">
        <v>103.56</v>
      </c>
      <c r="O27" s="7">
        <v>712.54</v>
      </c>
      <c r="P27" s="8">
        <v>4.1999999999999997E-3</v>
      </c>
      <c r="Q27" s="8">
        <v>2.0000000000000001E-4</v>
      </c>
    </row>
    <row r="28" spans="2:17">
      <c r="B28" s="6" t="s">
        <v>1606</v>
      </c>
      <c r="C28" s="6" t="s">
        <v>1587</v>
      </c>
      <c r="D28" s="17">
        <v>200418069</v>
      </c>
      <c r="E28" s="18">
        <v>513893123</v>
      </c>
      <c r="F28" s="6" t="s">
        <v>236</v>
      </c>
      <c r="G28" s="6" t="s">
        <v>1607</v>
      </c>
      <c r="H28" s="6" t="s">
        <v>197</v>
      </c>
      <c r="J28" s="6" t="s">
        <v>95</v>
      </c>
      <c r="M28" s="7">
        <v>9274375.3300000001</v>
      </c>
      <c r="N28" s="7">
        <v>100.03</v>
      </c>
      <c r="O28" s="7">
        <v>9276.85</v>
      </c>
      <c r="P28" s="8">
        <v>5.4899999999999997E-2</v>
      </c>
      <c r="Q28" s="8">
        <v>2.8E-3</v>
      </c>
    </row>
    <row r="29" spans="2:17">
      <c r="B29" s="6" t="s">
        <v>1608</v>
      </c>
      <c r="C29" s="6" t="s">
        <v>1587</v>
      </c>
      <c r="D29" s="17">
        <v>200444461</v>
      </c>
      <c r="E29" s="18">
        <v>513184192</v>
      </c>
      <c r="F29" s="6" t="s">
        <v>236</v>
      </c>
      <c r="G29" s="6" t="s">
        <v>1609</v>
      </c>
      <c r="H29" s="6" t="s">
        <v>197</v>
      </c>
      <c r="I29" s="17">
        <v>5.18</v>
      </c>
      <c r="J29" s="6" t="s">
        <v>95</v>
      </c>
      <c r="K29" s="19">
        <v>2.562E-2</v>
      </c>
      <c r="L29" s="8">
        <v>1.35E-2</v>
      </c>
      <c r="M29" s="7">
        <v>6876290.21</v>
      </c>
      <c r="N29" s="7">
        <v>106.42</v>
      </c>
      <c r="O29" s="7">
        <v>7317.75</v>
      </c>
      <c r="P29" s="8">
        <v>4.3299999999999998E-2</v>
      </c>
      <c r="Q29" s="8">
        <v>2.2000000000000001E-3</v>
      </c>
    </row>
    <row r="30" spans="2:17">
      <c r="B30" s="6" t="s">
        <v>1610</v>
      </c>
      <c r="C30" s="6" t="s">
        <v>1587</v>
      </c>
      <c r="D30" s="17">
        <v>200780302</v>
      </c>
      <c r="E30" s="18">
        <v>514271816</v>
      </c>
      <c r="F30" s="6" t="s">
        <v>236</v>
      </c>
      <c r="G30" s="6" t="s">
        <v>1611</v>
      </c>
      <c r="H30" s="6" t="s">
        <v>197</v>
      </c>
      <c r="I30" s="17">
        <v>8.08</v>
      </c>
      <c r="J30" s="6" t="s">
        <v>95</v>
      </c>
      <c r="K30" s="19">
        <v>2.7663E-2</v>
      </c>
      <c r="L30" s="8">
        <v>2.0899999999999998E-2</v>
      </c>
      <c r="M30" s="7">
        <v>6117648.9500000002</v>
      </c>
      <c r="N30" s="7">
        <v>105.64</v>
      </c>
      <c r="O30" s="7">
        <v>6462.68</v>
      </c>
      <c r="P30" s="8">
        <v>3.8300000000000001E-2</v>
      </c>
      <c r="Q30" s="8">
        <v>1.9E-3</v>
      </c>
    </row>
    <row r="31" spans="2:17">
      <c r="B31" s="6" t="s">
        <v>1612</v>
      </c>
      <c r="C31" s="6" t="s">
        <v>1587</v>
      </c>
      <c r="D31" s="17">
        <v>200481083</v>
      </c>
      <c r="E31" s="18">
        <v>513504274</v>
      </c>
      <c r="F31" s="6" t="s">
        <v>236</v>
      </c>
      <c r="G31" s="6" t="s">
        <v>1613</v>
      </c>
      <c r="H31" s="6" t="s">
        <v>197</v>
      </c>
      <c r="I31" s="17">
        <v>1.61</v>
      </c>
      <c r="J31" s="6" t="s">
        <v>95</v>
      </c>
      <c r="L31" s="8">
        <v>0.11940000000000001</v>
      </c>
      <c r="M31" s="7">
        <v>700000</v>
      </c>
      <c r="N31" s="7">
        <v>102.04</v>
      </c>
      <c r="O31" s="7">
        <v>714.28</v>
      </c>
      <c r="P31" s="8">
        <v>4.1999999999999997E-3</v>
      </c>
      <c r="Q31" s="8">
        <v>2.0000000000000001E-4</v>
      </c>
    </row>
    <row r="32" spans="2:17">
      <c r="B32" s="6" t="s">
        <v>1614</v>
      </c>
      <c r="C32" s="6" t="s">
        <v>1587</v>
      </c>
      <c r="D32" s="17">
        <v>200287043</v>
      </c>
      <c r="E32" s="18">
        <v>513326439</v>
      </c>
      <c r="F32" s="6" t="s">
        <v>266</v>
      </c>
      <c r="G32" s="6" t="s">
        <v>1615</v>
      </c>
      <c r="H32" s="6" t="s">
        <v>197</v>
      </c>
      <c r="I32" s="17">
        <v>5.89</v>
      </c>
      <c r="J32" s="6" t="s">
        <v>95</v>
      </c>
      <c r="K32" s="19">
        <v>5.5E-2</v>
      </c>
      <c r="L32" s="8">
        <v>1.9599999999999999E-2</v>
      </c>
      <c r="M32" s="7">
        <v>131765.35</v>
      </c>
      <c r="N32" s="7">
        <v>121.97</v>
      </c>
      <c r="O32" s="7">
        <v>160.71</v>
      </c>
      <c r="P32" s="8">
        <v>1E-3</v>
      </c>
      <c r="Q32" s="8">
        <v>0</v>
      </c>
    </row>
    <row r="33" spans="2:17">
      <c r="B33" s="6" t="s">
        <v>1616</v>
      </c>
      <c r="C33" s="6" t="s">
        <v>1587</v>
      </c>
      <c r="D33" s="17">
        <v>200248367</v>
      </c>
      <c r="E33" s="18">
        <v>513326439</v>
      </c>
      <c r="F33" s="6" t="s">
        <v>266</v>
      </c>
      <c r="G33" s="6" t="s">
        <v>1617</v>
      </c>
      <c r="H33" s="6" t="s">
        <v>197</v>
      </c>
      <c r="I33" s="17">
        <v>6.05</v>
      </c>
      <c r="J33" s="6" t="s">
        <v>95</v>
      </c>
      <c r="K33" s="19">
        <v>5.5E-2</v>
      </c>
      <c r="L33" s="8">
        <v>7.4000000000000003E-3</v>
      </c>
      <c r="M33" s="7">
        <v>33017.730000000003</v>
      </c>
      <c r="N33" s="7">
        <v>131.36000000000001</v>
      </c>
      <c r="O33" s="7">
        <v>43.37</v>
      </c>
      <c r="P33" s="8">
        <v>2.9999999999999997E-4</v>
      </c>
      <c r="Q33" s="8">
        <v>0</v>
      </c>
    </row>
    <row r="34" spans="2:17">
      <c r="B34" s="6" t="s">
        <v>1618</v>
      </c>
      <c r="C34" s="6" t="s">
        <v>1587</v>
      </c>
      <c r="D34" s="17">
        <v>200284727</v>
      </c>
      <c r="E34" s="18">
        <v>513326439</v>
      </c>
      <c r="F34" s="6" t="s">
        <v>266</v>
      </c>
      <c r="G34" s="6" t="s">
        <v>1619</v>
      </c>
      <c r="H34" s="6" t="s">
        <v>197</v>
      </c>
      <c r="I34" s="17">
        <v>5.89</v>
      </c>
      <c r="J34" s="6" t="s">
        <v>95</v>
      </c>
      <c r="K34" s="19">
        <v>5.5E-2</v>
      </c>
      <c r="L34" s="8">
        <v>1.9599999999999999E-2</v>
      </c>
      <c r="M34" s="7">
        <v>180085.77</v>
      </c>
      <c r="N34" s="7">
        <v>121.97</v>
      </c>
      <c r="O34" s="7">
        <v>219.65</v>
      </c>
      <c r="P34" s="8">
        <v>1.2999999999999999E-3</v>
      </c>
      <c r="Q34" s="8">
        <v>1E-4</v>
      </c>
    </row>
    <row r="35" spans="2:17">
      <c r="B35" s="6" t="s">
        <v>1620</v>
      </c>
      <c r="C35" s="6" t="s">
        <v>1587</v>
      </c>
      <c r="D35" s="17">
        <v>200332336</v>
      </c>
      <c r="E35" s="18">
        <v>513326439</v>
      </c>
      <c r="F35" s="6" t="s">
        <v>266</v>
      </c>
      <c r="G35" s="6" t="s">
        <v>1621</v>
      </c>
      <c r="H35" s="6" t="s">
        <v>197</v>
      </c>
      <c r="I35" s="17">
        <v>5.77</v>
      </c>
      <c r="J35" s="6" t="s">
        <v>95</v>
      </c>
      <c r="K35" s="19">
        <v>5.5452000000000001E-2</v>
      </c>
      <c r="L35" s="8">
        <v>2.8400000000000002E-2</v>
      </c>
      <c r="M35" s="7">
        <v>876310.78</v>
      </c>
      <c r="N35" s="7">
        <v>119.04</v>
      </c>
      <c r="O35" s="7">
        <v>1043.1600000000001</v>
      </c>
      <c r="P35" s="8">
        <v>6.1999999999999998E-3</v>
      </c>
      <c r="Q35" s="8">
        <v>2.9999999999999997E-4</v>
      </c>
    </row>
    <row r="36" spans="2:17">
      <c r="B36" s="6" t="s">
        <v>1622</v>
      </c>
      <c r="C36" s="6" t="s">
        <v>1587</v>
      </c>
      <c r="D36" s="17">
        <v>200284230</v>
      </c>
      <c r="E36" s="18">
        <v>513326439</v>
      </c>
      <c r="F36" s="6" t="s">
        <v>266</v>
      </c>
      <c r="G36" s="6" t="s">
        <v>1623</v>
      </c>
      <c r="H36" s="6" t="s">
        <v>197</v>
      </c>
      <c r="I36" s="17">
        <v>6.04</v>
      </c>
      <c r="J36" s="6" t="s">
        <v>95</v>
      </c>
      <c r="K36" s="19">
        <v>5.5E-2</v>
      </c>
      <c r="L36" s="8">
        <v>8.0999999999999996E-3</v>
      </c>
      <c r="M36" s="7">
        <v>65724.679999999993</v>
      </c>
      <c r="N36" s="7">
        <v>130.81</v>
      </c>
      <c r="O36" s="7">
        <v>85.97</v>
      </c>
      <c r="P36" s="8">
        <v>5.0000000000000001E-4</v>
      </c>
      <c r="Q36" s="8">
        <v>0</v>
      </c>
    </row>
    <row r="37" spans="2:17">
      <c r="B37" s="6" t="s">
        <v>1624</v>
      </c>
      <c r="C37" s="6" t="s">
        <v>1587</v>
      </c>
      <c r="D37" s="17">
        <v>200780229</v>
      </c>
      <c r="E37" s="18">
        <v>513326439</v>
      </c>
      <c r="F37" s="6" t="s">
        <v>266</v>
      </c>
      <c r="G37" s="6" t="s">
        <v>1625</v>
      </c>
      <c r="H37" s="6" t="s">
        <v>197</v>
      </c>
      <c r="I37" s="17">
        <v>5.85</v>
      </c>
      <c r="J37" s="6" t="s">
        <v>95</v>
      </c>
      <c r="K37" s="19">
        <v>5.5E-2</v>
      </c>
      <c r="L37" s="8">
        <v>2.9899999999999999E-2</v>
      </c>
      <c r="M37" s="7">
        <v>1116978.1299999999</v>
      </c>
      <c r="N37" s="7">
        <v>118.15</v>
      </c>
      <c r="O37" s="7">
        <v>1319.71</v>
      </c>
      <c r="P37" s="8">
        <v>7.7999999999999996E-3</v>
      </c>
      <c r="Q37" s="8">
        <v>4.0000000000000002E-4</v>
      </c>
    </row>
    <row r="38" spans="2:17">
      <c r="B38" s="6" t="s">
        <v>1626</v>
      </c>
      <c r="C38" s="6" t="s">
        <v>1587</v>
      </c>
      <c r="D38" s="17">
        <v>200780062</v>
      </c>
      <c r="E38" s="18">
        <v>513326439</v>
      </c>
      <c r="F38" s="6" t="s">
        <v>266</v>
      </c>
      <c r="G38" s="6" t="s">
        <v>1627</v>
      </c>
      <c r="H38" s="6" t="s">
        <v>197</v>
      </c>
      <c r="I38" s="17">
        <v>6.15</v>
      </c>
      <c r="J38" s="6" t="s">
        <v>95</v>
      </c>
      <c r="K38" s="19">
        <v>5.5888E-2</v>
      </c>
      <c r="L38" s="8">
        <v>7.9000000000000008E-3</v>
      </c>
      <c r="M38" s="7">
        <v>234005.83</v>
      </c>
      <c r="N38" s="7">
        <v>135.56</v>
      </c>
      <c r="O38" s="7">
        <v>317.22000000000003</v>
      </c>
      <c r="P38" s="8">
        <v>1.9E-3</v>
      </c>
      <c r="Q38" s="8">
        <v>1E-4</v>
      </c>
    </row>
    <row r="39" spans="2:17">
      <c r="B39" s="6" t="s">
        <v>1628</v>
      </c>
      <c r="C39" s="6" t="s">
        <v>1587</v>
      </c>
      <c r="D39" s="17">
        <v>200973865</v>
      </c>
      <c r="E39" s="18">
        <v>513326439</v>
      </c>
      <c r="F39" s="6" t="s">
        <v>266</v>
      </c>
      <c r="G39" s="6" t="s">
        <v>1629</v>
      </c>
      <c r="H39" s="6" t="s">
        <v>197</v>
      </c>
      <c r="I39" s="17">
        <v>5.84</v>
      </c>
      <c r="J39" s="6" t="s">
        <v>95</v>
      </c>
      <c r="K39" s="19">
        <v>5.5300000000000002E-2</v>
      </c>
      <c r="L39" s="8">
        <v>3.0200000000000001E-2</v>
      </c>
      <c r="M39" s="7">
        <v>357704.31</v>
      </c>
      <c r="N39" s="7">
        <v>118.55</v>
      </c>
      <c r="O39" s="7">
        <v>424.06</v>
      </c>
      <c r="P39" s="8">
        <v>2.5000000000000001E-3</v>
      </c>
      <c r="Q39" s="8">
        <v>1E-4</v>
      </c>
    </row>
    <row r="40" spans="2:17">
      <c r="B40" s="6" t="s">
        <v>1630</v>
      </c>
      <c r="C40" s="6" t="s">
        <v>1587</v>
      </c>
      <c r="D40" s="17">
        <v>200348191</v>
      </c>
      <c r="E40" s="18">
        <v>513326439</v>
      </c>
      <c r="F40" s="6" t="s">
        <v>266</v>
      </c>
      <c r="G40" s="6" t="s">
        <v>1631</v>
      </c>
      <c r="H40" s="6" t="s">
        <v>197</v>
      </c>
      <c r="I40" s="17">
        <v>6.05</v>
      </c>
      <c r="J40" s="6" t="s">
        <v>95</v>
      </c>
      <c r="K40" s="19">
        <v>5.5E-2</v>
      </c>
      <c r="L40" s="8">
        <v>7.6E-3</v>
      </c>
      <c r="M40" s="7">
        <v>79405.86</v>
      </c>
      <c r="N40" s="7">
        <v>132.13999999999999</v>
      </c>
      <c r="O40" s="7">
        <v>104.93</v>
      </c>
      <c r="P40" s="8">
        <v>5.9999999999999995E-4</v>
      </c>
      <c r="Q40" s="8">
        <v>0</v>
      </c>
    </row>
    <row r="41" spans="2:17">
      <c r="B41" s="6" t="s">
        <v>1630</v>
      </c>
      <c r="C41" s="6" t="s">
        <v>1587</v>
      </c>
      <c r="D41" s="17">
        <v>200973782</v>
      </c>
      <c r="E41" s="18">
        <v>513326439</v>
      </c>
      <c r="F41" s="6" t="s">
        <v>266</v>
      </c>
      <c r="G41" s="6" t="s">
        <v>1632</v>
      </c>
      <c r="H41" s="6" t="s">
        <v>197</v>
      </c>
      <c r="I41" s="17">
        <v>5.84</v>
      </c>
      <c r="J41" s="6" t="s">
        <v>95</v>
      </c>
      <c r="K41" s="19">
        <v>5.5301000000000003E-2</v>
      </c>
      <c r="L41" s="8">
        <v>3.0200000000000001E-2</v>
      </c>
      <c r="M41" s="7">
        <v>343169.62</v>
      </c>
      <c r="N41" s="7">
        <v>118.55</v>
      </c>
      <c r="O41" s="7">
        <v>406.83</v>
      </c>
      <c r="P41" s="8">
        <v>2.3999999999999998E-3</v>
      </c>
      <c r="Q41" s="8">
        <v>1E-4</v>
      </c>
    </row>
    <row r="42" spans="2:17">
      <c r="B42" s="6" t="s">
        <v>1633</v>
      </c>
      <c r="C42" s="6" t="s">
        <v>1587</v>
      </c>
      <c r="D42" s="17">
        <v>200348019</v>
      </c>
      <c r="E42" s="18">
        <v>513326439</v>
      </c>
      <c r="F42" s="6" t="s">
        <v>266</v>
      </c>
      <c r="G42" s="6" t="s">
        <v>1634</v>
      </c>
      <c r="H42" s="6" t="s">
        <v>197</v>
      </c>
      <c r="I42" s="17">
        <v>5.89</v>
      </c>
      <c r="J42" s="6" t="s">
        <v>95</v>
      </c>
      <c r="K42" s="19">
        <v>5.5E-2</v>
      </c>
      <c r="L42" s="8">
        <v>1.9699999999999999E-2</v>
      </c>
      <c r="M42" s="7">
        <v>160740.99</v>
      </c>
      <c r="N42" s="7">
        <v>122.82</v>
      </c>
      <c r="O42" s="7">
        <v>197.42</v>
      </c>
      <c r="P42" s="8">
        <v>1.1999999999999999E-3</v>
      </c>
      <c r="Q42" s="8">
        <v>1E-4</v>
      </c>
    </row>
    <row r="43" spans="2:17">
      <c r="B43" s="6" t="s">
        <v>1635</v>
      </c>
      <c r="C43" s="6" t="s">
        <v>1587</v>
      </c>
      <c r="D43" s="17">
        <v>200973295</v>
      </c>
      <c r="E43" s="18">
        <v>513326439</v>
      </c>
      <c r="F43" s="6" t="s">
        <v>266</v>
      </c>
      <c r="G43" s="6" t="s">
        <v>1636</v>
      </c>
      <c r="H43" s="6" t="s">
        <v>197</v>
      </c>
      <c r="I43" s="17">
        <v>3.73</v>
      </c>
      <c r="J43" s="6" t="s">
        <v>95</v>
      </c>
      <c r="K43" s="19">
        <v>5.5E-2</v>
      </c>
      <c r="L43" s="8">
        <v>-7.7600000000000002E-2</v>
      </c>
      <c r="M43" s="7">
        <v>238246.79</v>
      </c>
      <c r="N43" s="7">
        <v>131.30000000000001</v>
      </c>
      <c r="O43" s="7">
        <v>312.82</v>
      </c>
      <c r="P43" s="8">
        <v>1.9E-3</v>
      </c>
      <c r="Q43" s="8">
        <v>1E-4</v>
      </c>
    </row>
    <row r="44" spans="2:17">
      <c r="B44" s="6" t="s">
        <v>1637</v>
      </c>
      <c r="C44" s="6" t="s">
        <v>1587</v>
      </c>
      <c r="D44" s="17">
        <v>200973949</v>
      </c>
      <c r="E44" s="18">
        <v>513326439</v>
      </c>
      <c r="F44" s="6" t="s">
        <v>266</v>
      </c>
      <c r="G44" s="6" t="s">
        <v>1638</v>
      </c>
      <c r="H44" s="6" t="s">
        <v>197</v>
      </c>
      <c r="I44" s="17">
        <v>5.84</v>
      </c>
      <c r="J44" s="6" t="s">
        <v>95</v>
      </c>
      <c r="K44" s="19">
        <v>5.5300000000000002E-2</v>
      </c>
      <c r="L44" s="8">
        <v>3.0200000000000001E-2</v>
      </c>
      <c r="M44" s="7">
        <v>345106.88</v>
      </c>
      <c r="N44" s="7">
        <v>117.09</v>
      </c>
      <c r="O44" s="7">
        <v>404.09</v>
      </c>
      <c r="P44" s="8">
        <v>2.3999999999999998E-3</v>
      </c>
      <c r="Q44" s="8">
        <v>1E-4</v>
      </c>
    </row>
    <row r="45" spans="2:17">
      <c r="B45" s="6" t="s">
        <v>1639</v>
      </c>
      <c r="C45" s="6" t="s">
        <v>1587</v>
      </c>
      <c r="D45" s="17">
        <v>200247781</v>
      </c>
      <c r="E45" s="18">
        <v>513326439</v>
      </c>
      <c r="F45" s="6" t="s">
        <v>266</v>
      </c>
      <c r="G45" s="6" t="s">
        <v>1640</v>
      </c>
      <c r="H45" s="6" t="s">
        <v>197</v>
      </c>
      <c r="I45" s="17">
        <v>5.88</v>
      </c>
      <c r="J45" s="6" t="s">
        <v>95</v>
      </c>
      <c r="K45" s="19">
        <v>5.5E-2</v>
      </c>
      <c r="L45" s="8">
        <v>0.02</v>
      </c>
      <c r="M45" s="7">
        <v>288340.93</v>
      </c>
      <c r="N45" s="7">
        <v>123.04</v>
      </c>
      <c r="O45" s="7">
        <v>354.77</v>
      </c>
      <c r="P45" s="8">
        <v>2.0999999999999999E-3</v>
      </c>
      <c r="Q45" s="8">
        <v>1E-4</v>
      </c>
    </row>
    <row r="46" spans="2:17">
      <c r="B46" s="6" t="s">
        <v>1641</v>
      </c>
      <c r="C46" s="6" t="s">
        <v>1587</v>
      </c>
      <c r="D46" s="17">
        <v>200972792</v>
      </c>
      <c r="E46" s="18">
        <v>513326439</v>
      </c>
      <c r="F46" s="6" t="s">
        <v>266</v>
      </c>
      <c r="G46" s="6" t="s">
        <v>1642</v>
      </c>
      <c r="H46" s="6" t="s">
        <v>197</v>
      </c>
      <c r="I46" s="17">
        <v>5.99</v>
      </c>
      <c r="J46" s="6" t="s">
        <v>95</v>
      </c>
      <c r="K46" s="19">
        <v>5.6193E-2</v>
      </c>
      <c r="L46" s="8">
        <v>1.9300000000000001E-2</v>
      </c>
      <c r="M46" s="7">
        <v>328819.78000000003</v>
      </c>
      <c r="N46" s="7">
        <v>126.75</v>
      </c>
      <c r="O46" s="7">
        <v>416.78</v>
      </c>
      <c r="P46" s="8">
        <v>2.5000000000000001E-3</v>
      </c>
      <c r="Q46" s="8">
        <v>1E-4</v>
      </c>
    </row>
    <row r="47" spans="2:17">
      <c r="B47" s="6" t="s">
        <v>1643</v>
      </c>
      <c r="C47" s="6" t="s">
        <v>1587</v>
      </c>
      <c r="D47" s="17">
        <v>200248102</v>
      </c>
      <c r="E47" s="18">
        <v>513326439</v>
      </c>
      <c r="F47" s="6" t="s">
        <v>266</v>
      </c>
      <c r="G47" s="6" t="s">
        <v>1644</v>
      </c>
      <c r="H47" s="6" t="s">
        <v>197</v>
      </c>
      <c r="I47" s="17">
        <v>5.89</v>
      </c>
      <c r="J47" s="6" t="s">
        <v>95</v>
      </c>
      <c r="K47" s="19">
        <v>5.5E-2</v>
      </c>
      <c r="L47" s="8">
        <v>1.9599999999999999E-2</v>
      </c>
      <c r="M47" s="7">
        <v>113760.13</v>
      </c>
      <c r="N47" s="7">
        <v>123.65</v>
      </c>
      <c r="O47" s="7">
        <v>140.66</v>
      </c>
      <c r="P47" s="8">
        <v>8.0000000000000004E-4</v>
      </c>
      <c r="Q47" s="8">
        <v>0</v>
      </c>
    </row>
    <row r="48" spans="2:17">
      <c r="B48" s="6" t="s">
        <v>1645</v>
      </c>
      <c r="C48" s="6" t="s">
        <v>1587</v>
      </c>
      <c r="D48" s="17">
        <v>200285229</v>
      </c>
      <c r="E48" s="18">
        <v>513326439</v>
      </c>
      <c r="F48" s="6" t="s">
        <v>266</v>
      </c>
      <c r="G48" s="6" t="s">
        <v>1646</v>
      </c>
      <c r="H48" s="6" t="s">
        <v>197</v>
      </c>
      <c r="I48" s="17">
        <v>6.02</v>
      </c>
      <c r="J48" s="6" t="s">
        <v>95</v>
      </c>
      <c r="K48" s="19">
        <v>5.5E-2</v>
      </c>
      <c r="L48" s="8">
        <v>9.9000000000000008E-3</v>
      </c>
      <c r="M48" s="7">
        <v>64286.47</v>
      </c>
      <c r="N48" s="7">
        <v>129.16</v>
      </c>
      <c r="O48" s="7">
        <v>83.03</v>
      </c>
      <c r="P48" s="8">
        <v>5.0000000000000001E-4</v>
      </c>
      <c r="Q48" s="8">
        <v>0</v>
      </c>
    </row>
    <row r="49" spans="2:17">
      <c r="B49" s="6" t="s">
        <v>1647</v>
      </c>
      <c r="C49" s="6" t="s">
        <v>1587</v>
      </c>
      <c r="D49" s="17">
        <v>200285484</v>
      </c>
      <c r="E49" s="18">
        <v>513326439</v>
      </c>
      <c r="F49" s="6" t="s">
        <v>266</v>
      </c>
      <c r="G49" s="6" t="s">
        <v>1648</v>
      </c>
      <c r="H49" s="6" t="s">
        <v>197</v>
      </c>
      <c r="I49" s="17">
        <v>6.02</v>
      </c>
      <c r="J49" s="6" t="s">
        <v>95</v>
      </c>
      <c r="K49" s="19">
        <v>5.5E-2</v>
      </c>
      <c r="L49" s="8">
        <v>1.0200000000000001E-2</v>
      </c>
      <c r="M49" s="7">
        <v>16368.17</v>
      </c>
      <c r="N49" s="7">
        <v>128.88999999999999</v>
      </c>
      <c r="O49" s="7">
        <v>21.1</v>
      </c>
      <c r="P49" s="8">
        <v>1E-4</v>
      </c>
      <c r="Q49" s="8">
        <v>0</v>
      </c>
    </row>
    <row r="50" spans="2:17">
      <c r="B50" s="6" t="s">
        <v>1649</v>
      </c>
      <c r="C50" s="6" t="s">
        <v>1587</v>
      </c>
      <c r="D50" s="17">
        <v>200285633</v>
      </c>
      <c r="E50" s="18">
        <v>513326439</v>
      </c>
      <c r="F50" s="6" t="s">
        <v>266</v>
      </c>
      <c r="G50" s="6" t="s">
        <v>1650</v>
      </c>
      <c r="H50" s="6" t="s">
        <v>197</v>
      </c>
      <c r="I50" s="17">
        <v>5.89</v>
      </c>
      <c r="J50" s="6" t="s">
        <v>95</v>
      </c>
      <c r="K50" s="19">
        <v>5.5E-2</v>
      </c>
      <c r="L50" s="8">
        <v>1.9599999999999999E-2</v>
      </c>
      <c r="M50" s="7">
        <v>188717.02</v>
      </c>
      <c r="N50" s="7">
        <v>121.97</v>
      </c>
      <c r="O50" s="7">
        <v>230.18</v>
      </c>
      <c r="P50" s="8">
        <v>1.4E-3</v>
      </c>
      <c r="Q50" s="8">
        <v>1E-4</v>
      </c>
    </row>
    <row r="51" spans="2:17">
      <c r="B51" s="6" t="s">
        <v>1649</v>
      </c>
      <c r="C51" s="6" t="s">
        <v>1587</v>
      </c>
      <c r="D51" s="17">
        <v>200248698</v>
      </c>
      <c r="E51" s="18">
        <v>513326439</v>
      </c>
      <c r="F51" s="6" t="s">
        <v>266</v>
      </c>
      <c r="G51" s="6" t="s">
        <v>1651</v>
      </c>
      <c r="H51" s="6" t="s">
        <v>197</v>
      </c>
      <c r="I51" s="17">
        <v>5.77</v>
      </c>
      <c r="J51" s="6" t="s">
        <v>95</v>
      </c>
      <c r="K51" s="19">
        <v>5.5E-2</v>
      </c>
      <c r="L51" s="8">
        <v>2.8400000000000002E-2</v>
      </c>
      <c r="M51" s="7">
        <v>291359.52</v>
      </c>
      <c r="N51" s="7">
        <v>116.5</v>
      </c>
      <c r="O51" s="7">
        <v>339.43</v>
      </c>
      <c r="P51" s="8">
        <v>2E-3</v>
      </c>
      <c r="Q51" s="8">
        <v>1E-4</v>
      </c>
    </row>
    <row r="52" spans="2:17">
      <c r="B52" s="6" t="s">
        <v>1652</v>
      </c>
      <c r="C52" s="6" t="s">
        <v>1587</v>
      </c>
      <c r="D52" s="17">
        <v>200286052</v>
      </c>
      <c r="E52" s="18">
        <v>513326439</v>
      </c>
      <c r="F52" s="6" t="s">
        <v>266</v>
      </c>
      <c r="G52" s="6" t="s">
        <v>1653</v>
      </c>
      <c r="H52" s="6" t="s">
        <v>197</v>
      </c>
      <c r="I52" s="17">
        <v>6</v>
      </c>
      <c r="J52" s="6" t="s">
        <v>95</v>
      </c>
      <c r="K52" s="19">
        <v>5.5E-2</v>
      </c>
      <c r="L52" s="8">
        <v>1.15E-2</v>
      </c>
      <c r="M52" s="7">
        <v>35022.879999999997</v>
      </c>
      <c r="N52" s="7">
        <v>127.94</v>
      </c>
      <c r="O52" s="7">
        <v>44.81</v>
      </c>
      <c r="P52" s="8">
        <v>2.9999999999999997E-4</v>
      </c>
      <c r="Q52" s="8">
        <v>0</v>
      </c>
    </row>
    <row r="53" spans="2:17">
      <c r="B53" s="6" t="s">
        <v>1652</v>
      </c>
      <c r="C53" s="6" t="s">
        <v>1587</v>
      </c>
      <c r="D53" s="17">
        <v>200285898</v>
      </c>
      <c r="E53" s="18">
        <v>513326439</v>
      </c>
      <c r="F53" s="6" t="s">
        <v>266</v>
      </c>
      <c r="G53" s="6" t="s">
        <v>1654</v>
      </c>
      <c r="H53" s="6" t="s">
        <v>197</v>
      </c>
      <c r="I53" s="17">
        <v>6</v>
      </c>
      <c r="J53" s="6" t="s">
        <v>95</v>
      </c>
      <c r="K53" s="19">
        <v>5.5E-2</v>
      </c>
      <c r="L53" s="8">
        <v>1.14E-2</v>
      </c>
      <c r="M53" s="7">
        <v>36345.54</v>
      </c>
      <c r="N53" s="7">
        <v>128.01</v>
      </c>
      <c r="O53" s="7">
        <v>46.53</v>
      </c>
      <c r="P53" s="8">
        <v>2.9999999999999997E-4</v>
      </c>
      <c r="Q53" s="8">
        <v>0</v>
      </c>
    </row>
    <row r="54" spans="2:17">
      <c r="B54" s="6" t="s">
        <v>1652</v>
      </c>
      <c r="C54" s="6" t="s">
        <v>1587</v>
      </c>
      <c r="D54" s="17">
        <v>200286391</v>
      </c>
      <c r="E54" s="18">
        <v>513326439</v>
      </c>
      <c r="F54" s="6" t="s">
        <v>266</v>
      </c>
      <c r="G54" s="6" t="s">
        <v>1655</v>
      </c>
      <c r="H54" s="6" t="s">
        <v>197</v>
      </c>
      <c r="I54" s="17">
        <v>5.9</v>
      </c>
      <c r="J54" s="6" t="s">
        <v>95</v>
      </c>
      <c r="K54" s="19">
        <v>5.5E-2</v>
      </c>
      <c r="L54" s="8">
        <v>1.24E-2</v>
      </c>
      <c r="M54" s="7">
        <v>69882.25</v>
      </c>
      <c r="N54" s="7">
        <v>127.39</v>
      </c>
      <c r="O54" s="7">
        <v>89.02</v>
      </c>
      <c r="P54" s="8">
        <v>5.0000000000000001E-4</v>
      </c>
      <c r="Q54" s="8">
        <v>0</v>
      </c>
    </row>
    <row r="55" spans="2:17">
      <c r="B55" s="6" t="s">
        <v>1656</v>
      </c>
      <c r="C55" s="6" t="s">
        <v>1587</v>
      </c>
      <c r="D55" s="17">
        <v>200348431</v>
      </c>
      <c r="E55" s="18">
        <v>513326439</v>
      </c>
      <c r="F55" s="6" t="s">
        <v>266</v>
      </c>
      <c r="G55" s="6" t="s">
        <v>1657</v>
      </c>
      <c r="H55" s="6" t="s">
        <v>197</v>
      </c>
      <c r="I55" s="17">
        <v>5.77</v>
      </c>
      <c r="J55" s="6" t="s">
        <v>95</v>
      </c>
      <c r="K55" s="19">
        <v>5.5E-2</v>
      </c>
      <c r="L55" s="8">
        <v>2.8400000000000002E-2</v>
      </c>
      <c r="M55" s="7">
        <v>249206.6</v>
      </c>
      <c r="N55" s="7">
        <v>117.03</v>
      </c>
      <c r="O55" s="7">
        <v>291.64999999999998</v>
      </c>
      <c r="P55" s="8">
        <v>1.6999999999999999E-3</v>
      </c>
      <c r="Q55" s="8">
        <v>1E-4</v>
      </c>
    </row>
    <row r="56" spans="2:17">
      <c r="B56" s="6" t="s">
        <v>1658</v>
      </c>
      <c r="C56" s="6" t="s">
        <v>1587</v>
      </c>
      <c r="D56" s="17">
        <v>200973030</v>
      </c>
      <c r="E56" s="18">
        <v>513326439</v>
      </c>
      <c r="F56" s="6" t="s">
        <v>266</v>
      </c>
      <c r="G56" s="6" t="s">
        <v>1659</v>
      </c>
      <c r="H56" s="6" t="s">
        <v>197</v>
      </c>
      <c r="I56" s="17">
        <v>6.03</v>
      </c>
      <c r="J56" s="6" t="s">
        <v>95</v>
      </c>
      <c r="K56" s="19">
        <v>5.5E-2</v>
      </c>
      <c r="L56" s="8">
        <v>1.7100000000000001E-2</v>
      </c>
      <c r="M56" s="7">
        <v>343523.65</v>
      </c>
      <c r="N56" s="7">
        <v>125.63</v>
      </c>
      <c r="O56" s="7">
        <v>431.57</v>
      </c>
      <c r="P56" s="8">
        <v>2.5999999999999999E-3</v>
      </c>
      <c r="Q56" s="8">
        <v>1E-4</v>
      </c>
    </row>
    <row r="57" spans="2:17">
      <c r="B57" s="6" t="s">
        <v>1660</v>
      </c>
      <c r="C57" s="6" t="s">
        <v>1587</v>
      </c>
      <c r="D57" s="17">
        <v>200284156</v>
      </c>
      <c r="E57" s="18">
        <v>513326439</v>
      </c>
      <c r="F57" s="6" t="s">
        <v>266</v>
      </c>
      <c r="G57" s="6" t="s">
        <v>1661</v>
      </c>
      <c r="H57" s="6" t="s">
        <v>197</v>
      </c>
      <c r="I57" s="17">
        <v>6.05</v>
      </c>
      <c r="J57" s="6" t="s">
        <v>95</v>
      </c>
      <c r="K57" s="19">
        <v>5.5E-2</v>
      </c>
      <c r="L57" s="8">
        <v>8.0000000000000002E-3</v>
      </c>
      <c r="M57" s="7">
        <v>39828.58</v>
      </c>
      <c r="N57" s="7">
        <v>131</v>
      </c>
      <c r="O57" s="7">
        <v>52.18</v>
      </c>
      <c r="P57" s="8">
        <v>2.9999999999999997E-4</v>
      </c>
      <c r="Q57" s="8">
        <v>0</v>
      </c>
    </row>
    <row r="58" spans="2:17">
      <c r="B58" s="6" t="s">
        <v>1660</v>
      </c>
      <c r="C58" s="6" t="s">
        <v>1587</v>
      </c>
      <c r="D58" s="17">
        <v>200286540</v>
      </c>
      <c r="E58" s="18">
        <v>513326439</v>
      </c>
      <c r="F58" s="6" t="s">
        <v>266</v>
      </c>
      <c r="G58" s="6" t="s">
        <v>1662</v>
      </c>
      <c r="H58" s="6" t="s">
        <v>197</v>
      </c>
      <c r="I58" s="17">
        <v>5.72</v>
      </c>
      <c r="J58" s="6" t="s">
        <v>95</v>
      </c>
      <c r="L58" s="8">
        <v>-2.2800000000000001E-2</v>
      </c>
      <c r="M58" s="7">
        <v>43781.09</v>
      </c>
      <c r="N58" s="7">
        <v>126.52</v>
      </c>
      <c r="O58" s="7">
        <v>55.39</v>
      </c>
      <c r="P58" s="8">
        <v>2.9999999999999997E-4</v>
      </c>
      <c r="Q58" s="8">
        <v>0</v>
      </c>
    </row>
    <row r="59" spans="2:17">
      <c r="B59" s="6" t="s">
        <v>1663</v>
      </c>
      <c r="C59" s="6" t="s">
        <v>1587</v>
      </c>
      <c r="D59" s="17">
        <v>200286706</v>
      </c>
      <c r="E59" s="18">
        <v>513326439</v>
      </c>
      <c r="F59" s="6" t="s">
        <v>266</v>
      </c>
      <c r="G59" s="6" t="s">
        <v>1664</v>
      </c>
      <c r="H59" s="6" t="s">
        <v>197</v>
      </c>
      <c r="I59" s="17">
        <v>6.05</v>
      </c>
      <c r="J59" s="6" t="s">
        <v>95</v>
      </c>
      <c r="K59" s="19">
        <v>5.5E-2</v>
      </c>
      <c r="L59" s="8">
        <v>1.52E-2</v>
      </c>
      <c r="M59" s="7">
        <v>24654.720000000001</v>
      </c>
      <c r="N59" s="7">
        <v>126.19</v>
      </c>
      <c r="O59" s="7">
        <v>31.11</v>
      </c>
      <c r="P59" s="8">
        <v>2.0000000000000001E-4</v>
      </c>
      <c r="Q59" s="8">
        <v>0</v>
      </c>
    </row>
    <row r="60" spans="2:17">
      <c r="B60" s="6" t="s">
        <v>1665</v>
      </c>
      <c r="C60" s="6" t="s">
        <v>1587</v>
      </c>
      <c r="D60" s="17">
        <v>200973600</v>
      </c>
      <c r="E60" s="18">
        <v>513326439</v>
      </c>
      <c r="F60" s="6" t="s">
        <v>266</v>
      </c>
      <c r="G60" s="6" t="s">
        <v>1666</v>
      </c>
      <c r="H60" s="6" t="s">
        <v>197</v>
      </c>
      <c r="I60" s="17">
        <v>5.83</v>
      </c>
      <c r="J60" s="6" t="s">
        <v>95</v>
      </c>
      <c r="K60" s="19">
        <v>5.7230999999999997E-2</v>
      </c>
      <c r="L60" s="8">
        <v>3.0099999999999998E-2</v>
      </c>
      <c r="M60" s="7">
        <v>1104279.1399999999</v>
      </c>
      <c r="N60" s="7">
        <v>119.86</v>
      </c>
      <c r="O60" s="7">
        <v>1323.59</v>
      </c>
      <c r="P60" s="8">
        <v>7.7999999999999996E-3</v>
      </c>
      <c r="Q60" s="8">
        <v>4.0000000000000002E-4</v>
      </c>
    </row>
    <row r="61" spans="2:17">
      <c r="B61" s="6" t="s">
        <v>1665</v>
      </c>
      <c r="C61" s="6" t="s">
        <v>1587</v>
      </c>
      <c r="D61" s="17">
        <v>200332666</v>
      </c>
      <c r="E61" s="18">
        <v>513326439</v>
      </c>
      <c r="F61" s="6" t="s">
        <v>266</v>
      </c>
      <c r="G61" s="6" t="s">
        <v>1667</v>
      </c>
      <c r="H61" s="6" t="s">
        <v>197</v>
      </c>
      <c r="I61" s="17">
        <v>6.04</v>
      </c>
      <c r="J61" s="6" t="s">
        <v>95</v>
      </c>
      <c r="K61" s="19">
        <v>5.6619999999999997E-2</v>
      </c>
      <c r="L61" s="8">
        <v>7.3000000000000001E-3</v>
      </c>
      <c r="M61" s="7">
        <v>248260.53</v>
      </c>
      <c r="N61" s="7">
        <v>135.36000000000001</v>
      </c>
      <c r="O61" s="7">
        <v>336.05</v>
      </c>
      <c r="P61" s="8">
        <v>2E-3</v>
      </c>
      <c r="Q61" s="8">
        <v>1E-4</v>
      </c>
    </row>
    <row r="62" spans="2:17">
      <c r="B62" s="6" t="s">
        <v>1668</v>
      </c>
      <c r="C62" s="6" t="s">
        <v>1587</v>
      </c>
      <c r="D62" s="17">
        <v>200284560</v>
      </c>
      <c r="E62" s="18">
        <v>513326439</v>
      </c>
      <c r="F62" s="6" t="s">
        <v>266</v>
      </c>
      <c r="G62" s="6" t="s">
        <v>1669</v>
      </c>
      <c r="H62" s="6" t="s">
        <v>197</v>
      </c>
      <c r="I62" s="17">
        <v>6.03</v>
      </c>
      <c r="J62" s="6" t="s">
        <v>95</v>
      </c>
      <c r="K62" s="19">
        <v>5.5E-2</v>
      </c>
      <c r="L62" s="8">
        <v>8.8000000000000005E-3</v>
      </c>
      <c r="M62" s="7">
        <v>57687.519999999997</v>
      </c>
      <c r="N62" s="7">
        <v>129.99</v>
      </c>
      <c r="O62" s="7">
        <v>74.989999999999995</v>
      </c>
      <c r="P62" s="8">
        <v>4.0000000000000002E-4</v>
      </c>
      <c r="Q62" s="8">
        <v>0</v>
      </c>
    </row>
    <row r="63" spans="2:17">
      <c r="B63" s="6" t="s">
        <v>1668</v>
      </c>
      <c r="C63" s="6" t="s">
        <v>1587</v>
      </c>
      <c r="D63" s="17">
        <v>200289023</v>
      </c>
      <c r="E63" s="18">
        <v>513326439</v>
      </c>
      <c r="F63" s="6" t="s">
        <v>266</v>
      </c>
      <c r="G63" s="6" t="s">
        <v>1670</v>
      </c>
      <c r="H63" s="6" t="s">
        <v>197</v>
      </c>
      <c r="I63" s="17">
        <v>6.07</v>
      </c>
      <c r="J63" s="6" t="s">
        <v>95</v>
      </c>
      <c r="K63" s="19">
        <v>5.5E-2</v>
      </c>
      <c r="L63" s="8">
        <v>1.4200000000000001E-2</v>
      </c>
      <c r="M63" s="7">
        <v>73539.17</v>
      </c>
      <c r="N63" s="7">
        <v>126.93</v>
      </c>
      <c r="O63" s="7">
        <v>93.34</v>
      </c>
      <c r="P63" s="8">
        <v>5.9999999999999995E-4</v>
      </c>
      <c r="Q63" s="8">
        <v>0</v>
      </c>
    </row>
    <row r="64" spans="2:17">
      <c r="B64" s="6" t="s">
        <v>1671</v>
      </c>
      <c r="C64" s="6" t="s">
        <v>1587</v>
      </c>
      <c r="D64" s="17">
        <v>200289288</v>
      </c>
      <c r="E64" s="18">
        <v>513326439</v>
      </c>
      <c r="F64" s="6" t="s">
        <v>266</v>
      </c>
      <c r="G64" s="6" t="s">
        <v>1672</v>
      </c>
      <c r="H64" s="6" t="s">
        <v>197</v>
      </c>
      <c r="I64" s="17">
        <v>6.07</v>
      </c>
      <c r="J64" s="6" t="s">
        <v>95</v>
      </c>
      <c r="K64" s="19">
        <v>5.5E-2</v>
      </c>
      <c r="L64" s="8">
        <v>1.44E-2</v>
      </c>
      <c r="M64" s="7">
        <v>28627.96</v>
      </c>
      <c r="N64" s="7">
        <v>126.81</v>
      </c>
      <c r="O64" s="7">
        <v>36.299999999999997</v>
      </c>
      <c r="P64" s="8">
        <v>2.0000000000000001E-4</v>
      </c>
      <c r="Q64" s="8">
        <v>0</v>
      </c>
    </row>
    <row r="65" spans="2:17">
      <c r="B65" s="6" t="s">
        <v>1673</v>
      </c>
      <c r="C65" s="6" t="s">
        <v>1587</v>
      </c>
      <c r="D65" s="17">
        <v>200289445</v>
      </c>
      <c r="E65" s="18">
        <v>513326439</v>
      </c>
      <c r="F65" s="6" t="s">
        <v>266</v>
      </c>
      <c r="G65" s="6" t="s">
        <v>1674</v>
      </c>
      <c r="H65" s="6" t="s">
        <v>197</v>
      </c>
      <c r="I65" s="17">
        <v>6.03</v>
      </c>
      <c r="J65" s="6" t="s">
        <v>95</v>
      </c>
      <c r="K65" s="19">
        <v>5.5E-2</v>
      </c>
      <c r="L65" s="8">
        <v>1.6799999999999999E-2</v>
      </c>
      <c r="M65" s="7">
        <v>607083.74</v>
      </c>
      <c r="N65" s="7">
        <v>125.04</v>
      </c>
      <c r="O65" s="7">
        <v>759.1</v>
      </c>
      <c r="P65" s="8">
        <v>4.4999999999999997E-3</v>
      </c>
      <c r="Q65" s="8">
        <v>2.0000000000000001E-4</v>
      </c>
    </row>
    <row r="66" spans="2:17">
      <c r="B66" s="6" t="s">
        <v>1675</v>
      </c>
      <c r="C66" s="6" t="s">
        <v>1587</v>
      </c>
      <c r="D66" s="17">
        <v>200289692</v>
      </c>
      <c r="E66" s="18">
        <v>513326439</v>
      </c>
      <c r="F66" s="6" t="s">
        <v>266</v>
      </c>
      <c r="G66" s="6" t="s">
        <v>1676</v>
      </c>
      <c r="H66" s="6" t="s">
        <v>197</v>
      </c>
      <c r="I66" s="17">
        <v>5.86</v>
      </c>
      <c r="J66" s="6" t="s">
        <v>95</v>
      </c>
      <c r="K66" s="19">
        <v>5.5E-2</v>
      </c>
      <c r="L66" s="8">
        <v>2.9100000000000001E-2</v>
      </c>
      <c r="M66" s="7">
        <v>1185849.55</v>
      </c>
      <c r="N66" s="7">
        <v>116.36</v>
      </c>
      <c r="O66" s="7">
        <v>1379.85</v>
      </c>
      <c r="P66" s="8">
        <v>8.2000000000000007E-3</v>
      </c>
      <c r="Q66" s="8">
        <v>4.0000000000000002E-4</v>
      </c>
    </row>
    <row r="67" spans="2:17">
      <c r="B67" s="6" t="s">
        <v>1675</v>
      </c>
      <c r="C67" s="6" t="s">
        <v>1587</v>
      </c>
      <c r="D67" s="17">
        <v>200281186</v>
      </c>
      <c r="E67" s="18">
        <v>513326439</v>
      </c>
      <c r="F67" s="6" t="s">
        <v>266</v>
      </c>
      <c r="G67" s="6" t="s">
        <v>1677</v>
      </c>
      <c r="H67" s="6" t="s">
        <v>197</v>
      </c>
      <c r="I67" s="17">
        <v>5.85</v>
      </c>
      <c r="J67" s="6" t="s">
        <v>95</v>
      </c>
      <c r="K67" s="19">
        <v>5.5E-2</v>
      </c>
      <c r="L67" s="8">
        <v>2.9700000000000001E-2</v>
      </c>
      <c r="M67" s="7">
        <v>458936.18</v>
      </c>
      <c r="N67" s="7">
        <v>116.48</v>
      </c>
      <c r="O67" s="7">
        <v>534.57000000000005</v>
      </c>
      <c r="P67" s="8">
        <v>3.2000000000000002E-3</v>
      </c>
      <c r="Q67" s="8">
        <v>2.0000000000000001E-4</v>
      </c>
    </row>
    <row r="68" spans="2:17">
      <c r="B68" s="6" t="s">
        <v>1678</v>
      </c>
      <c r="C68" s="6" t="s">
        <v>1587</v>
      </c>
      <c r="D68" s="17">
        <v>200247526</v>
      </c>
      <c r="E68" s="18">
        <v>513326439</v>
      </c>
      <c r="F68" s="6" t="s">
        <v>266</v>
      </c>
      <c r="G68" s="6" t="s">
        <v>1679</v>
      </c>
      <c r="H68" s="6" t="s">
        <v>197</v>
      </c>
      <c r="I68" s="17">
        <v>5.77</v>
      </c>
      <c r="J68" s="6" t="s">
        <v>95</v>
      </c>
      <c r="K68" s="19">
        <v>5.5309999999999998E-2</v>
      </c>
      <c r="L68" s="8">
        <v>2.8400000000000002E-2</v>
      </c>
      <c r="M68" s="7">
        <v>1051298.44</v>
      </c>
      <c r="N68" s="7">
        <v>118.95</v>
      </c>
      <c r="O68" s="7">
        <v>1250.52</v>
      </c>
      <c r="P68" s="8">
        <v>7.4000000000000003E-3</v>
      </c>
      <c r="Q68" s="8">
        <v>4.0000000000000002E-4</v>
      </c>
    </row>
    <row r="69" spans="2:17">
      <c r="B69" s="6" t="s">
        <v>1680</v>
      </c>
      <c r="C69" s="6" t="s">
        <v>1587</v>
      </c>
      <c r="D69" s="17">
        <v>200972610</v>
      </c>
      <c r="E69" s="18">
        <v>513326439</v>
      </c>
      <c r="F69" s="6" t="s">
        <v>266</v>
      </c>
      <c r="G69" s="6" t="s">
        <v>1642</v>
      </c>
      <c r="H69" s="6" t="s">
        <v>197</v>
      </c>
      <c r="I69" s="17">
        <v>6.09</v>
      </c>
      <c r="J69" s="6" t="s">
        <v>95</v>
      </c>
      <c r="K69" s="19">
        <v>5.6132000000000001E-2</v>
      </c>
      <c r="L69" s="8">
        <v>1.2200000000000001E-2</v>
      </c>
      <c r="M69" s="7">
        <v>50525.16</v>
      </c>
      <c r="N69" s="7">
        <v>132.12</v>
      </c>
      <c r="O69" s="7">
        <v>66.75</v>
      </c>
      <c r="P69" s="8">
        <v>4.0000000000000002E-4</v>
      </c>
      <c r="Q69" s="8">
        <v>0</v>
      </c>
    </row>
    <row r="70" spans="2:17">
      <c r="B70" s="6" t="s">
        <v>1681</v>
      </c>
      <c r="C70" s="6" t="s">
        <v>1587</v>
      </c>
      <c r="D70" s="17">
        <v>200247609</v>
      </c>
      <c r="E70" s="18">
        <v>513326439</v>
      </c>
      <c r="F70" s="6" t="s">
        <v>266</v>
      </c>
      <c r="G70" s="6" t="s">
        <v>1682</v>
      </c>
      <c r="H70" s="6" t="s">
        <v>197</v>
      </c>
      <c r="I70" s="17">
        <v>5.94</v>
      </c>
      <c r="J70" s="6" t="s">
        <v>95</v>
      </c>
      <c r="K70" s="19">
        <v>5.5E-2</v>
      </c>
      <c r="L70" s="8">
        <v>1.61E-2</v>
      </c>
      <c r="M70" s="7">
        <v>413514.43</v>
      </c>
      <c r="N70" s="7">
        <v>125.85</v>
      </c>
      <c r="O70" s="7">
        <v>520.41</v>
      </c>
      <c r="P70" s="8">
        <v>3.0999999999999999E-3</v>
      </c>
      <c r="Q70" s="8">
        <v>2.0000000000000001E-4</v>
      </c>
    </row>
    <row r="71" spans="2:17">
      <c r="B71" s="6" t="s">
        <v>1681</v>
      </c>
      <c r="C71" s="6" t="s">
        <v>1587</v>
      </c>
      <c r="D71" s="17">
        <v>200290583</v>
      </c>
      <c r="E71" s="18">
        <v>513326439</v>
      </c>
      <c r="F71" s="6" t="s">
        <v>266</v>
      </c>
      <c r="G71" s="6" t="s">
        <v>1683</v>
      </c>
      <c r="H71" s="6" t="s">
        <v>197</v>
      </c>
      <c r="I71" s="17">
        <v>6.05</v>
      </c>
      <c r="J71" s="6" t="s">
        <v>95</v>
      </c>
      <c r="K71" s="19">
        <v>5.5E-2</v>
      </c>
      <c r="L71" s="8">
        <v>3.39E-2</v>
      </c>
      <c r="M71" s="7">
        <v>72899.210000000006</v>
      </c>
      <c r="N71" s="7">
        <v>115.85</v>
      </c>
      <c r="O71" s="7">
        <v>84.45</v>
      </c>
      <c r="P71" s="8">
        <v>5.0000000000000001E-4</v>
      </c>
      <c r="Q71" s="8">
        <v>0</v>
      </c>
    </row>
    <row r="72" spans="2:17">
      <c r="B72" s="6" t="s">
        <v>1684</v>
      </c>
      <c r="C72" s="6" t="s">
        <v>1587</v>
      </c>
      <c r="D72" s="17">
        <v>200973451</v>
      </c>
      <c r="E72" s="18">
        <v>513326439</v>
      </c>
      <c r="F72" s="6" t="s">
        <v>266</v>
      </c>
      <c r="G72" s="6" t="s">
        <v>1685</v>
      </c>
      <c r="H72" s="6" t="s">
        <v>197</v>
      </c>
      <c r="I72" s="17">
        <v>5.87</v>
      </c>
      <c r="J72" s="6" t="s">
        <v>95</v>
      </c>
      <c r="K72" s="19">
        <v>5.5E-2</v>
      </c>
      <c r="L72" s="8">
        <v>2.8199999999999999E-2</v>
      </c>
      <c r="M72" s="7">
        <v>1099335.6100000001</v>
      </c>
      <c r="N72" s="7">
        <v>119.6</v>
      </c>
      <c r="O72" s="7">
        <v>1314.81</v>
      </c>
      <c r="P72" s="8">
        <v>7.7999999999999996E-3</v>
      </c>
      <c r="Q72" s="8">
        <v>4.0000000000000002E-4</v>
      </c>
    </row>
    <row r="73" spans="2:17">
      <c r="B73" s="6" t="s">
        <v>1686</v>
      </c>
      <c r="C73" s="6" t="s">
        <v>1587</v>
      </c>
      <c r="D73" s="17">
        <v>200972875</v>
      </c>
      <c r="E73" s="18">
        <v>513326439</v>
      </c>
      <c r="F73" s="6" t="s">
        <v>266</v>
      </c>
      <c r="G73" s="6" t="s">
        <v>1659</v>
      </c>
      <c r="H73" s="6" t="s">
        <v>197</v>
      </c>
      <c r="I73" s="17">
        <v>6.12</v>
      </c>
      <c r="J73" s="6" t="s">
        <v>95</v>
      </c>
      <c r="K73" s="19">
        <v>5.5E-2</v>
      </c>
      <c r="L73" s="8">
        <v>1.06E-2</v>
      </c>
      <c r="M73" s="7">
        <v>61036.88</v>
      </c>
      <c r="N73" s="7">
        <v>132.75</v>
      </c>
      <c r="O73" s="7">
        <v>81.03</v>
      </c>
      <c r="P73" s="8">
        <v>5.0000000000000001E-4</v>
      </c>
      <c r="Q73" s="8">
        <v>0</v>
      </c>
    </row>
    <row r="74" spans="2:17">
      <c r="B74" s="6" t="s">
        <v>1686</v>
      </c>
      <c r="C74" s="6" t="s">
        <v>1587</v>
      </c>
      <c r="D74" s="17">
        <v>200343309</v>
      </c>
      <c r="E74" s="18">
        <v>513326439</v>
      </c>
      <c r="F74" s="6" t="s">
        <v>266</v>
      </c>
      <c r="G74" s="6" t="s">
        <v>1687</v>
      </c>
      <c r="H74" s="6" t="s">
        <v>197</v>
      </c>
      <c r="J74" s="6" t="s">
        <v>95</v>
      </c>
      <c r="M74" s="7">
        <v>459548.37</v>
      </c>
      <c r="N74" s="7">
        <v>125.32</v>
      </c>
      <c r="O74" s="7">
        <v>575.91</v>
      </c>
      <c r="P74" s="8">
        <v>3.3999999999999998E-3</v>
      </c>
      <c r="Q74" s="8">
        <v>2.0000000000000001E-4</v>
      </c>
    </row>
    <row r="75" spans="2:17">
      <c r="B75" s="6" t="s">
        <v>1688</v>
      </c>
      <c r="C75" s="6" t="s">
        <v>1587</v>
      </c>
      <c r="D75" s="17">
        <v>200456416</v>
      </c>
      <c r="E75" s="18">
        <v>514486281</v>
      </c>
      <c r="F75" s="6" t="s">
        <v>279</v>
      </c>
      <c r="G75" s="6" t="s">
        <v>1689</v>
      </c>
      <c r="H75" s="6" t="s">
        <v>197</v>
      </c>
      <c r="I75" s="17">
        <v>11.12</v>
      </c>
      <c r="J75" s="6" t="s">
        <v>95</v>
      </c>
      <c r="K75" s="19">
        <v>5.2365000000000002E-2</v>
      </c>
      <c r="L75" s="8">
        <v>4.7100000000000003E-2</v>
      </c>
      <c r="M75" s="7">
        <v>456323.97</v>
      </c>
      <c r="N75" s="7">
        <v>106.83</v>
      </c>
      <c r="O75" s="7">
        <v>487.49</v>
      </c>
      <c r="P75" s="8">
        <v>2.8999999999999998E-3</v>
      </c>
      <c r="Q75" s="8">
        <v>1E-4</v>
      </c>
    </row>
    <row r="76" spans="2:17">
      <c r="B76" s="6" t="s">
        <v>1690</v>
      </c>
      <c r="C76" s="6" t="s">
        <v>1587</v>
      </c>
      <c r="D76" s="17">
        <v>200456259</v>
      </c>
      <c r="E76" s="18">
        <v>514486281</v>
      </c>
      <c r="F76" s="6" t="s">
        <v>279</v>
      </c>
      <c r="G76" s="6" t="s">
        <v>1691</v>
      </c>
      <c r="H76" s="6" t="s">
        <v>197</v>
      </c>
      <c r="I76" s="17">
        <v>6.35</v>
      </c>
      <c r="J76" s="6" t="s">
        <v>95</v>
      </c>
      <c r="K76" s="19">
        <v>5.2884E-2</v>
      </c>
      <c r="L76" s="8">
        <v>-2.8799999999999999E-2</v>
      </c>
      <c r="M76" s="7">
        <v>182529.98</v>
      </c>
      <c r="N76" s="7">
        <v>108.31</v>
      </c>
      <c r="O76" s="7">
        <v>197.7</v>
      </c>
      <c r="P76" s="8">
        <v>1.1999999999999999E-3</v>
      </c>
      <c r="Q76" s="8">
        <v>1E-4</v>
      </c>
    </row>
    <row r="77" spans="2:17">
      <c r="B77" s="6" t="s">
        <v>1692</v>
      </c>
      <c r="C77" s="6" t="s">
        <v>1587</v>
      </c>
      <c r="D77" s="17">
        <v>200455756</v>
      </c>
      <c r="E77" s="18">
        <v>514486281</v>
      </c>
      <c r="F77" s="6" t="s">
        <v>279</v>
      </c>
      <c r="G77" s="6" t="s">
        <v>1693</v>
      </c>
      <c r="H77" s="6" t="s">
        <v>197</v>
      </c>
      <c r="I77" s="17">
        <v>5.91</v>
      </c>
      <c r="J77" s="6" t="s">
        <v>95</v>
      </c>
      <c r="K77" s="19">
        <v>4.8693E-2</v>
      </c>
      <c r="L77" s="8">
        <v>-3.6600000000000001E-2</v>
      </c>
      <c r="M77" s="7">
        <v>215226.69</v>
      </c>
      <c r="N77" s="7">
        <v>107.05</v>
      </c>
      <c r="O77" s="7">
        <v>230.4</v>
      </c>
      <c r="P77" s="8">
        <v>1.4E-3</v>
      </c>
      <c r="Q77" s="8">
        <v>1E-4</v>
      </c>
    </row>
    <row r="78" spans="2:17">
      <c r="B78" s="6" t="s">
        <v>1694</v>
      </c>
      <c r="C78" s="6" t="s">
        <v>1587</v>
      </c>
      <c r="D78" s="17">
        <v>200455590</v>
      </c>
      <c r="E78" s="18">
        <v>514486281</v>
      </c>
      <c r="F78" s="6" t="s">
        <v>279</v>
      </c>
      <c r="G78" s="6" t="s">
        <v>1693</v>
      </c>
      <c r="H78" s="6" t="s">
        <v>197</v>
      </c>
      <c r="I78" s="17">
        <v>5.92</v>
      </c>
      <c r="J78" s="6" t="s">
        <v>95</v>
      </c>
      <c r="K78" s="19">
        <v>4.8308999999999998E-2</v>
      </c>
      <c r="L78" s="8">
        <v>-3.7699999999999997E-2</v>
      </c>
      <c r="M78" s="7">
        <v>5209260.47</v>
      </c>
      <c r="N78" s="7">
        <v>107.78</v>
      </c>
      <c r="O78" s="7">
        <v>5614.54</v>
      </c>
      <c r="P78" s="8">
        <v>3.32E-2</v>
      </c>
      <c r="Q78" s="8">
        <v>1.6999999999999999E-3</v>
      </c>
    </row>
    <row r="79" spans="2:17">
      <c r="B79" s="6" t="s">
        <v>1695</v>
      </c>
      <c r="C79" s="6" t="s">
        <v>1587</v>
      </c>
      <c r="D79" s="17">
        <v>200391316</v>
      </c>
      <c r="E79" s="18">
        <v>512480971</v>
      </c>
      <c r="F79" s="6" t="s">
        <v>279</v>
      </c>
      <c r="G79" s="6" t="s">
        <v>1696</v>
      </c>
      <c r="H79" s="6" t="s">
        <v>197</v>
      </c>
      <c r="I79" s="17">
        <v>2.82</v>
      </c>
      <c r="J79" s="6" t="s">
        <v>95</v>
      </c>
      <c r="K79" s="19">
        <v>5.1499999999999997E-2</v>
      </c>
      <c r="L79" s="8">
        <v>-1.77E-2</v>
      </c>
      <c r="M79" s="7">
        <v>1188885.68</v>
      </c>
      <c r="N79" s="7">
        <v>122.84</v>
      </c>
      <c r="O79" s="7">
        <v>1460.43</v>
      </c>
      <c r="P79" s="8">
        <v>8.6E-3</v>
      </c>
      <c r="Q79" s="8">
        <v>4.0000000000000002E-4</v>
      </c>
    </row>
    <row r="80" spans="2:17">
      <c r="B80" s="6" t="s">
        <v>1697</v>
      </c>
      <c r="C80" s="6" t="s">
        <v>1587</v>
      </c>
      <c r="D80" s="17">
        <v>200780484</v>
      </c>
      <c r="E80" s="18">
        <v>520025818</v>
      </c>
      <c r="F80" s="6" t="s">
        <v>279</v>
      </c>
      <c r="G80" s="6" t="s">
        <v>1698</v>
      </c>
      <c r="H80" s="6" t="s">
        <v>197</v>
      </c>
      <c r="I80" s="17">
        <v>5.3</v>
      </c>
      <c r="J80" s="6" t="s">
        <v>95</v>
      </c>
      <c r="K80" s="19">
        <v>4.8059999999999999E-2</v>
      </c>
      <c r="L80" s="8">
        <v>2.6499999999999999E-2</v>
      </c>
      <c r="M80" s="7">
        <v>5507013.6299999999</v>
      </c>
      <c r="N80" s="7">
        <v>111.73</v>
      </c>
      <c r="O80" s="7">
        <v>6152.99</v>
      </c>
      <c r="P80" s="8">
        <v>3.6400000000000002E-2</v>
      </c>
      <c r="Q80" s="8">
        <v>1.8E-3</v>
      </c>
    </row>
    <row r="81" spans="2:17">
      <c r="B81" s="6" t="s">
        <v>1699</v>
      </c>
      <c r="C81" s="6" t="s">
        <v>1587</v>
      </c>
      <c r="D81" s="17">
        <v>200456580</v>
      </c>
      <c r="E81" s="18">
        <v>513000877</v>
      </c>
      <c r="F81" s="6" t="s">
        <v>279</v>
      </c>
      <c r="G81" s="6" t="s">
        <v>1700</v>
      </c>
      <c r="H81" s="6" t="s">
        <v>197</v>
      </c>
      <c r="I81" s="17">
        <v>7.59</v>
      </c>
      <c r="J81" s="6" t="s">
        <v>95</v>
      </c>
      <c r="K81" s="19">
        <v>3.8399999999999997E-2</v>
      </c>
      <c r="L81" s="8">
        <v>3.7400000000000003E-2</v>
      </c>
      <c r="M81" s="7">
        <v>235571.94</v>
      </c>
      <c r="N81" s="7">
        <v>101.44</v>
      </c>
      <c r="O81" s="7">
        <v>238.96</v>
      </c>
      <c r="P81" s="8">
        <v>1.4E-3</v>
      </c>
      <c r="Q81" s="8">
        <v>1E-4</v>
      </c>
    </row>
    <row r="82" spans="2:17">
      <c r="B82" s="6" t="s">
        <v>1701</v>
      </c>
      <c r="C82" s="6" t="s">
        <v>1587</v>
      </c>
      <c r="D82" s="17">
        <v>200440089</v>
      </c>
      <c r="E82" s="18">
        <v>512480971</v>
      </c>
      <c r="F82" s="6" t="s">
        <v>279</v>
      </c>
      <c r="G82" s="6" t="s">
        <v>1702</v>
      </c>
      <c r="H82" s="6" t="s">
        <v>197</v>
      </c>
      <c r="I82" s="17">
        <v>4.3</v>
      </c>
      <c r="J82" s="6" t="s">
        <v>95</v>
      </c>
      <c r="L82" s="8">
        <v>0.18029999999999999</v>
      </c>
      <c r="M82" s="7">
        <v>3230557.82</v>
      </c>
      <c r="N82" s="7">
        <v>106.81</v>
      </c>
      <c r="O82" s="7">
        <v>3450.56</v>
      </c>
      <c r="P82" s="8">
        <v>2.0400000000000001E-2</v>
      </c>
      <c r="Q82" s="8">
        <v>1E-3</v>
      </c>
    </row>
    <row r="83" spans="2:17">
      <c r="B83" s="6" t="s">
        <v>1703</v>
      </c>
      <c r="C83" s="6" t="s">
        <v>1587</v>
      </c>
      <c r="D83" s="17">
        <v>200455673</v>
      </c>
      <c r="E83" s="18">
        <v>514486281</v>
      </c>
      <c r="F83" s="6" t="s">
        <v>279</v>
      </c>
      <c r="G83" s="6" t="s">
        <v>1693</v>
      </c>
      <c r="H83" s="6" t="s">
        <v>197</v>
      </c>
      <c r="I83" s="17">
        <v>11.27</v>
      </c>
      <c r="J83" s="6" t="s">
        <v>95</v>
      </c>
      <c r="K83" s="19">
        <v>4.9689999999999998E-2</v>
      </c>
      <c r="L83" s="8">
        <v>4.5699999999999998E-2</v>
      </c>
      <c r="M83" s="7">
        <v>360978.38</v>
      </c>
      <c r="N83" s="7">
        <v>105.35</v>
      </c>
      <c r="O83" s="7">
        <v>380.29</v>
      </c>
      <c r="P83" s="8">
        <v>2.3E-3</v>
      </c>
      <c r="Q83" s="8">
        <v>1E-4</v>
      </c>
    </row>
    <row r="84" spans="2:17">
      <c r="B84" s="6" t="s">
        <v>1704</v>
      </c>
      <c r="C84" s="6" t="s">
        <v>1587</v>
      </c>
      <c r="D84" s="17">
        <v>200480176</v>
      </c>
      <c r="E84" s="18">
        <v>513989236</v>
      </c>
      <c r="F84" s="6" t="s">
        <v>288</v>
      </c>
      <c r="G84" s="6" t="s">
        <v>1705</v>
      </c>
      <c r="H84" s="6" t="s">
        <v>197</v>
      </c>
      <c r="I84" s="17">
        <v>0.61</v>
      </c>
      <c r="J84" s="6" t="s">
        <v>95</v>
      </c>
      <c r="K84" s="19">
        <v>4.7500000000000001E-2</v>
      </c>
      <c r="L84" s="8">
        <v>1.44E-2</v>
      </c>
      <c r="M84" s="7">
        <v>3850000</v>
      </c>
      <c r="N84" s="7">
        <v>103.83</v>
      </c>
      <c r="O84" s="7">
        <v>3997.45</v>
      </c>
      <c r="P84" s="8">
        <v>2.3699999999999999E-2</v>
      </c>
      <c r="Q84" s="8">
        <v>1.1999999999999999E-3</v>
      </c>
    </row>
    <row r="85" spans="2:17">
      <c r="B85" s="6" t="s">
        <v>1706</v>
      </c>
      <c r="C85" s="6" t="s">
        <v>1587</v>
      </c>
      <c r="D85" s="17">
        <v>200480259</v>
      </c>
      <c r="E85" s="18">
        <v>513989236</v>
      </c>
      <c r="F85" s="6" t="s">
        <v>288</v>
      </c>
      <c r="G85" s="6" t="s">
        <v>1707</v>
      </c>
      <c r="H85" s="6" t="s">
        <v>197</v>
      </c>
      <c r="I85" s="17">
        <v>0.93</v>
      </c>
      <c r="J85" s="6" t="s">
        <v>95</v>
      </c>
      <c r="K85" s="19">
        <v>5.6500000000000002E-2</v>
      </c>
      <c r="L85" s="8">
        <v>6.2E-2</v>
      </c>
      <c r="M85" s="7">
        <v>14075000</v>
      </c>
      <c r="N85" s="7">
        <v>103.9</v>
      </c>
      <c r="O85" s="7">
        <v>14623.92</v>
      </c>
      <c r="P85" s="8">
        <v>8.6599999999999996E-2</v>
      </c>
      <c r="Q85" s="8">
        <v>4.4000000000000003E-3</v>
      </c>
    </row>
    <row r="86" spans="2:17">
      <c r="B86" s="6" t="s">
        <v>1708</v>
      </c>
      <c r="C86" s="6" t="s">
        <v>1587</v>
      </c>
      <c r="D86" s="17">
        <v>62000144</v>
      </c>
      <c r="E86" s="18">
        <v>510560188</v>
      </c>
      <c r="F86" s="6" t="s">
        <v>288</v>
      </c>
      <c r="G86" s="6" t="s">
        <v>1709</v>
      </c>
      <c r="H86" s="6" t="s">
        <v>197</v>
      </c>
      <c r="I86" s="17">
        <v>1.58</v>
      </c>
      <c r="J86" s="6" t="s">
        <v>48</v>
      </c>
      <c r="K86" s="19">
        <v>6.8000000000000005E-2</v>
      </c>
      <c r="L86" s="8">
        <v>0.01</v>
      </c>
      <c r="M86" s="7">
        <v>970910</v>
      </c>
      <c r="N86" s="7">
        <v>110.74</v>
      </c>
      <c r="O86" s="7">
        <v>4464.82</v>
      </c>
      <c r="P86" s="8">
        <v>2.64E-2</v>
      </c>
      <c r="Q86" s="8">
        <v>1.2999999999999999E-3</v>
      </c>
    </row>
    <row r="87" spans="2:17">
      <c r="B87" s="6" t="s">
        <v>1710</v>
      </c>
      <c r="C87" s="6" t="s">
        <v>1587</v>
      </c>
      <c r="D87" s="17">
        <v>62003454</v>
      </c>
      <c r="E87" s="18">
        <v>520007030</v>
      </c>
      <c r="F87" s="6" t="s">
        <v>288</v>
      </c>
      <c r="G87" s="6" t="s">
        <v>1711</v>
      </c>
      <c r="H87" s="6" t="s">
        <v>1712</v>
      </c>
      <c r="I87" s="17">
        <v>2.83</v>
      </c>
      <c r="J87" s="6" t="s">
        <v>48</v>
      </c>
      <c r="L87" s="8">
        <v>-1.5900000000000001E-2</v>
      </c>
      <c r="M87" s="7">
        <v>695858.29</v>
      </c>
      <c r="N87" s="7">
        <v>105.52</v>
      </c>
      <c r="O87" s="7">
        <v>3049.13</v>
      </c>
      <c r="P87" s="8">
        <v>1.7999999999999999E-2</v>
      </c>
      <c r="Q87" s="8">
        <v>8.9999999999999998E-4</v>
      </c>
    </row>
    <row r="88" spans="2:17">
      <c r="B88" s="6" t="s">
        <v>1713</v>
      </c>
      <c r="C88" s="6" t="s">
        <v>1587</v>
      </c>
      <c r="D88" s="17">
        <v>200458156</v>
      </c>
      <c r="E88" s="18">
        <v>513000877</v>
      </c>
      <c r="F88" s="6" t="s">
        <v>288</v>
      </c>
      <c r="G88" s="6" t="s">
        <v>1714</v>
      </c>
      <c r="H88" s="6" t="s">
        <v>197</v>
      </c>
      <c r="I88" s="17">
        <v>4.04</v>
      </c>
      <c r="J88" s="6" t="s">
        <v>95</v>
      </c>
      <c r="K88" s="19">
        <v>3.8399999999999997E-2</v>
      </c>
      <c r="L88" s="8">
        <v>3.7100000000000001E-2</v>
      </c>
      <c r="M88" s="7">
        <v>78794.12</v>
      </c>
      <c r="N88" s="7">
        <v>100.94</v>
      </c>
      <c r="O88" s="7">
        <v>79.53</v>
      </c>
      <c r="P88" s="8">
        <v>5.0000000000000001E-4</v>
      </c>
      <c r="Q88" s="8">
        <v>0</v>
      </c>
    </row>
    <row r="89" spans="2:17">
      <c r="B89" s="6" t="s">
        <v>1715</v>
      </c>
      <c r="C89" s="6" t="s">
        <v>1587</v>
      </c>
      <c r="D89" s="17">
        <v>200455186</v>
      </c>
      <c r="E89" s="18">
        <v>513000877</v>
      </c>
      <c r="F89" s="6" t="s">
        <v>288</v>
      </c>
      <c r="G89" s="6" t="s">
        <v>1716</v>
      </c>
      <c r="H89" s="6" t="s">
        <v>197</v>
      </c>
      <c r="I89" s="17">
        <v>3.42</v>
      </c>
      <c r="J89" s="6" t="s">
        <v>95</v>
      </c>
      <c r="L89" s="8">
        <v>-6.4999999999999997E-3</v>
      </c>
      <c r="M89" s="7">
        <v>1233684.82</v>
      </c>
      <c r="N89" s="7">
        <v>102.72</v>
      </c>
      <c r="O89" s="7">
        <v>1267.24</v>
      </c>
      <c r="P89" s="8">
        <v>7.4999999999999997E-3</v>
      </c>
      <c r="Q89" s="8">
        <v>4.0000000000000002E-4</v>
      </c>
    </row>
    <row r="90" spans="2:17">
      <c r="B90" s="6" t="s">
        <v>1717</v>
      </c>
      <c r="C90" s="6" t="s">
        <v>1587</v>
      </c>
      <c r="D90" s="17">
        <v>200455269</v>
      </c>
      <c r="E90" s="18">
        <v>513000877</v>
      </c>
      <c r="F90" s="6" t="s">
        <v>288</v>
      </c>
      <c r="G90" s="6" t="s">
        <v>1718</v>
      </c>
      <c r="H90" s="6" t="s">
        <v>197</v>
      </c>
      <c r="I90" s="17">
        <v>4.7699999999999996</v>
      </c>
      <c r="J90" s="6" t="s">
        <v>95</v>
      </c>
      <c r="L90" s="8">
        <v>-3.8E-3</v>
      </c>
      <c r="M90" s="7">
        <v>556797.78</v>
      </c>
      <c r="N90" s="7">
        <v>102.82</v>
      </c>
      <c r="O90" s="7">
        <v>572.5</v>
      </c>
      <c r="P90" s="8">
        <v>3.3999999999999998E-3</v>
      </c>
      <c r="Q90" s="8">
        <v>2.0000000000000001E-4</v>
      </c>
    </row>
    <row r="91" spans="2:17">
      <c r="B91" s="6" t="s">
        <v>1719</v>
      </c>
      <c r="C91" s="6" t="s">
        <v>1587</v>
      </c>
      <c r="D91" s="17">
        <v>200455426</v>
      </c>
      <c r="E91" s="18">
        <v>513000877</v>
      </c>
      <c r="F91" s="6" t="s">
        <v>288</v>
      </c>
      <c r="G91" s="6" t="s">
        <v>1720</v>
      </c>
      <c r="H91" s="6" t="s">
        <v>197</v>
      </c>
      <c r="I91" s="17">
        <v>2.61</v>
      </c>
      <c r="J91" s="6" t="s">
        <v>95</v>
      </c>
      <c r="K91" s="19">
        <v>3.3700000000000001E-2</v>
      </c>
      <c r="L91" s="8">
        <v>2.53E-2</v>
      </c>
      <c r="M91" s="7">
        <v>281162.83</v>
      </c>
      <c r="N91" s="7">
        <v>102.42</v>
      </c>
      <c r="O91" s="7">
        <v>287.97000000000003</v>
      </c>
      <c r="P91" s="8">
        <v>1.6999999999999999E-3</v>
      </c>
      <c r="Q91" s="8">
        <v>1E-4</v>
      </c>
    </row>
    <row r="92" spans="2:17">
      <c r="B92" s="6" t="s">
        <v>1721</v>
      </c>
      <c r="C92" s="6" t="s">
        <v>1587</v>
      </c>
      <c r="D92" s="17">
        <v>200455004</v>
      </c>
      <c r="E92" s="18">
        <v>513000877</v>
      </c>
      <c r="F92" s="6" t="s">
        <v>288</v>
      </c>
      <c r="G92" s="6" t="s">
        <v>1716</v>
      </c>
      <c r="H92" s="6" t="s">
        <v>197</v>
      </c>
      <c r="I92" s="17">
        <v>6.11</v>
      </c>
      <c r="J92" s="6" t="s">
        <v>95</v>
      </c>
      <c r="L92" s="8">
        <v>-1.9E-3</v>
      </c>
      <c r="M92" s="7">
        <v>902333.77</v>
      </c>
      <c r="N92" s="7">
        <v>102.39</v>
      </c>
      <c r="O92" s="7">
        <v>923.9</v>
      </c>
      <c r="P92" s="8">
        <v>5.4999999999999997E-3</v>
      </c>
      <c r="Q92" s="8">
        <v>2.9999999999999997E-4</v>
      </c>
    </row>
    <row r="93" spans="2:17">
      <c r="B93" s="6" t="s">
        <v>1722</v>
      </c>
      <c r="C93" s="6" t="s">
        <v>1587</v>
      </c>
      <c r="D93" s="17">
        <v>200455343</v>
      </c>
      <c r="E93" s="18">
        <v>513000877</v>
      </c>
      <c r="F93" s="6" t="s">
        <v>288</v>
      </c>
      <c r="G93" s="6" t="s">
        <v>1723</v>
      </c>
      <c r="H93" s="6" t="s">
        <v>197</v>
      </c>
      <c r="I93" s="17">
        <v>3.46</v>
      </c>
      <c r="J93" s="6" t="s">
        <v>95</v>
      </c>
      <c r="L93" s="8">
        <v>-3.3999999999999998E-3</v>
      </c>
      <c r="M93" s="7">
        <v>1245497.07</v>
      </c>
      <c r="N93" s="7">
        <v>101.66</v>
      </c>
      <c r="O93" s="7">
        <v>1266.17</v>
      </c>
      <c r="P93" s="8">
        <v>7.4999999999999997E-3</v>
      </c>
      <c r="Q93" s="8">
        <v>4.0000000000000002E-4</v>
      </c>
    </row>
    <row r="94" spans="2:17">
      <c r="B94" s="6" t="s">
        <v>1724</v>
      </c>
      <c r="C94" s="6" t="s">
        <v>1587</v>
      </c>
      <c r="D94" s="17">
        <v>62004220</v>
      </c>
      <c r="E94" s="18">
        <v>520007030</v>
      </c>
      <c r="F94" s="6" t="s">
        <v>296</v>
      </c>
      <c r="G94" s="6" t="s">
        <v>1725</v>
      </c>
      <c r="H94" s="6" t="s">
        <v>1712</v>
      </c>
      <c r="J94" s="6" t="s">
        <v>48</v>
      </c>
      <c r="M94" s="7">
        <v>358578.9</v>
      </c>
      <c r="N94" s="7">
        <v>101.14</v>
      </c>
      <c r="O94" s="7">
        <v>1506.01</v>
      </c>
      <c r="P94" s="8">
        <v>8.8999999999999999E-3</v>
      </c>
      <c r="Q94" s="8">
        <v>4.0000000000000002E-4</v>
      </c>
    </row>
    <row r="95" spans="2:17">
      <c r="B95" s="6" t="s">
        <v>1726</v>
      </c>
      <c r="C95" s="6" t="s">
        <v>1587</v>
      </c>
      <c r="D95" s="17">
        <v>200454684</v>
      </c>
      <c r="E95" s="18">
        <v>512480971</v>
      </c>
      <c r="F95" s="6" t="s">
        <v>296</v>
      </c>
      <c r="G95" s="6" t="s">
        <v>1727</v>
      </c>
      <c r="H95" s="6" t="s">
        <v>197</v>
      </c>
      <c r="I95" s="17">
        <v>3.7</v>
      </c>
      <c r="J95" s="6" t="s">
        <v>95</v>
      </c>
      <c r="K95" s="19">
        <v>0.05</v>
      </c>
      <c r="L95" s="8">
        <v>4.2099999999999999E-2</v>
      </c>
      <c r="M95" s="7">
        <v>1113000</v>
      </c>
      <c r="N95" s="7">
        <v>102.81</v>
      </c>
      <c r="O95" s="7">
        <v>1144.28</v>
      </c>
      <c r="P95" s="8">
        <v>6.7999999999999996E-3</v>
      </c>
      <c r="Q95" s="8">
        <v>2.9999999999999997E-4</v>
      </c>
    </row>
    <row r="96" spans="2:17">
      <c r="B96" s="6" t="s">
        <v>1728</v>
      </c>
      <c r="C96" s="6" t="s">
        <v>1587</v>
      </c>
      <c r="D96" s="17">
        <v>200480580</v>
      </c>
      <c r="E96" s="18">
        <v>514188366</v>
      </c>
      <c r="F96" s="6" t="s">
        <v>296</v>
      </c>
      <c r="G96" s="6" t="s">
        <v>1729</v>
      </c>
      <c r="H96" s="6" t="s">
        <v>197</v>
      </c>
      <c r="I96" s="17">
        <v>1.89</v>
      </c>
      <c r="J96" s="6" t="s">
        <v>95</v>
      </c>
      <c r="K96" s="19">
        <v>2.5499999999999998E-2</v>
      </c>
      <c r="L96" s="8">
        <v>0.38100000000000001</v>
      </c>
      <c r="M96" s="7">
        <v>435856.95</v>
      </c>
      <c r="N96" s="7">
        <v>103.78</v>
      </c>
      <c r="O96" s="7">
        <v>452.33</v>
      </c>
      <c r="P96" s="8">
        <v>2.7000000000000001E-3</v>
      </c>
      <c r="Q96" s="8">
        <v>1E-4</v>
      </c>
    </row>
    <row r="97" spans="2:17">
      <c r="B97" s="6" t="s">
        <v>1730</v>
      </c>
      <c r="C97" s="6" t="s">
        <v>1587</v>
      </c>
      <c r="D97" s="17">
        <v>200482313</v>
      </c>
      <c r="E97" s="18">
        <v>514188366</v>
      </c>
      <c r="F97" s="6" t="s">
        <v>296</v>
      </c>
      <c r="G97" s="6" t="s">
        <v>1731</v>
      </c>
      <c r="H97" s="6" t="s">
        <v>197</v>
      </c>
      <c r="I97" s="17">
        <v>1.88</v>
      </c>
      <c r="J97" s="6" t="s">
        <v>95</v>
      </c>
      <c r="K97" s="19">
        <v>2.5499999999999998E-2</v>
      </c>
      <c r="L97" s="8">
        <v>0.38650000000000001</v>
      </c>
      <c r="M97" s="7">
        <v>622652.78</v>
      </c>
      <c r="N97" s="7">
        <v>103</v>
      </c>
      <c r="O97" s="7">
        <v>641.33000000000004</v>
      </c>
      <c r="P97" s="8">
        <v>3.8E-3</v>
      </c>
      <c r="Q97" s="8">
        <v>2.0000000000000001E-4</v>
      </c>
    </row>
    <row r="98" spans="2:17">
      <c r="B98" s="6" t="s">
        <v>1732</v>
      </c>
      <c r="C98" s="6" t="s">
        <v>1587</v>
      </c>
      <c r="D98" s="17">
        <v>200480416</v>
      </c>
      <c r="E98" s="18">
        <v>514188366</v>
      </c>
      <c r="F98" s="6" t="s">
        <v>296</v>
      </c>
      <c r="G98" s="6" t="s">
        <v>1729</v>
      </c>
      <c r="H98" s="6" t="s">
        <v>197</v>
      </c>
      <c r="I98" s="17">
        <v>2.5499999999999998</v>
      </c>
      <c r="J98" s="6" t="s">
        <v>95</v>
      </c>
      <c r="K98" s="19">
        <v>3.27E-2</v>
      </c>
      <c r="L98" s="8">
        <v>1.8599999999999998E-2</v>
      </c>
      <c r="M98" s="7">
        <v>435856.95</v>
      </c>
      <c r="N98" s="7">
        <v>103.81</v>
      </c>
      <c r="O98" s="7">
        <v>452.46</v>
      </c>
      <c r="P98" s="8">
        <v>2.7000000000000001E-3</v>
      </c>
      <c r="Q98" s="8">
        <v>1E-4</v>
      </c>
    </row>
    <row r="99" spans="2:17">
      <c r="B99" s="6" t="s">
        <v>1733</v>
      </c>
      <c r="C99" s="6" t="s">
        <v>1587</v>
      </c>
      <c r="D99" s="17">
        <v>200482230</v>
      </c>
      <c r="E99" s="18">
        <v>514188366</v>
      </c>
      <c r="F99" s="6" t="s">
        <v>296</v>
      </c>
      <c r="G99" s="6" t="s">
        <v>1731</v>
      </c>
      <c r="H99" s="6" t="s">
        <v>197</v>
      </c>
      <c r="I99" s="17">
        <v>2.56</v>
      </c>
      <c r="J99" s="6" t="s">
        <v>95</v>
      </c>
      <c r="K99" s="19">
        <v>3.27E-2</v>
      </c>
      <c r="L99" s="8">
        <v>1.6500000000000001E-2</v>
      </c>
      <c r="M99" s="7">
        <v>622652.78</v>
      </c>
      <c r="N99" s="7">
        <v>104.36</v>
      </c>
      <c r="O99" s="7">
        <v>649.79999999999995</v>
      </c>
      <c r="P99" s="8">
        <v>3.8E-3</v>
      </c>
      <c r="Q99" s="8">
        <v>2.0000000000000001E-4</v>
      </c>
    </row>
    <row r="100" spans="2:17">
      <c r="B100" s="6" t="s">
        <v>1734</v>
      </c>
      <c r="C100" s="6" t="s">
        <v>1587</v>
      </c>
      <c r="D100" s="17">
        <v>200050171</v>
      </c>
      <c r="E100" s="18">
        <v>514892801</v>
      </c>
      <c r="F100" s="6" t="s">
        <v>296</v>
      </c>
      <c r="G100" s="6" t="s">
        <v>1735</v>
      </c>
      <c r="H100" s="6" t="s">
        <v>197</v>
      </c>
      <c r="I100" s="17">
        <v>11.36</v>
      </c>
      <c r="J100" s="6" t="s">
        <v>95</v>
      </c>
      <c r="K100" s="19">
        <v>6.7000000000000004E-2</v>
      </c>
      <c r="L100" s="8">
        <v>2.86E-2</v>
      </c>
      <c r="M100" s="7">
        <v>3729372.6</v>
      </c>
      <c r="N100" s="7">
        <v>147.34</v>
      </c>
      <c r="O100" s="7">
        <v>5494.86</v>
      </c>
      <c r="P100" s="8">
        <v>3.2500000000000001E-2</v>
      </c>
      <c r="Q100" s="8">
        <v>1.6000000000000001E-3</v>
      </c>
    </row>
    <row r="101" spans="2:17">
      <c r="B101" s="6" t="s">
        <v>1736</v>
      </c>
      <c r="C101" s="6" t="s">
        <v>1587</v>
      </c>
      <c r="D101" s="17">
        <v>200480903</v>
      </c>
      <c r="E101" s="18">
        <v>200480903</v>
      </c>
      <c r="F101" s="6" t="s">
        <v>301</v>
      </c>
      <c r="G101" s="6" t="s">
        <v>1718</v>
      </c>
      <c r="H101" s="6" t="s">
        <v>197</v>
      </c>
      <c r="J101" s="6" t="s">
        <v>95</v>
      </c>
      <c r="K101" s="19">
        <v>8.5000000000000006E-2</v>
      </c>
      <c r="L101" s="8">
        <v>8.5000000000000006E-2</v>
      </c>
      <c r="M101" s="7">
        <v>1140921.74</v>
      </c>
      <c r="N101" s="7">
        <v>102.45</v>
      </c>
      <c r="O101" s="7">
        <v>1168.8699999999999</v>
      </c>
      <c r="P101" s="8">
        <v>6.8999999999999999E-3</v>
      </c>
      <c r="Q101" s="8">
        <v>2.9999999999999997E-4</v>
      </c>
    </row>
    <row r="102" spans="2:17">
      <c r="B102" s="6" t="s">
        <v>1737</v>
      </c>
      <c r="C102" s="6" t="s">
        <v>1587</v>
      </c>
      <c r="D102" s="17">
        <v>200480747</v>
      </c>
      <c r="E102" s="18">
        <v>520037797</v>
      </c>
      <c r="F102" s="6" t="s">
        <v>301</v>
      </c>
      <c r="G102" s="6" t="s">
        <v>1279</v>
      </c>
      <c r="H102" s="6" t="s">
        <v>197</v>
      </c>
      <c r="I102" s="17">
        <v>2.02</v>
      </c>
      <c r="J102" s="6" t="s">
        <v>95</v>
      </c>
      <c r="L102" s="8">
        <v>4.02E-2</v>
      </c>
      <c r="M102" s="7">
        <v>5112500</v>
      </c>
      <c r="N102" s="7">
        <v>110.51</v>
      </c>
      <c r="O102" s="7">
        <v>5649.82</v>
      </c>
      <c r="P102" s="8">
        <v>3.3399999999999999E-2</v>
      </c>
      <c r="Q102" s="8">
        <v>1.6999999999999999E-3</v>
      </c>
    </row>
    <row r="103" spans="2:17">
      <c r="B103" s="6" t="s">
        <v>1738</v>
      </c>
      <c r="C103" s="6" t="s">
        <v>1587</v>
      </c>
      <c r="D103" s="17">
        <v>200784106</v>
      </c>
      <c r="E103" s="18">
        <v>520026618</v>
      </c>
      <c r="F103" s="6" t="s">
        <v>308</v>
      </c>
      <c r="G103" s="6" t="s">
        <v>1739</v>
      </c>
      <c r="H103" s="6" t="s">
        <v>1712</v>
      </c>
      <c r="I103" s="17">
        <v>1.06</v>
      </c>
      <c r="J103" s="6" t="s">
        <v>95</v>
      </c>
      <c r="K103" s="19">
        <v>8.8364999999999999E-2</v>
      </c>
      <c r="L103" s="8">
        <v>1.3351</v>
      </c>
      <c r="M103" s="7">
        <v>1911128</v>
      </c>
      <c r="N103" s="7">
        <v>10</v>
      </c>
      <c r="O103" s="7">
        <v>191.11</v>
      </c>
      <c r="P103" s="8">
        <v>1.1000000000000001E-3</v>
      </c>
      <c r="Q103" s="8">
        <v>1E-4</v>
      </c>
    </row>
    <row r="104" spans="2:17">
      <c r="B104" s="6" t="s">
        <v>1740</v>
      </c>
      <c r="C104" s="6" t="s">
        <v>1587</v>
      </c>
      <c r="D104" s="17">
        <v>200482644</v>
      </c>
      <c r="E104" s="18">
        <v>514188366</v>
      </c>
      <c r="F104" s="6" t="s">
        <v>313</v>
      </c>
      <c r="G104" s="6" t="s">
        <v>1741</v>
      </c>
      <c r="H104" s="6"/>
      <c r="I104" s="17">
        <v>5.29</v>
      </c>
      <c r="J104" s="6" t="s">
        <v>95</v>
      </c>
      <c r="L104" s="8">
        <v>-2.5999999999999999E-3</v>
      </c>
      <c r="M104" s="7">
        <v>168116.25</v>
      </c>
      <c r="N104" s="7">
        <v>101.38</v>
      </c>
      <c r="O104" s="7">
        <v>170.44</v>
      </c>
      <c r="P104" s="8">
        <v>1E-3</v>
      </c>
      <c r="Q104" s="8">
        <v>1E-4</v>
      </c>
    </row>
    <row r="105" spans="2:17">
      <c r="B105" s="6" t="s">
        <v>1742</v>
      </c>
      <c r="C105" s="6" t="s">
        <v>1587</v>
      </c>
      <c r="D105" s="17">
        <v>200482560</v>
      </c>
      <c r="E105" s="18">
        <v>514188366</v>
      </c>
      <c r="F105" s="6" t="s">
        <v>313</v>
      </c>
      <c r="G105" s="6" t="s">
        <v>1741</v>
      </c>
      <c r="H105" s="6"/>
      <c r="I105" s="17">
        <v>0.47</v>
      </c>
      <c r="J105" s="6" t="s">
        <v>95</v>
      </c>
      <c r="K105" s="19">
        <v>3.4020000000000002E-2</v>
      </c>
      <c r="L105" s="8">
        <v>-0.41199999999999998</v>
      </c>
      <c r="M105" s="7">
        <v>168116.22</v>
      </c>
      <c r="N105" s="7">
        <v>102.34</v>
      </c>
      <c r="O105" s="7">
        <v>172.05</v>
      </c>
      <c r="P105" s="8">
        <v>1E-3</v>
      </c>
      <c r="Q105" s="8">
        <v>1E-4</v>
      </c>
    </row>
    <row r="106" spans="2:17">
      <c r="B106" s="6" t="s">
        <v>1743</v>
      </c>
      <c r="C106" s="6" t="s">
        <v>1587</v>
      </c>
      <c r="D106" s="17">
        <v>200480663</v>
      </c>
      <c r="E106" s="18">
        <v>520031931</v>
      </c>
      <c r="F106" s="6" t="s">
        <v>313</v>
      </c>
      <c r="G106" s="6" t="s">
        <v>1744</v>
      </c>
      <c r="H106" s="6"/>
      <c r="I106" s="17">
        <v>2.31</v>
      </c>
      <c r="J106" s="6" t="s">
        <v>95</v>
      </c>
      <c r="K106" s="19">
        <v>5.2499999999999998E-2</v>
      </c>
      <c r="L106" s="8">
        <v>1.4E-3</v>
      </c>
      <c r="M106" s="7">
        <v>3631534.98</v>
      </c>
      <c r="N106" s="7">
        <v>112.76</v>
      </c>
      <c r="O106" s="7">
        <v>4094.92</v>
      </c>
      <c r="P106" s="8">
        <v>2.4199999999999999E-2</v>
      </c>
      <c r="Q106" s="8">
        <v>1.1999999999999999E-3</v>
      </c>
    </row>
    <row r="107" spans="2:17">
      <c r="B107" s="6" t="s">
        <v>1745</v>
      </c>
      <c r="C107" s="6" t="s">
        <v>1587</v>
      </c>
      <c r="D107" s="17">
        <v>200480093</v>
      </c>
      <c r="E107" s="18">
        <v>510035132</v>
      </c>
      <c r="F107" s="6" t="s">
        <v>313</v>
      </c>
      <c r="G107" s="6" t="s">
        <v>1746</v>
      </c>
      <c r="H107" s="6"/>
      <c r="J107" s="6" t="s">
        <v>95</v>
      </c>
      <c r="M107" s="7">
        <v>2295000</v>
      </c>
      <c r="N107" s="7">
        <v>121.32</v>
      </c>
      <c r="O107" s="7">
        <v>2784.29</v>
      </c>
      <c r="P107" s="8">
        <v>1.6500000000000001E-2</v>
      </c>
      <c r="Q107" s="8">
        <v>8.0000000000000004E-4</v>
      </c>
    </row>
    <row r="108" spans="2:17">
      <c r="B108" s="6" t="s">
        <v>1747</v>
      </c>
      <c r="C108" s="6" t="s">
        <v>1587</v>
      </c>
      <c r="D108" s="17">
        <v>62003579</v>
      </c>
      <c r="E108" s="18">
        <v>550013098</v>
      </c>
      <c r="F108" s="6" t="s">
        <v>313</v>
      </c>
      <c r="G108" s="6" t="s">
        <v>1748</v>
      </c>
      <c r="H108" s="6"/>
      <c r="I108" s="17">
        <v>0.27</v>
      </c>
      <c r="J108" s="6" t="s">
        <v>43</v>
      </c>
      <c r="K108" s="19">
        <v>4.5999999999999999E-2</v>
      </c>
      <c r="L108" s="8">
        <v>-0.58440000000000003</v>
      </c>
      <c r="M108" s="7">
        <v>19400</v>
      </c>
      <c r="N108" s="7">
        <v>101.06</v>
      </c>
      <c r="O108" s="7">
        <v>67.97</v>
      </c>
      <c r="P108" s="8">
        <v>4.0000000000000002E-4</v>
      </c>
      <c r="Q108" s="8">
        <v>0</v>
      </c>
    </row>
    <row r="109" spans="2:17">
      <c r="B109" s="6" t="s">
        <v>1749</v>
      </c>
      <c r="C109" s="6" t="s">
        <v>1587</v>
      </c>
      <c r="D109" s="17">
        <v>62003926</v>
      </c>
      <c r="E109" s="18">
        <v>550013098</v>
      </c>
      <c r="F109" s="6" t="s">
        <v>313</v>
      </c>
      <c r="G109" s="6" t="s">
        <v>1560</v>
      </c>
      <c r="H109" s="6"/>
      <c r="I109" s="17">
        <v>0.27</v>
      </c>
      <c r="J109" s="6" t="s">
        <v>43</v>
      </c>
      <c r="K109" s="19">
        <v>4.5999999999999999E-2</v>
      </c>
      <c r="L109" s="8">
        <v>-0.58420000000000005</v>
      </c>
      <c r="M109" s="7">
        <v>109000</v>
      </c>
      <c r="N109" s="7">
        <v>100.78</v>
      </c>
      <c r="O109" s="7">
        <v>380.85</v>
      </c>
      <c r="P109" s="8">
        <v>2.3E-3</v>
      </c>
      <c r="Q109" s="8">
        <v>1E-4</v>
      </c>
    </row>
    <row r="110" spans="2:17">
      <c r="B110" s="6" t="s">
        <v>1750</v>
      </c>
      <c r="C110" s="6" t="s">
        <v>1587</v>
      </c>
      <c r="D110" s="17">
        <v>62004756</v>
      </c>
      <c r="E110" s="18">
        <v>550013098</v>
      </c>
      <c r="F110" s="6" t="s">
        <v>313</v>
      </c>
      <c r="G110" s="6" t="s">
        <v>1751</v>
      </c>
      <c r="H110" s="6"/>
      <c r="I110" s="17">
        <v>0.28000000000000003</v>
      </c>
      <c r="J110" s="6" t="s">
        <v>43</v>
      </c>
      <c r="K110" s="19">
        <v>4.7725999999999998E-2</v>
      </c>
      <c r="L110" s="8">
        <v>-0.57809999999999995</v>
      </c>
      <c r="M110" s="7">
        <v>155200</v>
      </c>
      <c r="N110" s="7">
        <v>100.1</v>
      </c>
      <c r="O110" s="7">
        <v>538.62</v>
      </c>
      <c r="P110" s="8">
        <v>3.2000000000000002E-3</v>
      </c>
      <c r="Q110" s="8">
        <v>2.0000000000000001E-4</v>
      </c>
    </row>
    <row r="111" spans="2:17">
      <c r="B111" s="6" t="s">
        <v>1752</v>
      </c>
      <c r="C111" s="6" t="s">
        <v>1587</v>
      </c>
      <c r="D111" s="17">
        <v>62003739</v>
      </c>
      <c r="E111" s="18">
        <v>550013098</v>
      </c>
      <c r="F111" s="6" t="s">
        <v>313</v>
      </c>
      <c r="G111" s="6" t="s">
        <v>1748</v>
      </c>
      <c r="H111" s="6"/>
      <c r="I111" s="17">
        <v>0.25</v>
      </c>
      <c r="J111" s="6" t="s">
        <v>43</v>
      </c>
      <c r="K111" s="19">
        <v>4.3607E-2</v>
      </c>
      <c r="L111" s="8">
        <v>-0.59319999999999995</v>
      </c>
      <c r="M111" s="7">
        <v>805591.53</v>
      </c>
      <c r="N111" s="7">
        <v>101.02</v>
      </c>
      <c r="O111" s="7">
        <v>2821.47</v>
      </c>
      <c r="P111" s="8">
        <v>1.67E-2</v>
      </c>
      <c r="Q111" s="8">
        <v>8.0000000000000004E-4</v>
      </c>
    </row>
    <row r="112" spans="2:17">
      <c r="B112" s="6" t="s">
        <v>1753</v>
      </c>
      <c r="C112" s="6" t="s">
        <v>1587</v>
      </c>
      <c r="D112" s="17">
        <v>200482073</v>
      </c>
      <c r="E112" s="18">
        <v>511682056</v>
      </c>
      <c r="F112" s="6" t="s">
        <v>313</v>
      </c>
      <c r="G112" s="6" t="s">
        <v>1273</v>
      </c>
      <c r="H112" s="6"/>
      <c r="I112" s="17">
        <v>1.1599999999999999</v>
      </c>
      <c r="J112" s="6" t="s">
        <v>95</v>
      </c>
      <c r="K112" s="19">
        <v>4.4999999999999998E-2</v>
      </c>
      <c r="L112" s="8">
        <v>1.83E-2</v>
      </c>
      <c r="M112" s="7">
        <v>192862.95</v>
      </c>
      <c r="N112" s="7">
        <v>104.67</v>
      </c>
      <c r="O112" s="7">
        <v>201.87</v>
      </c>
      <c r="P112" s="8">
        <v>1.1999999999999999E-3</v>
      </c>
      <c r="Q112" s="8">
        <v>1E-4</v>
      </c>
    </row>
    <row r="113" spans="2:17">
      <c r="B113" s="6" t="s">
        <v>1754</v>
      </c>
      <c r="C113" s="6" t="s">
        <v>1587</v>
      </c>
      <c r="D113" s="17">
        <v>200482727</v>
      </c>
      <c r="E113" s="18">
        <v>520025156</v>
      </c>
      <c r="F113" s="6" t="s">
        <v>313</v>
      </c>
      <c r="G113" s="6" t="s">
        <v>1195</v>
      </c>
      <c r="H113" s="6"/>
      <c r="I113" s="17">
        <v>4.1500000000000004</v>
      </c>
      <c r="J113" s="6" t="s">
        <v>95</v>
      </c>
      <c r="K113" s="19">
        <v>0.06</v>
      </c>
      <c r="L113" s="8">
        <v>4.65E-2</v>
      </c>
      <c r="M113" s="7">
        <v>2963000</v>
      </c>
      <c r="N113" s="7">
        <v>107.49</v>
      </c>
      <c r="O113" s="7">
        <v>3184.93</v>
      </c>
      <c r="P113" s="8">
        <v>1.89E-2</v>
      </c>
      <c r="Q113" s="8">
        <v>8.9999999999999998E-4</v>
      </c>
    </row>
    <row r="114" spans="2:17">
      <c r="B114" s="6" t="s">
        <v>1755</v>
      </c>
      <c r="C114" s="6" t="s">
        <v>1587</v>
      </c>
      <c r="D114" s="17">
        <v>200400141</v>
      </c>
      <c r="E114" s="18">
        <v>512699000</v>
      </c>
      <c r="F114" s="6" t="s">
        <v>313</v>
      </c>
      <c r="G114" s="6" t="s">
        <v>1533</v>
      </c>
      <c r="H114" s="6"/>
      <c r="I114" s="17">
        <v>1.94</v>
      </c>
      <c r="J114" s="6" t="s">
        <v>95</v>
      </c>
      <c r="K114" s="19">
        <v>3.0800000000000001E-2</v>
      </c>
      <c r="L114" s="8">
        <v>3.1199999999999999E-2</v>
      </c>
      <c r="M114" s="7">
        <v>7326132.4400000004</v>
      </c>
      <c r="N114" s="7">
        <v>100.09</v>
      </c>
      <c r="O114" s="7">
        <v>7332.93</v>
      </c>
      <c r="P114" s="8">
        <v>4.3400000000000001E-2</v>
      </c>
      <c r="Q114" s="8">
        <v>2.2000000000000001E-3</v>
      </c>
    </row>
    <row r="115" spans="2:17">
      <c r="B115" s="6" t="s">
        <v>1756</v>
      </c>
      <c r="C115" s="6" t="s">
        <v>1587</v>
      </c>
      <c r="D115" s="17">
        <v>200481653</v>
      </c>
      <c r="E115" s="18">
        <v>511682056</v>
      </c>
      <c r="F115" s="6" t="s">
        <v>313</v>
      </c>
      <c r="G115" s="6" t="s">
        <v>1757</v>
      </c>
      <c r="H115" s="6"/>
      <c r="I115" s="17">
        <v>0.67</v>
      </c>
      <c r="J115" s="6" t="s">
        <v>95</v>
      </c>
      <c r="K115" s="19">
        <v>4.4999999999999998E-2</v>
      </c>
      <c r="L115" s="8">
        <v>1.7299999999999999E-2</v>
      </c>
      <c r="M115" s="7">
        <v>115573.65</v>
      </c>
      <c r="N115" s="7">
        <v>102.64</v>
      </c>
      <c r="O115" s="7">
        <v>118.62</v>
      </c>
      <c r="P115" s="8">
        <v>6.9999999999999999E-4</v>
      </c>
      <c r="Q115" s="8">
        <v>0</v>
      </c>
    </row>
    <row r="116" spans="2:17">
      <c r="B116" s="6" t="s">
        <v>1758</v>
      </c>
      <c r="C116" s="6" t="s">
        <v>1587</v>
      </c>
      <c r="D116" s="17">
        <v>200509552</v>
      </c>
      <c r="E116" s="18">
        <v>513869347</v>
      </c>
      <c r="F116" s="6" t="s">
        <v>313</v>
      </c>
      <c r="G116" s="6" t="s">
        <v>1759</v>
      </c>
      <c r="H116" s="6"/>
      <c r="I116" s="17">
        <v>22.23</v>
      </c>
      <c r="J116" s="6" t="s">
        <v>95</v>
      </c>
      <c r="K116" s="19">
        <v>3.9E-2</v>
      </c>
      <c r="L116" s="8">
        <v>3.7199999999999997E-2</v>
      </c>
      <c r="M116" s="7">
        <v>181358</v>
      </c>
      <c r="N116" s="7">
        <v>105.97</v>
      </c>
      <c r="O116" s="7">
        <v>192.19</v>
      </c>
      <c r="P116" s="8">
        <v>1.1000000000000001E-3</v>
      </c>
      <c r="Q116" s="8">
        <v>1E-4</v>
      </c>
    </row>
    <row r="117" spans="2:17">
      <c r="B117" s="6" t="s">
        <v>1760</v>
      </c>
      <c r="C117" s="6" t="s">
        <v>1587</v>
      </c>
      <c r="D117" s="17">
        <v>200271518</v>
      </c>
      <c r="E117" s="18">
        <v>512751116</v>
      </c>
      <c r="F117" s="6" t="s">
        <v>313</v>
      </c>
      <c r="G117" s="6" t="s">
        <v>1761</v>
      </c>
      <c r="H117" s="6"/>
      <c r="I117" s="17">
        <v>0.85</v>
      </c>
      <c r="J117" s="6" t="s">
        <v>95</v>
      </c>
      <c r="K117" s="19">
        <v>0.04</v>
      </c>
      <c r="L117" s="8">
        <v>1.7399999999999999E-2</v>
      </c>
      <c r="M117" s="7">
        <v>2750400</v>
      </c>
      <c r="N117" s="7">
        <v>102.49</v>
      </c>
      <c r="O117" s="7">
        <v>2818.88</v>
      </c>
      <c r="P117" s="8">
        <v>1.67E-2</v>
      </c>
      <c r="Q117" s="8">
        <v>8.0000000000000004E-4</v>
      </c>
    </row>
    <row r="118" spans="2:17">
      <c r="B118" s="6" t="s">
        <v>1762</v>
      </c>
      <c r="C118" s="6" t="s">
        <v>1587</v>
      </c>
      <c r="D118" s="17">
        <v>200481810</v>
      </c>
      <c r="E118" s="18">
        <v>511682056</v>
      </c>
      <c r="F118" s="6" t="s">
        <v>313</v>
      </c>
      <c r="G118" s="6" t="s">
        <v>1268</v>
      </c>
      <c r="H118" s="6"/>
      <c r="I118" s="17">
        <v>1.04</v>
      </c>
      <c r="J118" s="6" t="s">
        <v>95</v>
      </c>
      <c r="K118" s="19">
        <v>4.4999999999999998E-2</v>
      </c>
      <c r="L118" s="8">
        <v>1.32E-2</v>
      </c>
      <c r="M118" s="7">
        <v>173868.4</v>
      </c>
      <c r="N118" s="7">
        <v>103.82</v>
      </c>
      <c r="O118" s="7">
        <v>180.51</v>
      </c>
      <c r="P118" s="8">
        <v>1.1000000000000001E-3</v>
      </c>
      <c r="Q118" s="8">
        <v>1E-4</v>
      </c>
    </row>
    <row r="119" spans="2:17">
      <c r="B119" s="6" t="s">
        <v>1763</v>
      </c>
      <c r="C119" s="6" t="s">
        <v>1587</v>
      </c>
      <c r="D119" s="17">
        <v>200481992</v>
      </c>
      <c r="E119" s="18">
        <v>511682056</v>
      </c>
      <c r="F119" s="6" t="s">
        <v>313</v>
      </c>
      <c r="G119" s="6" t="s">
        <v>1262</v>
      </c>
      <c r="H119" s="6"/>
      <c r="I119" s="17">
        <v>0.91</v>
      </c>
      <c r="J119" s="6" t="s">
        <v>95</v>
      </c>
      <c r="K119" s="19">
        <v>4.4999999999999998E-2</v>
      </c>
      <c r="L119" s="8">
        <v>1.4800000000000001E-2</v>
      </c>
      <c r="M119" s="7">
        <v>154659.37</v>
      </c>
      <c r="N119" s="7">
        <v>103.16</v>
      </c>
      <c r="O119" s="7">
        <v>159.55000000000001</v>
      </c>
      <c r="P119" s="8">
        <v>8.9999999999999998E-4</v>
      </c>
      <c r="Q119" s="8">
        <v>0</v>
      </c>
    </row>
    <row r="120" spans="2:17">
      <c r="B120" s="6" t="s">
        <v>1764</v>
      </c>
      <c r="C120" s="6" t="s">
        <v>1587</v>
      </c>
      <c r="D120" s="17">
        <v>200481737</v>
      </c>
      <c r="E120" s="18">
        <v>511682056</v>
      </c>
      <c r="F120" s="6" t="s">
        <v>313</v>
      </c>
      <c r="G120" s="6" t="s">
        <v>1260</v>
      </c>
      <c r="H120" s="6"/>
      <c r="I120" s="17">
        <v>0.79</v>
      </c>
      <c r="J120" s="6" t="s">
        <v>95</v>
      </c>
      <c r="K120" s="19">
        <v>4.4999999999999998E-2</v>
      </c>
      <c r="L120" s="8">
        <v>1.6400000000000001E-2</v>
      </c>
      <c r="M120" s="7">
        <v>135233.43</v>
      </c>
      <c r="N120" s="7">
        <v>102.65</v>
      </c>
      <c r="O120" s="7">
        <v>138.82</v>
      </c>
      <c r="P120" s="8">
        <v>8.0000000000000004E-4</v>
      </c>
      <c r="Q120" s="8">
        <v>0</v>
      </c>
    </row>
    <row r="121" spans="2:17">
      <c r="B121" s="6" t="s">
        <v>1765</v>
      </c>
      <c r="C121" s="6" t="s">
        <v>1587</v>
      </c>
      <c r="D121" s="17">
        <v>200481570</v>
      </c>
      <c r="E121" s="18">
        <v>511682056</v>
      </c>
      <c r="F121" s="6" t="s">
        <v>313</v>
      </c>
      <c r="G121" s="6" t="s">
        <v>1247</v>
      </c>
      <c r="H121" s="6"/>
      <c r="I121" s="17">
        <v>0.5</v>
      </c>
      <c r="J121" s="6" t="s">
        <v>95</v>
      </c>
      <c r="K121" s="19">
        <v>4.4999999999999998E-2</v>
      </c>
      <c r="L121" s="8">
        <v>1.4800000000000001E-2</v>
      </c>
      <c r="M121" s="7">
        <v>89048.85</v>
      </c>
      <c r="N121" s="7">
        <v>101.89</v>
      </c>
      <c r="O121" s="7">
        <v>90.73</v>
      </c>
      <c r="P121" s="8">
        <v>5.0000000000000001E-4</v>
      </c>
      <c r="Q121" s="8">
        <v>0</v>
      </c>
    </row>
    <row r="122" spans="2:17">
      <c r="B122" s="6" t="s">
        <v>1766</v>
      </c>
      <c r="C122" s="6" t="s">
        <v>1587</v>
      </c>
      <c r="D122" s="17">
        <v>200454387</v>
      </c>
      <c r="E122" s="18">
        <v>513869347</v>
      </c>
      <c r="F122" s="6" t="s">
        <v>313</v>
      </c>
      <c r="G122" s="6" t="s">
        <v>1767</v>
      </c>
      <c r="H122" s="6"/>
      <c r="I122" s="17">
        <v>22.23</v>
      </c>
      <c r="J122" s="6" t="s">
        <v>95</v>
      </c>
      <c r="K122" s="19">
        <v>4.0800000000000003E-2</v>
      </c>
      <c r="L122" s="8">
        <v>3.7999999999999999E-2</v>
      </c>
      <c r="M122" s="7">
        <v>836011</v>
      </c>
      <c r="N122" s="7">
        <v>109.38</v>
      </c>
      <c r="O122" s="7">
        <v>914.43</v>
      </c>
      <c r="P122" s="8">
        <v>5.4000000000000003E-3</v>
      </c>
      <c r="Q122" s="8">
        <v>2.9999999999999997E-4</v>
      </c>
    </row>
    <row r="123" spans="2:17">
      <c r="B123" s="6" t="s">
        <v>1768</v>
      </c>
      <c r="C123" s="6" t="s">
        <v>1587</v>
      </c>
      <c r="D123" s="17">
        <v>200509487</v>
      </c>
      <c r="E123" s="18">
        <v>513869347</v>
      </c>
      <c r="F123" s="6" t="s">
        <v>313</v>
      </c>
      <c r="G123" s="6" t="s">
        <v>1759</v>
      </c>
      <c r="H123" s="6"/>
      <c r="I123" s="17">
        <v>0.01</v>
      </c>
      <c r="J123" s="6" t="s">
        <v>95</v>
      </c>
      <c r="K123" s="19">
        <v>3.1E-2</v>
      </c>
      <c r="L123" s="8">
        <v>0.94099999999999995</v>
      </c>
      <c r="M123" s="7">
        <v>120441</v>
      </c>
      <c r="N123" s="7">
        <v>100.06</v>
      </c>
      <c r="O123" s="7">
        <v>120.51</v>
      </c>
      <c r="P123" s="8">
        <v>6.9999999999999999E-4</v>
      </c>
      <c r="Q123" s="8">
        <v>0</v>
      </c>
    </row>
    <row r="124" spans="2:17">
      <c r="B124" s="6" t="s">
        <v>1769</v>
      </c>
      <c r="C124" s="6" t="s">
        <v>1587</v>
      </c>
      <c r="D124" s="17">
        <v>200543387</v>
      </c>
      <c r="E124" s="18">
        <v>520025636</v>
      </c>
      <c r="F124" s="6" t="s">
        <v>313</v>
      </c>
      <c r="G124" s="6" t="s">
        <v>1770</v>
      </c>
      <c r="H124" s="6" t="s">
        <v>197</v>
      </c>
      <c r="I124" s="17">
        <v>4.29</v>
      </c>
      <c r="J124" s="6" t="s">
        <v>95</v>
      </c>
      <c r="L124" s="8">
        <v>2.8899999999999999E-2</v>
      </c>
      <c r="M124" s="7">
        <v>4991789.58</v>
      </c>
      <c r="N124" s="7">
        <v>113.14</v>
      </c>
      <c r="O124" s="7">
        <v>5647.71</v>
      </c>
      <c r="P124" s="8">
        <v>3.3399999999999999E-2</v>
      </c>
      <c r="Q124" s="8">
        <v>1.6999999999999999E-3</v>
      </c>
    </row>
    <row r="125" spans="2:17">
      <c r="B125" s="3" t="s">
        <v>1771</v>
      </c>
      <c r="C125" s="3"/>
      <c r="D125" s="12"/>
      <c r="E125" s="3"/>
      <c r="F125" s="3"/>
      <c r="G125" s="3"/>
      <c r="H125" s="3"/>
      <c r="J125" s="3"/>
      <c r="M125" s="9">
        <v>0</v>
      </c>
      <c r="O125" s="9">
        <v>0</v>
      </c>
      <c r="P125" s="10">
        <v>0</v>
      </c>
      <c r="Q125" s="10">
        <v>0</v>
      </c>
    </row>
    <row r="126" spans="2:17">
      <c r="B126" s="13" t="s">
        <v>1772</v>
      </c>
      <c r="C126" s="13"/>
      <c r="D126" s="14"/>
      <c r="E126" s="13"/>
      <c r="F126" s="13"/>
      <c r="G126" s="13"/>
      <c r="H126" s="13"/>
      <c r="J126" s="13"/>
      <c r="M126" s="15">
        <v>0</v>
      </c>
      <c r="O126" s="15">
        <v>0</v>
      </c>
      <c r="P126" s="16">
        <v>0</v>
      </c>
      <c r="Q126" s="16">
        <v>0</v>
      </c>
    </row>
    <row r="127" spans="2:17">
      <c r="B127" s="13" t="s">
        <v>1773</v>
      </c>
      <c r="C127" s="13"/>
      <c r="D127" s="14"/>
      <c r="E127" s="13"/>
      <c r="F127" s="13"/>
      <c r="G127" s="13"/>
      <c r="H127" s="13"/>
      <c r="J127" s="13"/>
      <c r="M127" s="15">
        <v>0</v>
      </c>
      <c r="O127" s="15">
        <v>0</v>
      </c>
      <c r="P127" s="16">
        <v>0</v>
      </c>
      <c r="Q127" s="16">
        <v>0</v>
      </c>
    </row>
    <row r="128" spans="2:17">
      <c r="B128" s="13" t="s">
        <v>1774</v>
      </c>
      <c r="C128" s="13"/>
      <c r="D128" s="14"/>
      <c r="E128" s="13"/>
      <c r="F128" s="13"/>
      <c r="G128" s="13"/>
      <c r="H128" s="13"/>
      <c r="J128" s="13"/>
      <c r="M128" s="15">
        <v>0</v>
      </c>
      <c r="O128" s="15">
        <v>0</v>
      </c>
      <c r="P128" s="16">
        <v>0</v>
      </c>
      <c r="Q128" s="16">
        <v>0</v>
      </c>
    </row>
    <row r="129" spans="2:17">
      <c r="B129" s="13" t="s">
        <v>1775</v>
      </c>
      <c r="C129" s="13"/>
      <c r="D129" s="14"/>
      <c r="E129" s="13"/>
      <c r="F129" s="13"/>
      <c r="G129" s="13"/>
      <c r="H129" s="13"/>
      <c r="J129" s="13"/>
      <c r="M129" s="15">
        <v>0</v>
      </c>
      <c r="O129" s="15">
        <v>0</v>
      </c>
      <c r="P129" s="16">
        <v>0</v>
      </c>
      <c r="Q129" s="16">
        <v>0</v>
      </c>
    </row>
    <row r="132" spans="2:17">
      <c r="B132" s="6" t="s">
        <v>118</v>
      </c>
      <c r="C132" s="6"/>
      <c r="D132" s="17"/>
      <c r="E132" s="6"/>
      <c r="F132" s="6"/>
      <c r="G132" s="6"/>
      <c r="H132" s="6"/>
      <c r="J132" s="6"/>
    </row>
    <row r="136" spans="2:17">
      <c r="B136" s="5" t="s">
        <v>74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09375" defaultRowHeight="13.2"/>
  <cols>
    <col min="2" max="2" width="27.6640625" customWidth="1"/>
    <col min="3" max="3" width="12.6640625" customWidth="1"/>
    <col min="4" max="4" width="13.6640625" customWidth="1"/>
    <col min="5" max="5" width="8.6640625" customWidth="1"/>
    <col min="6" max="6" width="10.6640625" customWidth="1"/>
    <col min="7" max="7" width="6.6640625" customWidth="1"/>
    <col min="8" max="8" width="11.6640625" customWidth="1"/>
    <col min="9" max="9" width="14.6640625" customWidth="1"/>
    <col min="10" max="10" width="16.6640625" customWidth="1"/>
    <col min="11" max="11" width="11.6640625" customWidth="1"/>
    <col min="12" max="12" width="9.6640625" customWidth="1"/>
    <col min="13" max="13" width="12.6640625" customWidth="1"/>
    <col min="14" max="14" width="27.6640625" customWidth="1"/>
    <col min="15" max="15" width="20.6640625" customWidth="1"/>
  </cols>
  <sheetData>
    <row r="1" spans="2:15" ht="15.6">
      <c r="B1" s="1" t="s">
        <v>0</v>
      </c>
    </row>
    <row r="2" spans="2:15" ht="15.6">
      <c r="B2" s="1" t="s">
        <v>1</v>
      </c>
    </row>
    <row r="3" spans="2:15" ht="15.6">
      <c r="B3" s="1" t="s">
        <v>2</v>
      </c>
    </row>
    <row r="4" spans="2:15" ht="15.6">
      <c r="B4" s="1" t="s">
        <v>3</v>
      </c>
    </row>
    <row r="6" spans="2:15" ht="15.6">
      <c r="B6" s="2" t="s">
        <v>1776</v>
      </c>
    </row>
    <row r="7" spans="2:15">
      <c r="B7" s="3" t="s">
        <v>76</v>
      </c>
      <c r="C7" s="3" t="s">
        <v>77</v>
      </c>
      <c r="D7" s="3" t="s">
        <v>78</v>
      </c>
      <c r="E7" s="3" t="s">
        <v>79</v>
      </c>
      <c r="F7" s="3" t="s">
        <v>80</v>
      </c>
      <c r="G7" s="3" t="s">
        <v>123</v>
      </c>
      <c r="H7" s="3" t="s">
        <v>81</v>
      </c>
      <c r="I7" s="3" t="s">
        <v>82</v>
      </c>
      <c r="J7" s="3" t="s">
        <v>83</v>
      </c>
      <c r="K7" s="3" t="s">
        <v>124</v>
      </c>
      <c r="L7" s="3" t="s">
        <v>42</v>
      </c>
      <c r="M7" s="3" t="s">
        <v>1044</v>
      </c>
      <c r="N7" s="3" t="s">
        <v>127</v>
      </c>
      <c r="O7" s="3" t="s">
        <v>86</v>
      </c>
    </row>
    <row r="8" spans="2:15">
      <c r="B8" s="4"/>
      <c r="C8" s="4"/>
      <c r="D8" s="4"/>
      <c r="E8" s="4"/>
      <c r="F8" s="4"/>
      <c r="G8" s="4" t="s">
        <v>129</v>
      </c>
      <c r="H8" s="4"/>
      <c r="I8" s="4" t="s">
        <v>87</v>
      </c>
      <c r="J8" s="4" t="s">
        <v>87</v>
      </c>
      <c r="K8" s="4" t="s">
        <v>130</v>
      </c>
      <c r="L8" s="4" t="s">
        <v>131</v>
      </c>
      <c r="M8" s="4" t="s">
        <v>88</v>
      </c>
      <c r="N8" s="4" t="s">
        <v>87</v>
      </c>
      <c r="O8" s="4" t="s">
        <v>87</v>
      </c>
    </row>
    <row r="10" spans="2:15">
      <c r="B10" s="3" t="s">
        <v>1777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1778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1779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1780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1781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1782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1783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1784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1784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118</v>
      </c>
      <c r="C21" s="17"/>
      <c r="D21" s="6"/>
      <c r="E21" s="6"/>
      <c r="F21" s="6"/>
      <c r="H21" s="6"/>
    </row>
    <row r="25" spans="2:15">
      <c r="B25" s="5" t="s">
        <v>74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09375" defaultRowHeight="13.2"/>
  <cols>
    <col min="2" max="2" width="31.6640625" customWidth="1"/>
    <col min="3" max="3" width="21.6640625" customWidth="1"/>
    <col min="4" max="4" width="12.6640625" customWidth="1"/>
    <col min="5" max="5" width="30.6640625" customWidth="1"/>
    <col min="6" max="6" width="11.6640625" customWidth="1"/>
    <col min="7" max="7" width="14.6640625" customWidth="1"/>
    <col min="8" max="8" width="27.6640625" customWidth="1"/>
    <col min="9" max="9" width="20.6640625" customWidth="1"/>
    <col min="10" max="10" width="13.6640625" customWidth="1"/>
  </cols>
  <sheetData>
    <row r="1" spans="2:10" ht="15.6">
      <c r="B1" s="1" t="s">
        <v>0</v>
      </c>
    </row>
    <row r="2" spans="2:10" ht="15.6">
      <c r="B2" s="1" t="s">
        <v>1</v>
      </c>
    </row>
    <row r="3" spans="2:10" ht="15.6">
      <c r="B3" s="1" t="s">
        <v>2</v>
      </c>
    </row>
    <row r="4" spans="2:10" ht="15.6">
      <c r="B4" s="1" t="s">
        <v>3</v>
      </c>
    </row>
    <row r="6" spans="2:10" ht="15.6">
      <c r="B6" s="2" t="s">
        <v>1785</v>
      </c>
    </row>
    <row r="7" spans="2:10">
      <c r="B7" s="3" t="s">
        <v>76</v>
      </c>
      <c r="C7" s="3" t="s">
        <v>1786</v>
      </c>
      <c r="D7" s="3" t="s">
        <v>1787</v>
      </c>
      <c r="E7" s="3" t="s">
        <v>1788</v>
      </c>
      <c r="F7" s="3" t="s">
        <v>81</v>
      </c>
      <c r="G7" s="3" t="s">
        <v>1789</v>
      </c>
      <c r="H7" s="3" t="s">
        <v>127</v>
      </c>
      <c r="I7" s="3" t="s">
        <v>86</v>
      </c>
      <c r="J7" s="3" t="s">
        <v>1790</v>
      </c>
    </row>
    <row r="8" spans="2:10">
      <c r="B8" s="4"/>
      <c r="C8" s="4"/>
      <c r="D8" s="4"/>
      <c r="E8" s="4" t="s">
        <v>129</v>
      </c>
      <c r="F8" s="4"/>
      <c r="G8" s="4" t="s">
        <v>88</v>
      </c>
      <c r="H8" s="4" t="s">
        <v>87</v>
      </c>
      <c r="I8" s="4" t="s">
        <v>87</v>
      </c>
      <c r="J8" s="4"/>
    </row>
    <row r="10" spans="2:10">
      <c r="B10" s="3" t="s">
        <v>1791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1792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1793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1794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1795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1796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1797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118</v>
      </c>
      <c r="C19" s="6"/>
      <c r="D19" s="6"/>
      <c r="F19" s="6"/>
      <c r="J19" s="6"/>
    </row>
    <row r="23" spans="2:10">
      <c r="B23" s="5" t="s">
        <v>74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09375" defaultRowHeight="13.2"/>
  <cols>
    <col min="2" max="2" width="28.6640625" customWidth="1"/>
    <col min="3" max="3" width="13.6640625" customWidth="1"/>
    <col min="4" max="4" width="8.6640625" customWidth="1"/>
    <col min="5" max="5" width="10.6640625" customWidth="1"/>
    <col min="6" max="6" width="11.6640625" customWidth="1"/>
    <col min="7" max="7" width="14.6640625" customWidth="1"/>
    <col min="8" max="8" width="16.6640625" customWidth="1"/>
    <col min="9" max="9" width="12.6640625" customWidth="1"/>
    <col min="10" max="10" width="27.6640625" customWidth="1"/>
    <col min="11" max="11" width="20.6640625" customWidth="1"/>
  </cols>
  <sheetData>
    <row r="1" spans="2:11" ht="15.6">
      <c r="B1" s="1" t="s">
        <v>0</v>
      </c>
    </row>
    <row r="2" spans="2:11" ht="15.6">
      <c r="B2" s="1" t="s">
        <v>1</v>
      </c>
    </row>
    <row r="3" spans="2:11" ht="15.6">
      <c r="B3" s="1" t="s">
        <v>2</v>
      </c>
    </row>
    <row r="4" spans="2:11" ht="15.6">
      <c r="B4" s="1" t="s">
        <v>3</v>
      </c>
    </row>
    <row r="6" spans="2:11" ht="15.6">
      <c r="B6" s="2" t="s">
        <v>1798</v>
      </c>
    </row>
    <row r="7" spans="2:11">
      <c r="B7" s="3" t="s">
        <v>76</v>
      </c>
      <c r="C7" s="3" t="s">
        <v>78</v>
      </c>
      <c r="D7" s="3" t="s">
        <v>79</v>
      </c>
      <c r="E7" s="3" t="s">
        <v>80</v>
      </c>
      <c r="F7" s="3" t="s">
        <v>81</v>
      </c>
      <c r="G7" s="3" t="s">
        <v>82</v>
      </c>
      <c r="H7" s="3" t="s">
        <v>83</v>
      </c>
      <c r="I7" s="3" t="s">
        <v>1044</v>
      </c>
      <c r="J7" s="3" t="s">
        <v>127</v>
      </c>
      <c r="K7" s="3" t="s">
        <v>86</v>
      </c>
    </row>
    <row r="8" spans="2:11">
      <c r="B8" s="4"/>
      <c r="C8" s="4"/>
      <c r="D8" s="4"/>
      <c r="E8" s="4"/>
      <c r="F8" s="4"/>
      <c r="G8" s="4" t="s">
        <v>87</v>
      </c>
      <c r="H8" s="4" t="s">
        <v>87</v>
      </c>
      <c r="I8" s="4" t="s">
        <v>88</v>
      </c>
      <c r="J8" s="4" t="s">
        <v>87</v>
      </c>
      <c r="K8" s="4" t="s">
        <v>87</v>
      </c>
    </row>
    <row r="10" spans="2:11">
      <c r="B10" s="3" t="s">
        <v>1799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1800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1801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1800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1802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118</v>
      </c>
      <c r="C17" s="6"/>
      <c r="D17" s="6"/>
      <c r="E17" s="6"/>
      <c r="F17" s="6"/>
    </row>
    <row r="21" spans="2:6">
      <c r="B21" s="5" t="s">
        <v>74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rightToLeft="1" workbookViewId="0"/>
  </sheetViews>
  <sheetFormatPr defaultColWidth="9.109375" defaultRowHeight="13.2"/>
  <cols>
    <col min="2" max="2" width="31.6640625" customWidth="1"/>
    <col min="3" max="3" width="12.6640625" customWidth="1"/>
    <col min="4" max="4" width="8.6640625" customWidth="1"/>
    <col min="5" max="5" width="10.6640625" customWidth="1"/>
    <col min="6" max="6" width="11.6640625" customWidth="1"/>
    <col min="7" max="7" width="14.6640625" customWidth="1"/>
    <col min="8" max="8" width="16.6640625" customWidth="1"/>
    <col min="9" max="9" width="12.6640625" customWidth="1"/>
    <col min="10" max="10" width="28.6640625" customWidth="1"/>
    <col min="11" max="11" width="20.6640625" customWidth="1"/>
  </cols>
  <sheetData>
    <row r="1" spans="2:11" ht="15.6">
      <c r="B1" s="1" t="s">
        <v>0</v>
      </c>
    </row>
    <row r="2" spans="2:11" ht="15.6">
      <c r="B2" s="1" t="s">
        <v>1</v>
      </c>
    </row>
    <row r="3" spans="2:11" ht="15.6">
      <c r="B3" s="1" t="s">
        <v>2</v>
      </c>
    </row>
    <row r="4" spans="2:11" ht="15.6">
      <c r="B4" s="1" t="s">
        <v>3</v>
      </c>
    </row>
    <row r="6" spans="2:11" ht="15.6">
      <c r="B6" s="2" t="s">
        <v>1803</v>
      </c>
    </row>
    <row r="7" spans="2:11">
      <c r="B7" s="3" t="s">
        <v>76</v>
      </c>
      <c r="C7" s="3" t="s">
        <v>77</v>
      </c>
      <c r="D7" s="3" t="s">
        <v>79</v>
      </c>
      <c r="E7" s="3" t="s">
        <v>80</v>
      </c>
      <c r="F7" s="3" t="s">
        <v>81</v>
      </c>
      <c r="G7" s="3" t="s">
        <v>82</v>
      </c>
      <c r="H7" s="3" t="s">
        <v>83</v>
      </c>
      <c r="I7" s="3" t="s">
        <v>1044</v>
      </c>
      <c r="J7" s="3" t="s">
        <v>85</v>
      </c>
      <c r="K7" s="3" t="s">
        <v>86</v>
      </c>
    </row>
    <row r="8" spans="2:11">
      <c r="B8" s="4"/>
      <c r="C8" s="4"/>
      <c r="D8" s="4"/>
      <c r="E8" s="4"/>
      <c r="F8" s="4"/>
      <c r="G8" s="4" t="s">
        <v>87</v>
      </c>
      <c r="H8" s="4" t="s">
        <v>87</v>
      </c>
      <c r="I8" s="4" t="s">
        <v>88</v>
      </c>
      <c r="J8" s="4" t="s">
        <v>87</v>
      </c>
      <c r="K8" s="4" t="s">
        <v>87</v>
      </c>
    </row>
    <row r="10" spans="2:11">
      <c r="B10" s="3" t="s">
        <v>1804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1805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1805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6" t="s">
        <v>1806</v>
      </c>
      <c r="C13" s="17">
        <v>3000500</v>
      </c>
      <c r="D13" s="6" t="s">
        <v>313</v>
      </c>
      <c r="E13" s="6"/>
      <c r="F13" s="6" t="s">
        <v>95</v>
      </c>
      <c r="I13" s="7">
        <v>0</v>
      </c>
      <c r="J13" s="8">
        <v>0</v>
      </c>
      <c r="K13" s="8">
        <v>0</v>
      </c>
    </row>
    <row r="14" spans="2:11">
      <c r="B14" s="6" t="s">
        <v>1807</v>
      </c>
      <c r="C14" s="17">
        <v>3000110</v>
      </c>
      <c r="D14" s="6" t="s">
        <v>313</v>
      </c>
      <c r="E14" s="6"/>
      <c r="F14" s="6" t="s">
        <v>95</v>
      </c>
      <c r="I14" s="7">
        <v>0</v>
      </c>
      <c r="J14" s="8">
        <v>0</v>
      </c>
      <c r="K14" s="8">
        <v>0</v>
      </c>
    </row>
    <row r="15" spans="2:11">
      <c r="B15" s="6" t="s">
        <v>1808</v>
      </c>
      <c r="C15" s="17">
        <v>3000100</v>
      </c>
      <c r="D15" s="6" t="s">
        <v>313</v>
      </c>
      <c r="E15" s="6"/>
      <c r="F15" s="6" t="s">
        <v>95</v>
      </c>
      <c r="I15" s="7">
        <v>0</v>
      </c>
      <c r="J15" s="8">
        <v>0</v>
      </c>
      <c r="K15" s="8">
        <v>0</v>
      </c>
    </row>
    <row r="16" spans="2:11">
      <c r="B16" s="6" t="s">
        <v>1809</v>
      </c>
      <c r="C16" s="17">
        <v>3000170</v>
      </c>
      <c r="D16" s="6" t="s">
        <v>313</v>
      </c>
      <c r="E16" s="6"/>
      <c r="F16" s="6" t="s">
        <v>95</v>
      </c>
      <c r="I16" s="7">
        <v>0</v>
      </c>
      <c r="J16" s="8">
        <v>0</v>
      </c>
      <c r="K16" s="8">
        <v>0</v>
      </c>
    </row>
    <row r="17" spans="2:11">
      <c r="B17" s="6" t="s">
        <v>1810</v>
      </c>
      <c r="C17" s="17">
        <v>3000400</v>
      </c>
      <c r="D17" s="6" t="s">
        <v>313</v>
      </c>
      <c r="E17" s="6"/>
      <c r="F17" s="6" t="s">
        <v>95</v>
      </c>
      <c r="I17" s="7">
        <v>0</v>
      </c>
      <c r="J17" s="8">
        <v>0</v>
      </c>
      <c r="K17" s="8">
        <v>0</v>
      </c>
    </row>
    <row r="18" spans="2:11">
      <c r="B18" s="6" t="s">
        <v>1811</v>
      </c>
      <c r="C18" s="17">
        <v>3000800</v>
      </c>
      <c r="D18" s="6" t="s">
        <v>313</v>
      </c>
      <c r="E18" s="6"/>
      <c r="F18" s="6" t="s">
        <v>95</v>
      </c>
      <c r="I18" s="7">
        <v>0</v>
      </c>
      <c r="J18" s="8">
        <v>0</v>
      </c>
      <c r="K18" s="8">
        <v>0</v>
      </c>
    </row>
    <row r="19" spans="2:11">
      <c r="B19" s="3" t="s">
        <v>1812</v>
      </c>
      <c r="C19" s="12"/>
      <c r="D19" s="3"/>
      <c r="E19" s="3"/>
      <c r="F19" s="3"/>
      <c r="I19" s="9">
        <v>0</v>
      </c>
      <c r="J19" s="10">
        <v>0</v>
      </c>
      <c r="K19" s="10">
        <v>0</v>
      </c>
    </row>
    <row r="20" spans="2:11">
      <c r="B20" s="13" t="s">
        <v>1812</v>
      </c>
      <c r="C20" s="14"/>
      <c r="D20" s="13"/>
      <c r="E20" s="13"/>
      <c r="F20" s="13"/>
      <c r="I20" s="15">
        <v>0</v>
      </c>
      <c r="J20" s="16">
        <v>0</v>
      </c>
      <c r="K20" s="16">
        <v>0</v>
      </c>
    </row>
    <row r="23" spans="2:11">
      <c r="B23" s="6" t="s">
        <v>118</v>
      </c>
      <c r="C23" s="17"/>
      <c r="D23" s="6"/>
      <c r="E23" s="6"/>
      <c r="F23" s="6"/>
    </row>
    <row r="27" spans="2:11">
      <c r="B27" s="5" t="s">
        <v>74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5"/>
  <sheetViews>
    <sheetView rightToLeft="1" tabSelected="1" workbookViewId="0">
      <selection activeCell="B1" sqref="B1:D1048576"/>
    </sheetView>
  </sheetViews>
  <sheetFormatPr defaultColWidth="9.109375" defaultRowHeight="13.2"/>
  <cols>
    <col min="2" max="2" width="38.6640625" customWidth="1"/>
    <col min="3" max="3" width="17.6640625" customWidth="1"/>
    <col min="4" max="4" width="24.6640625" customWidth="1"/>
  </cols>
  <sheetData>
    <row r="1" spans="2:4" ht="15.6">
      <c r="B1" s="1" t="s">
        <v>0</v>
      </c>
    </row>
    <row r="2" spans="2:4" ht="15.6">
      <c r="B2" s="1" t="s">
        <v>1</v>
      </c>
    </row>
    <row r="3" spans="2:4" ht="15.6">
      <c r="B3" s="1" t="s">
        <v>2</v>
      </c>
    </row>
    <row r="4" spans="2:4" ht="15.6">
      <c r="B4" s="1" t="s">
        <v>3</v>
      </c>
    </row>
    <row r="6" spans="2:4" ht="15.6">
      <c r="B6" s="2" t="s">
        <v>1813</v>
      </c>
    </row>
    <row r="7" spans="2:4">
      <c r="B7" s="3" t="s">
        <v>76</v>
      </c>
      <c r="C7" s="3" t="s">
        <v>1814</v>
      </c>
      <c r="D7" s="3" t="s">
        <v>1815</v>
      </c>
    </row>
    <row r="8" spans="2:4">
      <c r="B8" s="4"/>
      <c r="C8" s="4" t="s">
        <v>88</v>
      </c>
      <c r="D8" s="4" t="s">
        <v>128</v>
      </c>
    </row>
    <row r="10" spans="2:4">
      <c r="B10" s="3" t="s">
        <v>1816</v>
      </c>
      <c r="C10" s="9">
        <f>+C59+C105</f>
        <v>140175.14691127514</v>
      </c>
      <c r="D10" s="3"/>
    </row>
    <row r="11" spans="2:4">
      <c r="B11" s="20" t="s">
        <v>1831</v>
      </c>
      <c r="C11" s="21"/>
      <c r="D11" s="22"/>
    </row>
    <row r="12" spans="2:4">
      <c r="B12" s="23" t="s">
        <v>1832</v>
      </c>
      <c r="C12" s="21"/>
      <c r="D12" s="22"/>
    </row>
    <row r="13" spans="2:4">
      <c r="B13" s="24" t="s">
        <v>1833</v>
      </c>
      <c r="C13" s="25">
        <v>220.77406399999998</v>
      </c>
      <c r="D13" s="26">
        <v>45444</v>
      </c>
    </row>
    <row r="14" spans="2:4">
      <c r="B14" s="24" t="s">
        <v>1834</v>
      </c>
      <c r="C14" s="25">
        <v>0</v>
      </c>
      <c r="D14" s="26">
        <v>45292</v>
      </c>
    </row>
    <row r="15" spans="2:4">
      <c r="B15" s="24" t="s">
        <v>1835</v>
      </c>
      <c r="C15" s="25">
        <v>573.95632000000001</v>
      </c>
      <c r="D15" s="26">
        <v>46388</v>
      </c>
    </row>
    <row r="16" spans="2:4">
      <c r="B16" s="24" t="s">
        <v>1836</v>
      </c>
      <c r="C16" s="25">
        <v>5023.9110879999998</v>
      </c>
      <c r="D16" s="26">
        <v>46388</v>
      </c>
    </row>
    <row r="17" spans="2:4">
      <c r="B17" s="23" t="s">
        <v>1425</v>
      </c>
      <c r="C17" s="27">
        <v>5818.6414719999993</v>
      </c>
      <c r="D17" s="26" t="s">
        <v>1837</v>
      </c>
    </row>
    <row r="18" spans="2:4">
      <c r="C18" s="27"/>
      <c r="D18" s="26"/>
    </row>
    <row r="19" spans="2:4">
      <c r="B19" s="23" t="s">
        <v>1838</v>
      </c>
      <c r="C19" s="25"/>
      <c r="D19" s="26"/>
    </row>
    <row r="20" spans="2:4">
      <c r="B20" s="24" t="s">
        <v>1839</v>
      </c>
      <c r="C20" s="25">
        <v>0</v>
      </c>
      <c r="D20" s="26">
        <v>46388</v>
      </c>
    </row>
    <row r="21" spans="2:4">
      <c r="B21" s="23" t="s">
        <v>1426</v>
      </c>
      <c r="C21" s="27">
        <v>0</v>
      </c>
      <c r="D21" s="26"/>
    </row>
    <row r="22" spans="2:4">
      <c r="C22" s="25"/>
      <c r="D22" s="26"/>
    </row>
    <row r="23" spans="2:4">
      <c r="B23" s="23" t="s">
        <v>1840</v>
      </c>
      <c r="C23" s="27"/>
      <c r="D23" s="26"/>
    </row>
    <row r="24" spans="2:4">
      <c r="B24" s="24" t="s">
        <v>1841</v>
      </c>
      <c r="C24" s="25">
        <v>0</v>
      </c>
      <c r="D24" s="26">
        <v>43831</v>
      </c>
    </row>
    <row r="25" spans="2:4">
      <c r="B25" s="24" t="s">
        <v>1842</v>
      </c>
      <c r="C25" s="25">
        <v>0</v>
      </c>
      <c r="D25" s="26">
        <v>46388</v>
      </c>
    </row>
    <row r="26" spans="2:4">
      <c r="B26" s="23" t="s">
        <v>1429</v>
      </c>
      <c r="C26" s="27">
        <v>-1E-3</v>
      </c>
      <c r="D26" s="26"/>
    </row>
    <row r="27" spans="2:4">
      <c r="C27" s="25"/>
      <c r="D27" s="26"/>
    </row>
    <row r="28" spans="2:4">
      <c r="B28" s="23" t="s">
        <v>1843</v>
      </c>
      <c r="C28" s="25"/>
      <c r="D28" s="26"/>
    </row>
    <row r="29" spans="2:4">
      <c r="B29" s="28" t="s">
        <v>1844</v>
      </c>
      <c r="C29" s="25">
        <v>26.7359376</v>
      </c>
      <c r="D29" s="26">
        <v>44470</v>
      </c>
    </row>
    <row r="30" spans="2:4">
      <c r="B30" s="28" t="s">
        <v>1845</v>
      </c>
      <c r="C30" s="25">
        <v>1.3915775999998459</v>
      </c>
      <c r="D30" s="26">
        <v>43160</v>
      </c>
    </row>
    <row r="31" spans="2:4">
      <c r="B31" s="28" t="s">
        <v>1846</v>
      </c>
      <c r="C31" s="25">
        <v>0</v>
      </c>
      <c r="D31" s="26">
        <v>43466</v>
      </c>
    </row>
    <row r="32" spans="2:4">
      <c r="B32" s="28" t="s">
        <v>1847</v>
      </c>
      <c r="C32" s="25">
        <v>1177.07744</v>
      </c>
      <c r="D32" s="26">
        <v>44652</v>
      </c>
    </row>
    <row r="33" spans="2:4">
      <c r="B33" s="28" t="s">
        <v>1848</v>
      </c>
      <c r="C33" s="25">
        <v>461.79683199999999</v>
      </c>
      <c r="D33" s="26">
        <v>44835</v>
      </c>
    </row>
    <row r="34" spans="2:4">
      <c r="B34" s="28" t="s">
        <v>1849</v>
      </c>
      <c r="C34" s="25">
        <v>0.55900000000000005</v>
      </c>
      <c r="D34" s="26">
        <v>45962</v>
      </c>
    </row>
    <row r="35" spans="2:4">
      <c r="B35" s="28" t="s">
        <v>1850</v>
      </c>
      <c r="C35" s="25">
        <v>34.482528220000027</v>
      </c>
      <c r="D35" s="26">
        <v>44562</v>
      </c>
    </row>
    <row r="36" spans="2:4">
      <c r="B36" s="28" t="s">
        <v>1851</v>
      </c>
      <c r="C36" s="25">
        <v>3063.261</v>
      </c>
      <c r="D36" s="26">
        <v>44467</v>
      </c>
    </row>
    <row r="37" spans="2:4">
      <c r="B37" s="24" t="s">
        <v>1852</v>
      </c>
      <c r="C37" s="25">
        <v>3172.0178240570167</v>
      </c>
      <c r="D37" s="26">
        <v>44317</v>
      </c>
    </row>
    <row r="38" spans="2:4">
      <c r="B38" s="24" t="s">
        <v>1853</v>
      </c>
      <c r="C38" s="25">
        <v>4705.2110000000002</v>
      </c>
      <c r="D38" s="26">
        <v>46023</v>
      </c>
    </row>
    <row r="39" spans="2:4">
      <c r="B39" s="24" t="s">
        <v>1476</v>
      </c>
      <c r="C39" s="25">
        <v>7888.1756799999994</v>
      </c>
      <c r="D39" s="26">
        <v>46023</v>
      </c>
    </row>
    <row r="40" spans="2:4">
      <c r="B40" s="24" t="s">
        <v>1439</v>
      </c>
      <c r="C40" s="25">
        <v>152.83099999999999</v>
      </c>
      <c r="D40" s="26">
        <v>46023</v>
      </c>
    </row>
    <row r="41" spans="2:4">
      <c r="B41" s="24" t="s">
        <v>1854</v>
      </c>
      <c r="C41" s="25">
        <v>6838.0088399999995</v>
      </c>
      <c r="D41" s="26">
        <v>44927</v>
      </c>
    </row>
    <row r="42" spans="2:4">
      <c r="B42" s="24" t="s">
        <v>1855</v>
      </c>
      <c r="C42" s="25">
        <v>2993.2291155199996</v>
      </c>
      <c r="D42" s="26">
        <v>44927</v>
      </c>
    </row>
    <row r="43" spans="2:4">
      <c r="B43" s="24" t="s">
        <v>1856</v>
      </c>
      <c r="C43" s="25">
        <v>4812.9170000000004</v>
      </c>
      <c r="D43" s="26">
        <v>46023</v>
      </c>
    </row>
    <row r="44" spans="2:4">
      <c r="B44" s="24" t="s">
        <v>1857</v>
      </c>
      <c r="C44" s="25">
        <v>94.617799999999988</v>
      </c>
      <c r="D44" s="26">
        <v>43647</v>
      </c>
    </row>
    <row r="45" spans="2:4">
      <c r="B45" s="24" t="s">
        <v>1858</v>
      </c>
      <c r="C45" s="25">
        <v>151.0610033333333</v>
      </c>
      <c r="D45" s="26">
        <v>45505</v>
      </c>
    </row>
    <row r="46" spans="2:4">
      <c r="B46" s="24" t="s">
        <v>1859</v>
      </c>
      <c r="C46" s="25">
        <v>0</v>
      </c>
      <c r="D46" s="26">
        <v>44927</v>
      </c>
    </row>
    <row r="47" spans="2:4">
      <c r="B47" s="24" t="s">
        <v>1860</v>
      </c>
      <c r="C47" s="25">
        <v>0</v>
      </c>
      <c r="D47" s="26">
        <v>44562</v>
      </c>
    </row>
    <row r="48" spans="2:4">
      <c r="B48" s="24" t="s">
        <v>1861</v>
      </c>
      <c r="C48" s="25">
        <v>0</v>
      </c>
      <c r="D48" s="26">
        <v>45292</v>
      </c>
    </row>
    <row r="49" spans="2:4">
      <c r="B49" s="24" t="s">
        <v>1862</v>
      </c>
      <c r="C49" s="25">
        <v>0</v>
      </c>
      <c r="D49" s="26">
        <v>45658</v>
      </c>
    </row>
    <row r="50" spans="2:4">
      <c r="B50" s="24" t="s">
        <v>1863</v>
      </c>
      <c r="C50" s="25">
        <v>0</v>
      </c>
      <c r="D50" s="26">
        <v>45658</v>
      </c>
    </row>
    <row r="51" spans="2:4">
      <c r="B51" s="24" t="s">
        <v>1864</v>
      </c>
      <c r="C51" s="25">
        <v>0</v>
      </c>
      <c r="D51" s="26">
        <v>44197</v>
      </c>
    </row>
    <row r="52" spans="2:4">
      <c r="B52" s="24" t="s">
        <v>1865</v>
      </c>
      <c r="C52" s="25">
        <v>0</v>
      </c>
      <c r="D52" s="26">
        <v>46388</v>
      </c>
    </row>
    <row r="53" spans="2:4">
      <c r="B53" s="24" t="s">
        <v>1866</v>
      </c>
      <c r="C53" s="25">
        <v>0</v>
      </c>
      <c r="D53" s="26">
        <v>45292</v>
      </c>
    </row>
    <row r="54" spans="2:4">
      <c r="B54" s="24" t="s">
        <v>1867</v>
      </c>
      <c r="C54" s="25">
        <v>5967.0540000000001</v>
      </c>
      <c r="D54" s="26">
        <v>45658</v>
      </c>
    </row>
    <row r="55" spans="2:4">
      <c r="B55" s="24" t="s">
        <v>1868</v>
      </c>
      <c r="C55" s="25">
        <v>2323.2109999999998</v>
      </c>
      <c r="D55" s="26">
        <v>46388</v>
      </c>
    </row>
    <row r="56" spans="2:4">
      <c r="B56" s="24" t="s">
        <v>1869</v>
      </c>
      <c r="C56" s="25">
        <v>5258.42</v>
      </c>
      <c r="D56" s="26">
        <v>46388</v>
      </c>
    </row>
    <row r="57" spans="2:4">
      <c r="B57" s="23" t="s">
        <v>1431</v>
      </c>
      <c r="C57" s="27">
        <v>49122.058578330347</v>
      </c>
      <c r="D57" s="26" t="s">
        <v>1837</v>
      </c>
    </row>
    <row r="58" spans="2:4">
      <c r="C58" s="21"/>
      <c r="D58" s="26" t="s">
        <v>1837</v>
      </c>
    </row>
    <row r="59" spans="2:4">
      <c r="B59" s="20" t="s">
        <v>1424</v>
      </c>
      <c r="C59" s="29">
        <v>54940.699050330353</v>
      </c>
      <c r="D59" s="26" t="s">
        <v>1837</v>
      </c>
    </row>
    <row r="60" spans="2:4">
      <c r="C60" s="25"/>
      <c r="D60" s="26" t="s">
        <v>1837</v>
      </c>
    </row>
    <row r="61" spans="2:4">
      <c r="C61" s="25"/>
      <c r="D61" s="26" t="s">
        <v>1837</v>
      </c>
    </row>
    <row r="62" spans="2:4">
      <c r="B62" s="20" t="s">
        <v>1870</v>
      </c>
      <c r="C62" s="25"/>
      <c r="D62" s="26" t="s">
        <v>1837</v>
      </c>
    </row>
    <row r="63" spans="2:4">
      <c r="B63" s="30" t="s">
        <v>1832</v>
      </c>
      <c r="C63" s="25"/>
      <c r="D63" s="26" t="s">
        <v>1837</v>
      </c>
    </row>
    <row r="64" spans="2:4">
      <c r="B64" s="28" t="s">
        <v>1871</v>
      </c>
      <c r="C64" s="25">
        <v>1140.1249439999999</v>
      </c>
      <c r="D64" s="26">
        <v>44743</v>
      </c>
    </row>
    <row r="65" spans="2:4">
      <c r="B65" s="23" t="s">
        <v>1425</v>
      </c>
      <c r="C65" s="27">
        <v>1140.1249439999999</v>
      </c>
      <c r="D65" s="26" t="s">
        <v>1837</v>
      </c>
    </row>
    <row r="66" spans="2:4">
      <c r="C66" s="21"/>
      <c r="D66" s="26"/>
    </row>
    <row r="67" spans="2:4">
      <c r="B67" s="23" t="s">
        <v>1838</v>
      </c>
      <c r="C67" s="25"/>
      <c r="D67" s="26"/>
    </row>
    <row r="68" spans="2:4">
      <c r="B68" s="23" t="s">
        <v>1426</v>
      </c>
      <c r="C68" s="27">
        <v>0</v>
      </c>
      <c r="D68" s="26" t="s">
        <v>1837</v>
      </c>
    </row>
    <row r="69" spans="2:4">
      <c r="C69" s="25"/>
      <c r="D69" s="26"/>
    </row>
    <row r="70" spans="2:4">
      <c r="B70" s="23" t="s">
        <v>1840</v>
      </c>
      <c r="C70" s="25"/>
      <c r="D70" s="26"/>
    </row>
    <row r="71" spans="2:4">
      <c r="B71" s="24" t="s">
        <v>1453</v>
      </c>
      <c r="C71" s="25">
        <v>297.52089157330693</v>
      </c>
      <c r="D71" s="26">
        <v>46388</v>
      </c>
    </row>
    <row r="72" spans="2:4">
      <c r="B72" s="24" t="s">
        <v>1872</v>
      </c>
      <c r="C72" s="25">
        <v>3123.6942185906419</v>
      </c>
      <c r="D72" s="26">
        <v>44647</v>
      </c>
    </row>
    <row r="73" spans="2:4">
      <c r="B73" s="24" t="s">
        <v>1873</v>
      </c>
      <c r="C73" s="25">
        <v>397.62385599999999</v>
      </c>
      <c r="D73" s="26">
        <v>46023</v>
      </c>
    </row>
    <row r="74" spans="2:4">
      <c r="B74" s="24" t="s">
        <v>1874</v>
      </c>
      <c r="C74" s="25">
        <v>17152.650888997163</v>
      </c>
      <c r="D74" s="26">
        <v>46388</v>
      </c>
    </row>
    <row r="75" spans="2:4">
      <c r="B75" s="24" t="s">
        <v>1875</v>
      </c>
      <c r="C75" s="25">
        <v>225.25250170800223</v>
      </c>
      <c r="D75" s="26">
        <v>46023</v>
      </c>
    </row>
    <row r="76" spans="2:4">
      <c r="B76" s="24" t="s">
        <v>1876</v>
      </c>
      <c r="C76" s="25">
        <v>0</v>
      </c>
      <c r="D76" s="26">
        <v>46388</v>
      </c>
    </row>
    <row r="77" spans="2:4">
      <c r="B77" s="24" t="s">
        <v>1877</v>
      </c>
      <c r="C77" s="25">
        <v>210.37779543567504</v>
      </c>
      <c r="D77" s="26">
        <v>46388</v>
      </c>
    </row>
    <row r="78" spans="2:4">
      <c r="B78" s="24" t="s">
        <v>1878</v>
      </c>
      <c r="C78" s="25">
        <v>3.85392</v>
      </c>
      <c r="D78" s="26">
        <v>43831</v>
      </c>
    </row>
    <row r="79" spans="2:4">
      <c r="B79" s="23" t="s">
        <v>1429</v>
      </c>
      <c r="C79" s="27">
        <v>21410.974072304787</v>
      </c>
      <c r="D79" s="22"/>
    </row>
    <row r="80" spans="2:4">
      <c r="C80" s="31"/>
      <c r="D80" s="22"/>
    </row>
    <row r="81" spans="2:4">
      <c r="B81" s="23" t="s">
        <v>1843</v>
      </c>
      <c r="D81" s="22"/>
    </row>
    <row r="82" spans="2:4">
      <c r="B82" s="28" t="s">
        <v>1879</v>
      </c>
      <c r="C82" s="25">
        <v>655.20111999999995</v>
      </c>
      <c r="D82" s="26">
        <v>44774</v>
      </c>
    </row>
    <row r="83" spans="2:4">
      <c r="B83" s="28" t="s">
        <v>1880</v>
      </c>
      <c r="C83" s="25">
        <v>956.66099199999996</v>
      </c>
      <c r="D83" s="26">
        <v>44805</v>
      </c>
    </row>
    <row r="84" spans="2:4">
      <c r="B84" s="24" t="s">
        <v>1881</v>
      </c>
      <c r="C84" s="25">
        <v>4.6658000000000003E-3</v>
      </c>
      <c r="D84" s="26">
        <v>45931</v>
      </c>
    </row>
    <row r="85" spans="2:4">
      <c r="B85" s="24" t="s">
        <v>1882</v>
      </c>
      <c r="C85" s="25">
        <v>1065.7165120000002</v>
      </c>
      <c r="D85" s="26">
        <v>45717</v>
      </c>
    </row>
    <row r="86" spans="2:4">
      <c r="B86" s="24" t="s">
        <v>1883</v>
      </c>
      <c r="C86" s="25">
        <v>122.313947</v>
      </c>
      <c r="D86" s="26">
        <v>46023</v>
      </c>
    </row>
    <row r="87" spans="2:4">
      <c r="B87" s="24" t="s">
        <v>1884</v>
      </c>
      <c r="C87" s="25">
        <v>134.93233600000002</v>
      </c>
      <c r="D87" s="26">
        <v>45658</v>
      </c>
    </row>
    <row r="88" spans="2:4">
      <c r="B88" s="24" t="s">
        <v>1885</v>
      </c>
      <c r="C88" s="25">
        <v>755.934256</v>
      </c>
      <c r="D88" s="26">
        <v>45323</v>
      </c>
    </row>
    <row r="89" spans="2:4">
      <c r="B89" s="24" t="s">
        <v>1472</v>
      </c>
      <c r="C89" s="25">
        <v>185.49854399999998</v>
      </c>
      <c r="D89" s="26">
        <v>44835</v>
      </c>
    </row>
    <row r="90" spans="2:4">
      <c r="B90" s="24" t="s">
        <v>1886</v>
      </c>
      <c r="C90" s="25">
        <v>1253.6836479999999</v>
      </c>
      <c r="D90" s="26">
        <v>44136</v>
      </c>
    </row>
    <row r="91" spans="2:4">
      <c r="B91" s="24" t="s">
        <v>1887</v>
      </c>
      <c r="C91" s="25">
        <v>4221.9520000000002</v>
      </c>
      <c r="D91" s="26">
        <v>46388</v>
      </c>
    </row>
    <row r="92" spans="2:4">
      <c r="B92" s="24" t="s">
        <v>1888</v>
      </c>
      <c r="C92" s="25">
        <v>1530.5721759999999</v>
      </c>
      <c r="D92" s="26">
        <v>46388</v>
      </c>
    </row>
    <row r="93" spans="2:4">
      <c r="B93" s="24" t="s">
        <v>1889</v>
      </c>
      <c r="C93" s="25">
        <v>3880.1926239999998</v>
      </c>
      <c r="D93" s="26">
        <v>43466</v>
      </c>
    </row>
    <row r="94" spans="2:4">
      <c r="B94" s="24" t="s">
        <v>1890</v>
      </c>
      <c r="C94" s="25">
        <v>1933.4660800000001</v>
      </c>
      <c r="D94" s="26">
        <v>44562</v>
      </c>
    </row>
    <row r="95" spans="2:4">
      <c r="B95" s="24" t="s">
        <v>1891</v>
      </c>
      <c r="C95" s="25">
        <v>3284.0661279999999</v>
      </c>
      <c r="D95" s="26">
        <v>46388</v>
      </c>
    </row>
    <row r="96" spans="2:4">
      <c r="B96" s="24" t="s">
        <v>1892</v>
      </c>
      <c r="C96" s="25">
        <v>2814.9691360000002</v>
      </c>
      <c r="D96" s="26">
        <v>46023</v>
      </c>
    </row>
    <row r="97" spans="2:4">
      <c r="B97" s="24" t="s">
        <v>1893</v>
      </c>
      <c r="C97" s="25">
        <v>1436.5226399999999</v>
      </c>
      <c r="D97" s="26">
        <v>46023</v>
      </c>
    </row>
    <row r="98" spans="2:4">
      <c r="B98" s="24" t="s">
        <v>1894</v>
      </c>
      <c r="C98" s="25">
        <v>2916.2820959999999</v>
      </c>
      <c r="D98" s="26">
        <v>45292</v>
      </c>
    </row>
    <row r="99" spans="2:4">
      <c r="B99" s="24" t="s">
        <v>1895</v>
      </c>
      <c r="C99" s="25">
        <v>1728.4449280000001</v>
      </c>
      <c r="D99" s="26">
        <v>45870</v>
      </c>
    </row>
    <row r="100" spans="2:4">
      <c r="B100" s="24" t="s">
        <v>1896</v>
      </c>
      <c r="C100" s="25">
        <v>11475.376535840001</v>
      </c>
      <c r="D100" s="26">
        <v>43831</v>
      </c>
    </row>
    <row r="101" spans="2:4">
      <c r="B101" s="24" t="s">
        <v>1897</v>
      </c>
      <c r="C101" s="25">
        <v>5455.6837439999999</v>
      </c>
      <c r="D101" s="26">
        <v>46388</v>
      </c>
    </row>
    <row r="102" spans="2:4">
      <c r="B102" s="24" t="s">
        <v>1898</v>
      </c>
      <c r="C102" s="25">
        <v>16875.874736000002</v>
      </c>
      <c r="D102" s="26">
        <v>46388</v>
      </c>
    </row>
    <row r="103" spans="2:4">
      <c r="B103" s="23" t="s">
        <v>1431</v>
      </c>
      <c r="C103" s="27">
        <v>62683.348844640001</v>
      </c>
      <c r="D103" s="32" t="s">
        <v>1837</v>
      </c>
    </row>
    <row r="104" spans="2:4">
      <c r="C104" s="31"/>
    </row>
    <row r="105" spans="2:4">
      <c r="B105" s="20" t="s">
        <v>1450</v>
      </c>
      <c r="C105" s="33">
        <v>85234.447860944783</v>
      </c>
    </row>
    <row r="106" spans="2:4">
      <c r="C106" s="31"/>
    </row>
    <row r="107" spans="2:4">
      <c r="C107" s="31"/>
    </row>
    <row r="108" spans="2:4">
      <c r="B108" s="20"/>
      <c r="C108" s="33"/>
    </row>
    <row r="111" spans="2:4">
      <c r="B111" s="6" t="s">
        <v>118</v>
      </c>
      <c r="D111" s="6"/>
    </row>
    <row r="115" spans="2:2">
      <c r="B115" s="5" t="s">
        <v>74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09375" defaultRowHeight="13.2"/>
  <cols>
    <col min="2" max="2" width="52.6640625" customWidth="1"/>
    <col min="3" max="3" width="12.6640625" customWidth="1"/>
    <col min="4" max="4" width="11.6640625" customWidth="1"/>
    <col min="5" max="5" width="8.6640625" customWidth="1"/>
    <col min="6" max="6" width="10.6640625" customWidth="1"/>
    <col min="7" max="7" width="14.6640625" customWidth="1"/>
    <col min="8" max="8" width="6.6640625" customWidth="1"/>
    <col min="9" max="9" width="11.6640625" customWidth="1"/>
    <col min="10" max="10" width="14.6640625" customWidth="1"/>
    <col min="11" max="11" width="17.6640625" customWidth="1"/>
    <col min="12" max="12" width="11.6640625" customWidth="1"/>
    <col min="13" max="13" width="14.6640625" customWidth="1"/>
    <col min="14" max="14" width="24.6640625" customWidth="1"/>
    <col min="15" max="15" width="27.6640625" customWidth="1"/>
    <col min="16" max="16" width="20.6640625" customWidth="1"/>
  </cols>
  <sheetData>
    <row r="1" spans="2:16" ht="15.6">
      <c r="B1" s="1" t="s">
        <v>0</v>
      </c>
    </row>
    <row r="2" spans="2:16" ht="15.6">
      <c r="B2" s="1" t="s">
        <v>1</v>
      </c>
    </row>
    <row r="3" spans="2:16" ht="15.6">
      <c r="B3" s="1" t="s">
        <v>2</v>
      </c>
    </row>
    <row r="4" spans="2:16" ht="15.6">
      <c r="B4" s="1" t="s">
        <v>3</v>
      </c>
    </row>
    <row r="6" spans="2:16" ht="15.6">
      <c r="B6" s="2" t="s">
        <v>1817</v>
      </c>
    </row>
    <row r="7" spans="2:16">
      <c r="B7" s="3" t="s">
        <v>76</v>
      </c>
      <c r="C7" s="3" t="s">
        <v>77</v>
      </c>
      <c r="D7" s="3" t="s">
        <v>180</v>
      </c>
      <c r="E7" s="3" t="s">
        <v>79</v>
      </c>
      <c r="F7" s="3" t="s">
        <v>80</v>
      </c>
      <c r="G7" s="3" t="s">
        <v>122</v>
      </c>
      <c r="H7" s="3" t="s">
        <v>123</v>
      </c>
      <c r="I7" s="3" t="s">
        <v>81</v>
      </c>
      <c r="J7" s="3" t="s">
        <v>82</v>
      </c>
      <c r="K7" s="3" t="s">
        <v>1818</v>
      </c>
      <c r="L7" s="3" t="s">
        <v>124</v>
      </c>
      <c r="M7" s="3" t="s">
        <v>1819</v>
      </c>
      <c r="N7" s="3" t="s">
        <v>126</v>
      </c>
      <c r="O7" s="3" t="s">
        <v>127</v>
      </c>
      <c r="P7" s="3" t="s">
        <v>86</v>
      </c>
    </row>
    <row r="8" spans="2:16">
      <c r="B8" s="4"/>
      <c r="C8" s="4"/>
      <c r="D8" s="4"/>
      <c r="E8" s="4"/>
      <c r="F8" s="4"/>
      <c r="G8" s="4" t="s">
        <v>128</v>
      </c>
      <c r="H8" s="4" t="s">
        <v>129</v>
      </c>
      <c r="I8" s="4"/>
      <c r="J8" s="4" t="s">
        <v>87</v>
      </c>
      <c r="K8" s="4" t="s">
        <v>87</v>
      </c>
      <c r="L8" s="4" t="s">
        <v>130</v>
      </c>
      <c r="M8" s="4" t="s">
        <v>88</v>
      </c>
      <c r="N8" s="4" t="s">
        <v>87</v>
      </c>
      <c r="O8" s="4" t="s">
        <v>87</v>
      </c>
      <c r="P8" s="4" t="s">
        <v>87</v>
      </c>
    </row>
    <row r="10" spans="2:16">
      <c r="B10" s="3" t="s">
        <v>191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192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193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322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371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383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384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385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391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118</v>
      </c>
      <c r="C21" s="17"/>
      <c r="D21" s="6"/>
      <c r="E21" s="6"/>
      <c r="F21" s="6"/>
      <c r="G21" s="6"/>
      <c r="I21" s="6"/>
    </row>
    <row r="25" spans="2:16">
      <c r="B25" s="5" t="s">
        <v>74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09375" defaultRowHeight="13.2"/>
  <cols>
    <col min="2" max="2" width="40.6640625" customWidth="1"/>
    <col min="3" max="3" width="12.6640625" customWidth="1"/>
    <col min="4" max="4" width="11.6640625" customWidth="1"/>
    <col min="5" max="5" width="8.6640625" customWidth="1"/>
    <col min="6" max="6" width="10.6640625" customWidth="1"/>
    <col min="7" max="7" width="14.6640625" customWidth="1"/>
    <col min="8" max="8" width="6.6640625" customWidth="1"/>
    <col min="9" max="9" width="11.6640625" customWidth="1"/>
    <col min="10" max="10" width="14.6640625" customWidth="1"/>
    <col min="11" max="11" width="17.6640625" customWidth="1"/>
    <col min="12" max="12" width="11.6640625" customWidth="1"/>
    <col min="13" max="13" width="14.6640625" customWidth="1"/>
    <col min="14" max="14" width="24.6640625" customWidth="1"/>
    <col min="15" max="15" width="27.6640625" customWidth="1"/>
    <col min="16" max="16" width="20.6640625" customWidth="1"/>
  </cols>
  <sheetData>
    <row r="1" spans="2:16" ht="15.6">
      <c r="B1" s="1" t="s">
        <v>0</v>
      </c>
    </row>
    <row r="2" spans="2:16" ht="15.6">
      <c r="B2" s="1" t="s">
        <v>1</v>
      </c>
    </row>
    <row r="3" spans="2:16" ht="15.6">
      <c r="B3" s="1" t="s">
        <v>2</v>
      </c>
    </row>
    <row r="4" spans="2:16" ht="15.6">
      <c r="B4" s="1" t="s">
        <v>3</v>
      </c>
    </row>
    <row r="6" spans="2:16" ht="15.6">
      <c r="B6" s="2" t="s">
        <v>1820</v>
      </c>
    </row>
    <row r="7" spans="2:16">
      <c r="B7" s="3" t="s">
        <v>76</v>
      </c>
      <c r="C7" s="3" t="s">
        <v>77</v>
      </c>
      <c r="D7" s="3" t="s">
        <v>180</v>
      </c>
      <c r="E7" s="3" t="s">
        <v>79</v>
      </c>
      <c r="F7" s="3" t="s">
        <v>80</v>
      </c>
      <c r="G7" s="3" t="s">
        <v>122</v>
      </c>
      <c r="H7" s="3" t="s">
        <v>123</v>
      </c>
      <c r="I7" s="3" t="s">
        <v>81</v>
      </c>
      <c r="J7" s="3" t="s">
        <v>82</v>
      </c>
      <c r="K7" s="3" t="s">
        <v>1818</v>
      </c>
      <c r="L7" s="3" t="s">
        <v>124</v>
      </c>
      <c r="M7" s="3" t="s">
        <v>1819</v>
      </c>
      <c r="N7" s="3" t="s">
        <v>126</v>
      </c>
      <c r="O7" s="3" t="s">
        <v>127</v>
      </c>
      <c r="P7" s="3" t="s">
        <v>86</v>
      </c>
    </row>
    <row r="8" spans="2:16">
      <c r="B8" s="4"/>
      <c r="C8" s="4"/>
      <c r="D8" s="4"/>
      <c r="E8" s="4"/>
      <c r="F8" s="4"/>
      <c r="G8" s="4" t="s">
        <v>128</v>
      </c>
      <c r="H8" s="4" t="s">
        <v>129</v>
      </c>
      <c r="I8" s="4"/>
      <c r="J8" s="4" t="s">
        <v>87</v>
      </c>
      <c r="K8" s="4" t="s">
        <v>87</v>
      </c>
      <c r="L8" s="4" t="s">
        <v>130</v>
      </c>
      <c r="M8" s="4" t="s">
        <v>88</v>
      </c>
      <c r="N8" s="4" t="s">
        <v>87</v>
      </c>
      <c r="O8" s="4" t="s">
        <v>87</v>
      </c>
      <c r="P8" s="4" t="s">
        <v>87</v>
      </c>
    </row>
    <row r="10" spans="2:16">
      <c r="B10" s="3" t="s">
        <v>1320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1321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1322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1396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1399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1411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1412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1413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1414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118</v>
      </c>
      <c r="C21" s="17"/>
      <c r="D21" s="6"/>
      <c r="E21" s="6"/>
      <c r="F21" s="6"/>
      <c r="G21" s="6"/>
      <c r="I21" s="6"/>
    </row>
    <row r="25" spans="2:16">
      <c r="B25" s="5" t="s">
        <v>74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4"/>
  <sheetViews>
    <sheetView rightToLeft="1" workbookViewId="0"/>
  </sheetViews>
  <sheetFormatPr defaultColWidth="9.109375" defaultRowHeight="13.2"/>
  <cols>
    <col min="2" max="2" width="44.6640625" customWidth="1"/>
    <col min="3" max="3" width="15.6640625" customWidth="1"/>
    <col min="4" max="4" width="12.6640625" customWidth="1"/>
    <col min="5" max="6" width="10.6640625" customWidth="1"/>
    <col min="7" max="7" width="14.6640625" customWidth="1"/>
    <col min="8" max="8" width="8.6640625" customWidth="1"/>
    <col min="9" max="9" width="15.6640625" customWidth="1"/>
    <col min="10" max="10" width="14.6640625" customWidth="1"/>
    <col min="11" max="11" width="16.6640625" customWidth="1"/>
    <col min="12" max="12" width="17.6640625" customWidth="1"/>
    <col min="13" max="13" width="11.6640625" customWidth="1"/>
    <col min="14" max="14" width="21.6640625" customWidth="1"/>
    <col min="15" max="15" width="13.6640625" customWidth="1"/>
    <col min="16" max="16" width="24.6640625" customWidth="1"/>
    <col min="17" max="17" width="27.6640625" customWidth="1"/>
    <col min="18" max="18" width="20.6640625" customWidth="1"/>
  </cols>
  <sheetData>
    <row r="1" spans="2:18" ht="15.6">
      <c r="B1" s="1" t="s">
        <v>0</v>
      </c>
    </row>
    <row r="2" spans="2:18" ht="15.6">
      <c r="B2" s="1" t="s">
        <v>1</v>
      </c>
    </row>
    <row r="3" spans="2:18" ht="15.6">
      <c r="B3" s="1" t="s">
        <v>2</v>
      </c>
    </row>
    <row r="4" spans="2:18" ht="15.6">
      <c r="B4" s="1" t="s">
        <v>3</v>
      </c>
    </row>
    <row r="6" spans="2:18" ht="15.6">
      <c r="B6" s="2" t="s">
        <v>119</v>
      </c>
    </row>
    <row r="7" spans="2:18" ht="15.6">
      <c r="B7" s="2" t="s">
        <v>120</v>
      </c>
    </row>
    <row r="8" spans="2:18">
      <c r="B8" s="3" t="s">
        <v>76</v>
      </c>
      <c r="C8" s="3" t="s">
        <v>77</v>
      </c>
      <c r="D8" s="3" t="s">
        <v>121</v>
      </c>
      <c r="E8" s="3" t="s">
        <v>79</v>
      </c>
      <c r="F8" s="3" t="s">
        <v>80</v>
      </c>
      <c r="G8" s="3" t="s">
        <v>122</v>
      </c>
      <c r="H8" s="3" t="s">
        <v>123</v>
      </c>
      <c r="I8" s="3" t="s">
        <v>81</v>
      </c>
      <c r="J8" s="3" t="s">
        <v>82</v>
      </c>
      <c r="K8" s="3" t="s">
        <v>83</v>
      </c>
      <c r="L8" s="3" t="s">
        <v>124</v>
      </c>
      <c r="M8" s="3" t="s">
        <v>42</v>
      </c>
      <c r="N8" s="3" t="s">
        <v>125</v>
      </c>
      <c r="O8" s="3" t="s">
        <v>84</v>
      </c>
      <c r="P8" s="3" t="s">
        <v>126</v>
      </c>
      <c r="Q8" s="3" t="s">
        <v>127</v>
      </c>
      <c r="R8" s="3" t="s">
        <v>86</v>
      </c>
    </row>
    <row r="9" spans="2:18">
      <c r="B9" s="4"/>
      <c r="C9" s="4"/>
      <c r="D9" s="4"/>
      <c r="E9" s="4"/>
      <c r="F9" s="4"/>
      <c r="G9" s="4" t="s">
        <v>128</v>
      </c>
      <c r="H9" s="4" t="s">
        <v>129</v>
      </c>
      <c r="I9" s="4"/>
      <c r="J9" s="4" t="s">
        <v>87</v>
      </c>
      <c r="K9" s="4" t="s">
        <v>87</v>
      </c>
      <c r="L9" s="4" t="s">
        <v>130</v>
      </c>
      <c r="M9" s="4" t="s">
        <v>131</v>
      </c>
      <c r="N9" s="4" t="s">
        <v>88</v>
      </c>
      <c r="O9" s="4" t="s">
        <v>88</v>
      </c>
      <c r="P9" s="4" t="s">
        <v>87</v>
      </c>
      <c r="Q9" s="4" t="s">
        <v>87</v>
      </c>
      <c r="R9" s="4" t="s">
        <v>87</v>
      </c>
    </row>
    <row r="11" spans="2:18">
      <c r="B11" s="3" t="s">
        <v>132</v>
      </c>
      <c r="C11" s="12"/>
      <c r="D11" s="3"/>
      <c r="E11" s="3"/>
      <c r="F11" s="3"/>
      <c r="G11" s="3"/>
      <c r="H11" s="12">
        <v>4.29</v>
      </c>
      <c r="I11" s="3"/>
      <c r="K11" s="10">
        <v>-1.46E-2</v>
      </c>
      <c r="L11" s="9">
        <v>186711573.22999999</v>
      </c>
      <c r="O11" s="9">
        <v>215997.78</v>
      </c>
      <c r="Q11" s="10">
        <v>1</v>
      </c>
      <c r="R11" s="10">
        <v>6.4399999999999999E-2</v>
      </c>
    </row>
    <row r="12" spans="2:18">
      <c r="B12" s="3" t="s">
        <v>133</v>
      </c>
      <c r="C12" s="12"/>
      <c r="D12" s="3"/>
      <c r="E12" s="3"/>
      <c r="F12" s="3"/>
      <c r="G12" s="3"/>
      <c r="H12" s="12">
        <v>4.01</v>
      </c>
      <c r="I12" s="3"/>
      <c r="K12" s="10">
        <v>5.5999999999999999E-3</v>
      </c>
      <c r="L12" s="9">
        <v>183466373.22999999</v>
      </c>
      <c r="O12" s="9">
        <v>193500.88</v>
      </c>
      <c r="Q12" s="10">
        <v>0.89580000000000004</v>
      </c>
      <c r="R12" s="10">
        <v>5.7700000000000001E-2</v>
      </c>
    </row>
    <row r="13" spans="2:18">
      <c r="B13" s="13" t="s">
        <v>134</v>
      </c>
      <c r="C13" s="14"/>
      <c r="D13" s="13"/>
      <c r="E13" s="13"/>
      <c r="F13" s="13"/>
      <c r="G13" s="13"/>
      <c r="H13" s="14">
        <v>10.8</v>
      </c>
      <c r="I13" s="13"/>
      <c r="K13" s="16">
        <v>2.8E-3</v>
      </c>
      <c r="L13" s="15">
        <v>5681141.2300000004</v>
      </c>
      <c r="O13" s="15">
        <v>7060.42</v>
      </c>
      <c r="Q13" s="16">
        <v>3.27E-2</v>
      </c>
      <c r="R13" s="16">
        <v>2.0999999999999999E-3</v>
      </c>
    </row>
    <row r="14" spans="2:18">
      <c r="B14" s="6" t="s">
        <v>135</v>
      </c>
      <c r="C14" s="17">
        <v>9590332</v>
      </c>
      <c r="D14" s="6" t="s">
        <v>136</v>
      </c>
      <c r="E14" s="6" t="s">
        <v>137</v>
      </c>
      <c r="F14" s="6"/>
      <c r="G14" s="6"/>
      <c r="H14" s="17">
        <v>3.32</v>
      </c>
      <c r="I14" s="6" t="s">
        <v>95</v>
      </c>
      <c r="J14" s="19">
        <v>0.04</v>
      </c>
      <c r="K14" s="8">
        <v>-4.7999999999999996E-3</v>
      </c>
      <c r="L14" s="7">
        <v>153400</v>
      </c>
      <c r="M14" s="7">
        <v>152.55000000000001</v>
      </c>
      <c r="N14" s="7">
        <v>0</v>
      </c>
      <c r="O14" s="7">
        <v>234.01</v>
      </c>
      <c r="P14" s="8">
        <v>0</v>
      </c>
      <c r="Q14" s="8">
        <v>1.1000000000000001E-3</v>
      </c>
      <c r="R14" s="8">
        <v>1E-4</v>
      </c>
    </row>
    <row r="15" spans="2:18">
      <c r="B15" s="6" t="s">
        <v>138</v>
      </c>
      <c r="C15" s="17">
        <v>9590431</v>
      </c>
      <c r="D15" s="6" t="s">
        <v>136</v>
      </c>
      <c r="E15" s="6" t="s">
        <v>137</v>
      </c>
      <c r="F15" s="6"/>
      <c r="G15" s="6"/>
      <c r="H15" s="17">
        <v>5.87</v>
      </c>
      <c r="I15" s="6" t="s">
        <v>95</v>
      </c>
      <c r="J15" s="19">
        <v>0.04</v>
      </c>
      <c r="K15" s="8">
        <v>-1.5E-3</v>
      </c>
      <c r="L15" s="7">
        <v>555750</v>
      </c>
      <c r="M15" s="7">
        <v>158.13999999999999</v>
      </c>
      <c r="N15" s="7">
        <v>0</v>
      </c>
      <c r="O15" s="7">
        <v>878.86</v>
      </c>
      <c r="P15" s="8">
        <v>1E-4</v>
      </c>
      <c r="Q15" s="8">
        <v>4.1000000000000003E-3</v>
      </c>
      <c r="R15" s="8">
        <v>2.9999999999999997E-4</v>
      </c>
    </row>
    <row r="16" spans="2:18">
      <c r="B16" s="6" t="s">
        <v>139</v>
      </c>
      <c r="C16" s="17">
        <v>1134865</v>
      </c>
      <c r="D16" s="6" t="s">
        <v>136</v>
      </c>
      <c r="E16" s="6" t="s">
        <v>137</v>
      </c>
      <c r="F16" s="6"/>
      <c r="G16" s="6"/>
      <c r="H16" s="17">
        <v>23.76</v>
      </c>
      <c r="I16" s="6" t="s">
        <v>95</v>
      </c>
      <c r="J16" s="19">
        <v>0.01</v>
      </c>
      <c r="K16" s="8">
        <v>1.4E-2</v>
      </c>
      <c r="L16" s="7">
        <v>920008</v>
      </c>
      <c r="M16" s="7">
        <v>91.55</v>
      </c>
      <c r="N16" s="7">
        <v>0</v>
      </c>
      <c r="O16" s="7">
        <v>842.27</v>
      </c>
      <c r="P16" s="8">
        <v>1E-4</v>
      </c>
      <c r="Q16" s="8">
        <v>3.8999999999999998E-3</v>
      </c>
      <c r="R16" s="8">
        <v>2.9999999999999997E-4</v>
      </c>
    </row>
    <row r="17" spans="2:18">
      <c r="B17" s="6" t="s">
        <v>140</v>
      </c>
      <c r="C17" s="17">
        <v>1120583</v>
      </c>
      <c r="D17" s="6" t="s">
        <v>136</v>
      </c>
      <c r="E17" s="6" t="s">
        <v>137</v>
      </c>
      <c r="F17" s="6"/>
      <c r="G17" s="6"/>
      <c r="H17" s="17">
        <v>18.47</v>
      </c>
      <c r="I17" s="6" t="s">
        <v>95</v>
      </c>
      <c r="J17" s="19">
        <v>2.75E-2</v>
      </c>
      <c r="K17" s="8">
        <v>1.17E-2</v>
      </c>
      <c r="L17" s="7">
        <v>1361982</v>
      </c>
      <c r="M17" s="7">
        <v>141.55000000000001</v>
      </c>
      <c r="N17" s="7">
        <v>0</v>
      </c>
      <c r="O17" s="7">
        <v>1927.89</v>
      </c>
      <c r="P17" s="8">
        <v>1E-4</v>
      </c>
      <c r="Q17" s="8">
        <v>8.8999999999999999E-3</v>
      </c>
      <c r="R17" s="8">
        <v>5.9999999999999995E-4</v>
      </c>
    </row>
    <row r="18" spans="2:18">
      <c r="B18" s="6" t="s">
        <v>141</v>
      </c>
      <c r="C18" s="17">
        <v>1124056</v>
      </c>
      <c r="D18" s="6" t="s">
        <v>136</v>
      </c>
      <c r="E18" s="6" t="s">
        <v>137</v>
      </c>
      <c r="F18" s="6"/>
      <c r="G18" s="6"/>
      <c r="H18" s="17">
        <v>4.42</v>
      </c>
      <c r="I18" s="6" t="s">
        <v>95</v>
      </c>
      <c r="J18" s="19">
        <v>2.75E-2</v>
      </c>
      <c r="K18" s="8">
        <v>-4.1000000000000003E-3</v>
      </c>
      <c r="L18" s="7">
        <v>2500000.23</v>
      </c>
      <c r="M18" s="7">
        <v>119.08</v>
      </c>
      <c r="N18" s="7">
        <v>0</v>
      </c>
      <c r="O18" s="7">
        <v>2977</v>
      </c>
      <c r="P18" s="8">
        <v>2.0000000000000001E-4</v>
      </c>
      <c r="Q18" s="8">
        <v>1.38E-2</v>
      </c>
      <c r="R18" s="8">
        <v>8.9999999999999998E-4</v>
      </c>
    </row>
    <row r="19" spans="2:18">
      <c r="B19" s="6" t="s">
        <v>142</v>
      </c>
      <c r="C19" s="17">
        <v>1135912</v>
      </c>
      <c r="D19" s="6" t="s">
        <v>136</v>
      </c>
      <c r="E19" s="6" t="s">
        <v>137</v>
      </c>
      <c r="F19" s="6"/>
      <c r="G19" s="6"/>
      <c r="H19" s="17">
        <v>7.63</v>
      </c>
      <c r="I19" s="6" t="s">
        <v>95</v>
      </c>
      <c r="J19" s="19">
        <v>7.4999999999999997E-3</v>
      </c>
      <c r="K19" s="8">
        <v>1E-4</v>
      </c>
      <c r="L19" s="7">
        <v>190001</v>
      </c>
      <c r="M19" s="7">
        <v>105.47</v>
      </c>
      <c r="N19" s="7">
        <v>0</v>
      </c>
      <c r="O19" s="7">
        <v>200.39</v>
      </c>
      <c r="P19" s="8">
        <v>0</v>
      </c>
      <c r="Q19" s="8">
        <v>8.9999999999999998E-4</v>
      </c>
      <c r="R19" s="8">
        <v>1E-4</v>
      </c>
    </row>
    <row r="20" spans="2:18">
      <c r="B20" s="13" t="s">
        <v>143</v>
      </c>
      <c r="C20" s="14"/>
      <c r="D20" s="13"/>
      <c r="E20" s="13"/>
      <c r="F20" s="13"/>
      <c r="G20" s="13"/>
      <c r="H20" s="14">
        <v>3.74</v>
      </c>
      <c r="I20" s="13"/>
      <c r="K20" s="16">
        <v>5.7000000000000002E-3</v>
      </c>
      <c r="L20" s="15">
        <v>177785232</v>
      </c>
      <c r="O20" s="15">
        <v>186440.46</v>
      </c>
      <c r="Q20" s="16">
        <v>0.86319999999999997</v>
      </c>
      <c r="R20" s="16">
        <v>5.5599999999999997E-2</v>
      </c>
    </row>
    <row r="21" spans="2:18">
      <c r="B21" s="6" t="s">
        <v>144</v>
      </c>
      <c r="C21" s="17">
        <v>8181018</v>
      </c>
      <c r="D21" s="6" t="s">
        <v>136</v>
      </c>
      <c r="E21" s="6" t="s">
        <v>137</v>
      </c>
      <c r="F21" s="6"/>
      <c r="G21" s="6"/>
      <c r="H21" s="17">
        <v>0.76</v>
      </c>
      <c r="I21" s="6" t="s">
        <v>95</v>
      </c>
      <c r="K21" s="8">
        <v>8.9999999999999998E-4</v>
      </c>
      <c r="L21" s="7">
        <v>1111500</v>
      </c>
      <c r="M21" s="7">
        <v>99.93</v>
      </c>
      <c r="N21" s="7">
        <v>0</v>
      </c>
      <c r="O21" s="7">
        <v>1110.72</v>
      </c>
      <c r="P21" s="8">
        <v>2.0000000000000001E-4</v>
      </c>
      <c r="Q21" s="8">
        <v>5.1000000000000004E-3</v>
      </c>
      <c r="R21" s="8">
        <v>2.9999999999999997E-4</v>
      </c>
    </row>
    <row r="22" spans="2:18">
      <c r="B22" s="6" t="s">
        <v>145</v>
      </c>
      <c r="C22" s="17">
        <v>8180218</v>
      </c>
      <c r="D22" s="6" t="s">
        <v>136</v>
      </c>
      <c r="E22" s="6" t="s">
        <v>137</v>
      </c>
      <c r="F22" s="6"/>
      <c r="G22" s="6"/>
      <c r="H22" s="17">
        <v>0.1</v>
      </c>
      <c r="I22" s="6" t="s">
        <v>95</v>
      </c>
      <c r="K22" s="8">
        <v>1.9E-3</v>
      </c>
      <c r="L22" s="7">
        <v>5000000</v>
      </c>
      <c r="M22" s="7">
        <v>99.98</v>
      </c>
      <c r="N22" s="7">
        <v>0</v>
      </c>
      <c r="O22" s="7">
        <v>4999</v>
      </c>
      <c r="P22" s="8">
        <v>5.9999999999999995E-4</v>
      </c>
      <c r="Q22" s="8">
        <v>2.3099999999999999E-2</v>
      </c>
      <c r="R22" s="8">
        <v>1.5E-3</v>
      </c>
    </row>
    <row r="23" spans="2:18">
      <c r="B23" s="6" t="s">
        <v>146</v>
      </c>
      <c r="C23" s="17">
        <v>8180424</v>
      </c>
      <c r="D23" s="6" t="s">
        <v>136</v>
      </c>
      <c r="E23" s="6" t="s">
        <v>137</v>
      </c>
      <c r="F23" s="6"/>
      <c r="G23" s="6"/>
      <c r="H23" s="17">
        <v>0.28000000000000003</v>
      </c>
      <c r="I23" s="6" t="s">
        <v>95</v>
      </c>
      <c r="K23" s="8">
        <v>1.1000000000000001E-3</v>
      </c>
      <c r="L23" s="7">
        <v>8369602</v>
      </c>
      <c r="M23" s="7">
        <v>99.97</v>
      </c>
      <c r="N23" s="7">
        <v>0</v>
      </c>
      <c r="O23" s="7">
        <v>8367.09</v>
      </c>
      <c r="P23" s="8">
        <v>1.1999999999999999E-3</v>
      </c>
      <c r="Q23" s="8">
        <v>3.8699999999999998E-2</v>
      </c>
      <c r="R23" s="8">
        <v>2.5000000000000001E-3</v>
      </c>
    </row>
    <row r="24" spans="2:18">
      <c r="B24" s="6" t="s">
        <v>147</v>
      </c>
      <c r="C24" s="17">
        <v>8180614</v>
      </c>
      <c r="D24" s="6" t="s">
        <v>136</v>
      </c>
      <c r="E24" s="6" t="s">
        <v>137</v>
      </c>
      <c r="F24" s="6"/>
      <c r="G24" s="6"/>
      <c r="H24" s="17">
        <v>0.43</v>
      </c>
      <c r="I24" s="6" t="s">
        <v>95</v>
      </c>
      <c r="K24" s="8">
        <v>8.9999999999999998E-4</v>
      </c>
      <c r="L24" s="7">
        <v>43698489</v>
      </c>
      <c r="M24" s="7">
        <v>99.96</v>
      </c>
      <c r="N24" s="7">
        <v>0</v>
      </c>
      <c r="O24" s="7">
        <v>43681.01</v>
      </c>
      <c r="P24" s="8">
        <v>6.1999999999999998E-3</v>
      </c>
      <c r="Q24" s="8">
        <v>0.20219999999999999</v>
      </c>
      <c r="R24" s="8">
        <v>1.2999999999999999E-2</v>
      </c>
    </row>
    <row r="25" spans="2:18">
      <c r="B25" s="6" t="s">
        <v>148</v>
      </c>
      <c r="C25" s="17">
        <v>8180713</v>
      </c>
      <c r="D25" s="6" t="s">
        <v>136</v>
      </c>
      <c r="E25" s="6" t="s">
        <v>137</v>
      </c>
      <c r="F25" s="6"/>
      <c r="G25" s="6"/>
      <c r="H25" s="17">
        <v>0.51</v>
      </c>
      <c r="I25" s="6" t="s">
        <v>95</v>
      </c>
      <c r="K25" s="8">
        <v>8.0000000000000004E-4</v>
      </c>
      <c r="L25" s="7">
        <v>21754937</v>
      </c>
      <c r="M25" s="7">
        <v>99.96</v>
      </c>
      <c r="N25" s="7">
        <v>0</v>
      </c>
      <c r="O25" s="7">
        <v>21746.240000000002</v>
      </c>
      <c r="P25" s="8">
        <v>3.0999999999999999E-3</v>
      </c>
      <c r="Q25" s="8">
        <v>0.1007</v>
      </c>
      <c r="R25" s="8">
        <v>6.4999999999999997E-3</v>
      </c>
    </row>
    <row r="26" spans="2:18">
      <c r="B26" s="6" t="s">
        <v>149</v>
      </c>
      <c r="C26" s="17">
        <v>8180820</v>
      </c>
      <c r="D26" s="6" t="s">
        <v>136</v>
      </c>
      <c r="E26" s="6" t="s">
        <v>137</v>
      </c>
      <c r="F26" s="6"/>
      <c r="G26" s="6"/>
      <c r="H26" s="17">
        <v>0.6</v>
      </c>
      <c r="I26" s="6" t="s">
        <v>95</v>
      </c>
      <c r="K26" s="8">
        <v>1.1999999999999999E-3</v>
      </c>
      <c r="L26" s="7">
        <v>3472123</v>
      </c>
      <c r="M26" s="7">
        <v>99.93</v>
      </c>
      <c r="N26" s="7">
        <v>0</v>
      </c>
      <c r="O26" s="7">
        <v>3469.69</v>
      </c>
      <c r="P26" s="8">
        <v>5.0000000000000001E-4</v>
      </c>
      <c r="Q26" s="8">
        <v>1.61E-2</v>
      </c>
      <c r="R26" s="8">
        <v>1E-3</v>
      </c>
    </row>
    <row r="27" spans="2:18">
      <c r="B27" s="6" t="s">
        <v>150</v>
      </c>
      <c r="C27" s="17">
        <v>8181216</v>
      </c>
      <c r="D27" s="6" t="s">
        <v>136</v>
      </c>
      <c r="E27" s="6" t="s">
        <v>137</v>
      </c>
      <c r="F27" s="6"/>
      <c r="G27" s="6"/>
      <c r="H27" s="17">
        <v>0.93</v>
      </c>
      <c r="I27" s="6" t="s">
        <v>95</v>
      </c>
      <c r="K27" s="8">
        <v>1.1999999999999999E-3</v>
      </c>
      <c r="L27" s="7">
        <v>1818587</v>
      </c>
      <c r="M27" s="7">
        <v>99.89</v>
      </c>
      <c r="N27" s="7">
        <v>0</v>
      </c>
      <c r="O27" s="7">
        <v>1816.59</v>
      </c>
      <c r="P27" s="8">
        <v>2.0000000000000001E-4</v>
      </c>
      <c r="Q27" s="8">
        <v>8.3999999999999995E-3</v>
      </c>
      <c r="R27" s="8">
        <v>5.0000000000000001E-4</v>
      </c>
    </row>
    <row r="28" spans="2:18">
      <c r="B28" s="6" t="s">
        <v>151</v>
      </c>
      <c r="C28" s="17">
        <v>8180119</v>
      </c>
      <c r="D28" s="6" t="s">
        <v>136</v>
      </c>
      <c r="E28" s="6" t="s">
        <v>137</v>
      </c>
      <c r="F28" s="6"/>
      <c r="G28" s="6"/>
      <c r="I28" s="6" t="s">
        <v>95</v>
      </c>
      <c r="L28" s="7">
        <v>7798000</v>
      </c>
      <c r="M28" s="7">
        <v>100</v>
      </c>
      <c r="N28" s="7">
        <v>0</v>
      </c>
      <c r="O28" s="7">
        <v>7798</v>
      </c>
      <c r="P28" s="8">
        <v>8.9999999999999998E-4</v>
      </c>
      <c r="Q28" s="8">
        <v>3.61E-2</v>
      </c>
      <c r="R28" s="8">
        <v>2.3E-3</v>
      </c>
    </row>
    <row r="29" spans="2:18">
      <c r="B29" s="6" t="s">
        <v>152</v>
      </c>
      <c r="C29" s="17">
        <v>1126218</v>
      </c>
      <c r="D29" s="6" t="s">
        <v>136</v>
      </c>
      <c r="E29" s="6" t="s">
        <v>137</v>
      </c>
      <c r="F29" s="6"/>
      <c r="G29" s="6"/>
      <c r="H29" s="17">
        <v>0.08</v>
      </c>
      <c r="I29" s="6" t="s">
        <v>95</v>
      </c>
      <c r="J29" s="19">
        <v>0.04</v>
      </c>
      <c r="K29" s="8">
        <v>1.1000000000000001E-3</v>
      </c>
      <c r="L29" s="7">
        <v>60000</v>
      </c>
      <c r="M29" s="7">
        <v>103.99</v>
      </c>
      <c r="N29" s="7">
        <v>0</v>
      </c>
      <c r="O29" s="7">
        <v>62.39</v>
      </c>
      <c r="P29" s="8">
        <v>0</v>
      </c>
      <c r="Q29" s="8">
        <v>2.9999999999999997E-4</v>
      </c>
      <c r="R29" s="8">
        <v>0</v>
      </c>
    </row>
    <row r="30" spans="2:18">
      <c r="B30" s="6" t="s">
        <v>153</v>
      </c>
      <c r="C30" s="17">
        <v>1115773</v>
      </c>
      <c r="D30" s="6" t="s">
        <v>136</v>
      </c>
      <c r="E30" s="6" t="s">
        <v>137</v>
      </c>
      <c r="F30" s="6"/>
      <c r="G30" s="6"/>
      <c r="H30" s="17">
        <v>1.95</v>
      </c>
      <c r="I30" s="6" t="s">
        <v>95</v>
      </c>
      <c r="J30" s="19">
        <v>0.05</v>
      </c>
      <c r="K30" s="8">
        <v>1.8E-3</v>
      </c>
      <c r="L30" s="7">
        <v>10011574</v>
      </c>
      <c r="M30" s="7">
        <v>114.6</v>
      </c>
      <c r="N30" s="7">
        <v>0</v>
      </c>
      <c r="O30" s="7">
        <v>11473.26</v>
      </c>
      <c r="P30" s="8">
        <v>5.0000000000000001E-4</v>
      </c>
      <c r="Q30" s="8">
        <v>5.3100000000000001E-2</v>
      </c>
      <c r="R30" s="8">
        <v>3.3999999999999998E-3</v>
      </c>
    </row>
    <row r="31" spans="2:18">
      <c r="B31" s="6" t="s">
        <v>154</v>
      </c>
      <c r="C31" s="17">
        <v>1123272</v>
      </c>
      <c r="D31" s="6" t="s">
        <v>136</v>
      </c>
      <c r="E31" s="6" t="s">
        <v>137</v>
      </c>
      <c r="F31" s="6"/>
      <c r="G31" s="6"/>
      <c r="H31" s="17">
        <v>3.65</v>
      </c>
      <c r="I31" s="6" t="s">
        <v>95</v>
      </c>
      <c r="J31" s="19">
        <v>5.5E-2</v>
      </c>
      <c r="K31" s="8">
        <v>5.1000000000000004E-3</v>
      </c>
      <c r="L31" s="7">
        <v>426000</v>
      </c>
      <c r="M31" s="7">
        <v>125.16</v>
      </c>
      <c r="N31" s="7">
        <v>0</v>
      </c>
      <c r="O31" s="7">
        <v>533.17999999999995</v>
      </c>
      <c r="P31" s="8">
        <v>0</v>
      </c>
      <c r="Q31" s="8">
        <v>2.5000000000000001E-3</v>
      </c>
      <c r="R31" s="8">
        <v>2.0000000000000001E-4</v>
      </c>
    </row>
    <row r="32" spans="2:18">
      <c r="B32" s="6" t="s">
        <v>155</v>
      </c>
      <c r="C32" s="17">
        <v>1125400</v>
      </c>
      <c r="D32" s="6" t="s">
        <v>136</v>
      </c>
      <c r="E32" s="6" t="s">
        <v>137</v>
      </c>
      <c r="F32" s="6"/>
      <c r="G32" s="6"/>
      <c r="H32" s="17">
        <v>15.27</v>
      </c>
      <c r="I32" s="6" t="s">
        <v>95</v>
      </c>
      <c r="J32" s="19">
        <v>5.5E-2</v>
      </c>
      <c r="K32" s="8">
        <v>2.7099999999999999E-2</v>
      </c>
      <c r="L32" s="7">
        <v>10340508</v>
      </c>
      <c r="M32" s="7">
        <v>153.97</v>
      </c>
      <c r="N32" s="7">
        <v>0</v>
      </c>
      <c r="O32" s="7">
        <v>15921.28</v>
      </c>
      <c r="P32" s="8">
        <v>5.9999999999999995E-4</v>
      </c>
      <c r="Q32" s="8">
        <v>7.3700000000000002E-2</v>
      </c>
      <c r="R32" s="8">
        <v>4.7000000000000002E-3</v>
      </c>
    </row>
    <row r="33" spans="2:18">
      <c r="B33" s="6" t="s">
        <v>156</v>
      </c>
      <c r="C33" s="17">
        <v>1110907</v>
      </c>
      <c r="D33" s="6" t="s">
        <v>136</v>
      </c>
      <c r="E33" s="6" t="s">
        <v>137</v>
      </c>
      <c r="F33" s="6"/>
      <c r="G33" s="6"/>
      <c r="H33" s="17">
        <v>1.1100000000000001</v>
      </c>
      <c r="I33" s="6" t="s">
        <v>95</v>
      </c>
      <c r="J33" s="19">
        <v>0.06</v>
      </c>
      <c r="K33" s="8">
        <v>1.1999999999999999E-3</v>
      </c>
      <c r="L33" s="7">
        <v>3000000</v>
      </c>
      <c r="M33" s="7">
        <v>111.85</v>
      </c>
      <c r="N33" s="7">
        <v>0</v>
      </c>
      <c r="O33" s="7">
        <v>3355.5</v>
      </c>
      <c r="P33" s="8">
        <v>2.0000000000000001E-4</v>
      </c>
      <c r="Q33" s="8">
        <v>1.55E-2</v>
      </c>
      <c r="R33" s="8">
        <v>1E-3</v>
      </c>
    </row>
    <row r="34" spans="2:18">
      <c r="B34" s="6" t="s">
        <v>157</v>
      </c>
      <c r="C34" s="17">
        <v>1130848</v>
      </c>
      <c r="D34" s="6" t="s">
        <v>136</v>
      </c>
      <c r="E34" s="6" t="s">
        <v>137</v>
      </c>
      <c r="F34" s="6"/>
      <c r="G34" s="6"/>
      <c r="H34" s="17">
        <v>5.6</v>
      </c>
      <c r="I34" s="6" t="s">
        <v>95</v>
      </c>
      <c r="J34" s="19">
        <v>3.7499999999999999E-2</v>
      </c>
      <c r="K34" s="8">
        <v>1.0200000000000001E-2</v>
      </c>
      <c r="L34" s="7">
        <v>52247</v>
      </c>
      <c r="M34" s="7">
        <v>119.31</v>
      </c>
      <c r="N34" s="7">
        <v>0</v>
      </c>
      <c r="O34" s="7">
        <v>62.34</v>
      </c>
      <c r="P34" s="8">
        <v>0</v>
      </c>
      <c r="Q34" s="8">
        <v>2.9999999999999997E-4</v>
      </c>
      <c r="R34" s="8">
        <v>0</v>
      </c>
    </row>
    <row r="35" spans="2:18">
      <c r="B35" s="6" t="s">
        <v>158</v>
      </c>
      <c r="C35" s="17">
        <v>1139344</v>
      </c>
      <c r="D35" s="6" t="s">
        <v>136</v>
      </c>
      <c r="E35" s="6" t="s">
        <v>137</v>
      </c>
      <c r="F35" s="6"/>
      <c r="G35" s="6"/>
      <c r="H35" s="17">
        <v>8.43</v>
      </c>
      <c r="I35" s="6" t="s">
        <v>95</v>
      </c>
      <c r="J35" s="19">
        <v>0.02</v>
      </c>
      <c r="K35" s="8">
        <v>1.6199999999999999E-2</v>
      </c>
      <c r="L35" s="7">
        <v>22129729</v>
      </c>
      <c r="M35" s="7">
        <v>104.77</v>
      </c>
      <c r="N35" s="7">
        <v>0</v>
      </c>
      <c r="O35" s="7">
        <v>23185.32</v>
      </c>
      <c r="P35" s="8">
        <v>2.0999999999999999E-3</v>
      </c>
      <c r="Q35" s="8">
        <v>0.10730000000000001</v>
      </c>
      <c r="R35" s="8">
        <v>6.8999999999999999E-3</v>
      </c>
    </row>
    <row r="36" spans="2:18">
      <c r="B36" s="6" t="s">
        <v>159</v>
      </c>
      <c r="C36" s="17">
        <v>1140193</v>
      </c>
      <c r="D36" s="6" t="s">
        <v>136</v>
      </c>
      <c r="E36" s="6" t="s">
        <v>137</v>
      </c>
      <c r="F36" s="6"/>
      <c r="G36" s="6"/>
      <c r="H36" s="17">
        <v>18.57</v>
      </c>
      <c r="I36" s="6" t="s">
        <v>95</v>
      </c>
      <c r="J36" s="19">
        <v>3.7499999999999999E-2</v>
      </c>
      <c r="K36" s="8">
        <v>2.98E-2</v>
      </c>
      <c r="L36" s="7">
        <v>713006</v>
      </c>
      <c r="M36" s="7">
        <v>117.83</v>
      </c>
      <c r="N36" s="7">
        <v>0</v>
      </c>
      <c r="O36" s="7">
        <v>840.13</v>
      </c>
      <c r="P36" s="8">
        <v>2.0000000000000001E-4</v>
      </c>
      <c r="Q36" s="8">
        <v>3.8999999999999998E-3</v>
      </c>
      <c r="R36" s="8">
        <v>2.9999999999999997E-4</v>
      </c>
    </row>
    <row r="37" spans="2:18">
      <c r="B37" s="6" t="s">
        <v>160</v>
      </c>
      <c r="C37" s="17">
        <v>1131770</v>
      </c>
      <c r="D37" s="6" t="s">
        <v>136</v>
      </c>
      <c r="E37" s="6" t="s">
        <v>137</v>
      </c>
      <c r="F37" s="6"/>
      <c r="G37" s="6"/>
      <c r="H37" s="17">
        <v>1.39</v>
      </c>
      <c r="I37" s="6" t="s">
        <v>95</v>
      </c>
      <c r="J37" s="19">
        <v>2.2499999999999999E-2</v>
      </c>
      <c r="K37" s="8">
        <v>1.1000000000000001E-3</v>
      </c>
      <c r="L37" s="7">
        <v>526500</v>
      </c>
      <c r="M37" s="7">
        <v>104.34</v>
      </c>
      <c r="N37" s="7">
        <v>0</v>
      </c>
      <c r="O37" s="7">
        <v>549.35</v>
      </c>
      <c r="P37" s="8">
        <v>0</v>
      </c>
      <c r="Q37" s="8">
        <v>2.5000000000000001E-3</v>
      </c>
      <c r="R37" s="8">
        <v>2.0000000000000001E-4</v>
      </c>
    </row>
    <row r="38" spans="2:18">
      <c r="B38" s="6" t="s">
        <v>161</v>
      </c>
      <c r="C38" s="17">
        <v>1135557</v>
      </c>
      <c r="D38" s="6" t="s">
        <v>136</v>
      </c>
      <c r="E38" s="6" t="s">
        <v>137</v>
      </c>
      <c r="F38" s="6"/>
      <c r="G38" s="6"/>
      <c r="H38" s="17">
        <v>7.21</v>
      </c>
      <c r="I38" s="6" t="s">
        <v>95</v>
      </c>
      <c r="J38" s="19">
        <v>1.7500000000000002E-2</v>
      </c>
      <c r="K38" s="8">
        <v>1.35E-2</v>
      </c>
      <c r="L38" s="7">
        <v>4356</v>
      </c>
      <c r="M38" s="7">
        <v>103.49</v>
      </c>
      <c r="N38" s="7">
        <v>0</v>
      </c>
      <c r="O38" s="7">
        <v>4.51</v>
      </c>
      <c r="P38" s="8">
        <v>0</v>
      </c>
      <c r="Q38" s="8">
        <v>0</v>
      </c>
      <c r="R38" s="8">
        <v>0</v>
      </c>
    </row>
    <row r="39" spans="2:18">
      <c r="B39" s="6" t="s">
        <v>162</v>
      </c>
      <c r="C39" s="17">
        <v>1099456</v>
      </c>
      <c r="D39" s="6" t="s">
        <v>136</v>
      </c>
      <c r="E39" s="6" t="s">
        <v>137</v>
      </c>
      <c r="F39" s="6"/>
      <c r="G39" s="6"/>
      <c r="H39" s="17">
        <v>7.3</v>
      </c>
      <c r="I39" s="6" t="s">
        <v>95</v>
      </c>
      <c r="J39" s="19">
        <v>6.25E-2</v>
      </c>
      <c r="K39" s="8">
        <v>1.4500000000000001E-2</v>
      </c>
      <c r="L39" s="7">
        <v>148318</v>
      </c>
      <c r="M39" s="7">
        <v>140.56</v>
      </c>
      <c r="N39" s="7">
        <v>0</v>
      </c>
      <c r="O39" s="7">
        <v>208.48</v>
      </c>
      <c r="P39" s="8">
        <v>0</v>
      </c>
      <c r="Q39" s="8">
        <v>1E-3</v>
      </c>
      <c r="R39" s="8">
        <v>1E-4</v>
      </c>
    </row>
    <row r="40" spans="2:18">
      <c r="B40" s="6" t="s">
        <v>163</v>
      </c>
      <c r="C40" s="17">
        <v>1127646</v>
      </c>
      <c r="D40" s="6" t="s">
        <v>136</v>
      </c>
      <c r="E40" s="6" t="s">
        <v>137</v>
      </c>
      <c r="F40" s="6"/>
      <c r="G40" s="6"/>
      <c r="H40" s="17">
        <v>3.91</v>
      </c>
      <c r="I40" s="6" t="s">
        <v>95</v>
      </c>
      <c r="J40" s="19">
        <v>1.1000000000000001E-3</v>
      </c>
      <c r="K40" s="8">
        <v>1.8E-3</v>
      </c>
      <c r="L40" s="7">
        <v>37349756</v>
      </c>
      <c r="M40" s="7">
        <v>99.75</v>
      </c>
      <c r="N40" s="7">
        <v>0</v>
      </c>
      <c r="O40" s="7">
        <v>37256.379999999997</v>
      </c>
      <c r="P40" s="8">
        <v>2.7000000000000001E-3</v>
      </c>
      <c r="Q40" s="8">
        <v>0.17249999999999999</v>
      </c>
      <c r="R40" s="8">
        <v>1.11E-2</v>
      </c>
    </row>
    <row r="41" spans="2:18">
      <c r="B41" s="13" t="s">
        <v>164</v>
      </c>
      <c r="C41" s="14"/>
      <c r="D41" s="13"/>
      <c r="E41" s="13"/>
      <c r="F41" s="13"/>
      <c r="G41" s="13"/>
      <c r="I41" s="13"/>
      <c r="L41" s="15">
        <v>0</v>
      </c>
      <c r="O41" s="15">
        <v>0</v>
      </c>
      <c r="Q41" s="16">
        <v>0</v>
      </c>
      <c r="R41" s="16">
        <v>0</v>
      </c>
    </row>
    <row r="42" spans="2:18">
      <c r="B42" s="3" t="s">
        <v>165</v>
      </c>
      <c r="C42" s="12"/>
      <c r="D42" s="3"/>
      <c r="E42" s="3"/>
      <c r="F42" s="3"/>
      <c r="G42" s="3"/>
      <c r="H42" s="12">
        <v>6.61</v>
      </c>
      <c r="I42" s="3"/>
      <c r="K42" s="10">
        <v>-0.18129999999999999</v>
      </c>
      <c r="L42" s="9">
        <v>3245200</v>
      </c>
      <c r="O42" s="9">
        <v>22496.9</v>
      </c>
      <c r="Q42" s="10">
        <v>0.1042</v>
      </c>
      <c r="R42" s="10">
        <v>6.7000000000000002E-3</v>
      </c>
    </row>
    <row r="43" spans="2:18">
      <c r="B43" s="13" t="s">
        <v>166</v>
      </c>
      <c r="C43" s="14"/>
      <c r="D43" s="13"/>
      <c r="E43" s="13"/>
      <c r="F43" s="13"/>
      <c r="G43" s="13"/>
      <c r="H43" s="14">
        <v>14.7</v>
      </c>
      <c r="I43" s="13"/>
      <c r="K43" s="16">
        <v>3.8399999999999997E-2</v>
      </c>
      <c r="L43" s="15">
        <v>2622000</v>
      </c>
      <c r="O43" s="15">
        <v>10052.27</v>
      </c>
      <c r="Q43" s="16">
        <v>4.65E-2</v>
      </c>
      <c r="R43" s="16">
        <v>3.0000000000000001E-3</v>
      </c>
    </row>
    <row r="44" spans="2:18">
      <c r="B44" s="6" t="s">
        <v>167</v>
      </c>
      <c r="C44" s="17" t="s">
        <v>168</v>
      </c>
      <c r="D44" s="6" t="s">
        <v>169</v>
      </c>
      <c r="E44" s="6" t="s">
        <v>170</v>
      </c>
      <c r="F44" s="6" t="s">
        <v>171</v>
      </c>
      <c r="G44" s="6"/>
      <c r="H44" s="17">
        <v>5.0999999999999996</v>
      </c>
      <c r="I44" s="6" t="s">
        <v>43</v>
      </c>
      <c r="J44" s="19">
        <v>3.15E-2</v>
      </c>
      <c r="K44" s="8">
        <v>2.4E-2</v>
      </c>
      <c r="L44" s="7">
        <v>208000</v>
      </c>
      <c r="M44" s="7">
        <v>103.93</v>
      </c>
      <c r="N44" s="7">
        <v>0</v>
      </c>
      <c r="O44" s="7">
        <v>749.46</v>
      </c>
      <c r="Q44" s="8">
        <v>3.5000000000000001E-3</v>
      </c>
      <c r="R44" s="8">
        <v>2.0000000000000001E-4</v>
      </c>
    </row>
    <row r="45" spans="2:18">
      <c r="B45" s="6" t="s">
        <v>172</v>
      </c>
      <c r="C45" s="17" t="s">
        <v>173</v>
      </c>
      <c r="D45" s="6" t="s">
        <v>169</v>
      </c>
      <c r="E45" s="6" t="s">
        <v>170</v>
      </c>
      <c r="F45" s="6" t="s">
        <v>171</v>
      </c>
      <c r="G45" s="6"/>
      <c r="H45" s="17">
        <v>15.47</v>
      </c>
      <c r="I45" s="6" t="s">
        <v>43</v>
      </c>
      <c r="J45" s="19">
        <v>4.4999999999999998E-2</v>
      </c>
      <c r="K45" s="8">
        <v>3.95E-2</v>
      </c>
      <c r="L45" s="7">
        <v>2414000</v>
      </c>
      <c r="M45" s="7">
        <v>111.15</v>
      </c>
      <c r="N45" s="7">
        <v>0</v>
      </c>
      <c r="O45" s="7">
        <v>9302.81</v>
      </c>
      <c r="Q45" s="8">
        <v>4.3099999999999999E-2</v>
      </c>
      <c r="R45" s="8">
        <v>2.8E-3</v>
      </c>
    </row>
    <row r="46" spans="2:18">
      <c r="B46" s="13" t="s">
        <v>174</v>
      </c>
      <c r="C46" s="14"/>
      <c r="D46" s="13"/>
      <c r="E46" s="13"/>
      <c r="F46" s="13"/>
      <c r="G46" s="13"/>
      <c r="H46" s="14">
        <v>0.08</v>
      </c>
      <c r="I46" s="13"/>
      <c r="K46" s="16">
        <v>-0.35870000000000002</v>
      </c>
      <c r="L46" s="15">
        <v>623200</v>
      </c>
      <c r="O46" s="15">
        <v>12444.63</v>
      </c>
      <c r="Q46" s="16">
        <v>5.7599999999999998E-2</v>
      </c>
      <c r="R46" s="16">
        <v>3.7000000000000002E-3</v>
      </c>
    </row>
    <row r="47" spans="2:18">
      <c r="B47" s="6" t="s">
        <v>175</v>
      </c>
      <c r="C47" s="17" t="s">
        <v>176</v>
      </c>
      <c r="D47" s="6" t="s">
        <v>169</v>
      </c>
      <c r="E47" s="6" t="s">
        <v>177</v>
      </c>
      <c r="F47" s="6" t="s">
        <v>171</v>
      </c>
      <c r="G47" s="6"/>
      <c r="H47" s="17">
        <v>0.08</v>
      </c>
      <c r="I47" s="6" t="s">
        <v>58</v>
      </c>
      <c r="J47" s="19">
        <v>0.1</v>
      </c>
      <c r="K47" s="8">
        <v>-0.35870000000000002</v>
      </c>
      <c r="L47" s="7">
        <v>623200</v>
      </c>
      <c r="M47" s="7">
        <v>11326.67</v>
      </c>
      <c r="N47" s="7">
        <v>0</v>
      </c>
      <c r="O47" s="7">
        <v>12444.63</v>
      </c>
      <c r="Q47" s="8">
        <v>5.7599999999999998E-2</v>
      </c>
      <c r="R47" s="8">
        <v>3.7000000000000002E-3</v>
      </c>
    </row>
    <row r="50" spans="2:9">
      <c r="B50" s="6" t="s">
        <v>118</v>
      </c>
      <c r="C50" s="17"/>
      <c r="D50" s="6"/>
      <c r="E50" s="6"/>
      <c r="F50" s="6"/>
      <c r="G50" s="6"/>
      <c r="I50" s="6"/>
    </row>
    <row r="54" spans="2:9">
      <c r="B54" s="5" t="s">
        <v>74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09375" defaultRowHeight="13.2"/>
  <cols>
    <col min="2" max="2" width="44.6640625" customWidth="1"/>
    <col min="3" max="3" width="12.6640625" customWidth="1"/>
    <col min="4" max="4" width="11.6640625" customWidth="1"/>
    <col min="5" max="5" width="8.6640625" customWidth="1"/>
    <col min="6" max="6" width="10.6640625" customWidth="1"/>
    <col min="7" max="7" width="14.6640625" customWidth="1"/>
    <col min="8" max="8" width="6.6640625" customWidth="1"/>
    <col min="9" max="9" width="11.6640625" customWidth="1"/>
    <col min="10" max="10" width="14.6640625" customWidth="1"/>
    <col min="11" max="11" width="17.6640625" customWidth="1"/>
    <col min="12" max="12" width="11.6640625" customWidth="1"/>
    <col min="13" max="13" width="14.6640625" customWidth="1"/>
    <col min="14" max="14" width="24.6640625" customWidth="1"/>
    <col min="15" max="15" width="27.6640625" customWidth="1"/>
    <col min="16" max="16" width="20.6640625" customWidth="1"/>
  </cols>
  <sheetData>
    <row r="1" spans="2:16" ht="15.6">
      <c r="B1" s="1" t="s">
        <v>0</v>
      </c>
    </row>
    <row r="2" spans="2:16" ht="15.6">
      <c r="B2" s="1" t="s">
        <v>1</v>
      </c>
    </row>
    <row r="3" spans="2:16" ht="15.6">
      <c r="B3" s="1" t="s">
        <v>2</v>
      </c>
    </row>
    <row r="4" spans="2:16" ht="15.6">
      <c r="B4" s="1" t="s">
        <v>3</v>
      </c>
    </row>
    <row r="6" spans="2:16" ht="15.6">
      <c r="B6" s="2" t="s">
        <v>1821</v>
      </c>
    </row>
    <row r="7" spans="2:16">
      <c r="B7" s="3" t="s">
        <v>76</v>
      </c>
      <c r="C7" s="3" t="s">
        <v>77</v>
      </c>
      <c r="D7" s="3" t="s">
        <v>180</v>
      </c>
      <c r="E7" s="3" t="s">
        <v>79</v>
      </c>
      <c r="F7" s="3" t="s">
        <v>80</v>
      </c>
      <c r="G7" s="3" t="s">
        <v>122</v>
      </c>
      <c r="H7" s="3" t="s">
        <v>123</v>
      </c>
      <c r="I7" s="3" t="s">
        <v>81</v>
      </c>
      <c r="J7" s="3" t="s">
        <v>82</v>
      </c>
      <c r="K7" s="3" t="s">
        <v>1818</v>
      </c>
      <c r="L7" s="3" t="s">
        <v>124</v>
      </c>
      <c r="M7" s="3" t="s">
        <v>1819</v>
      </c>
      <c r="N7" s="3" t="s">
        <v>126</v>
      </c>
      <c r="O7" s="3" t="s">
        <v>127</v>
      </c>
      <c r="P7" s="3" t="s">
        <v>86</v>
      </c>
    </row>
    <row r="8" spans="2:16">
      <c r="B8" s="4"/>
      <c r="C8" s="4"/>
      <c r="D8" s="4"/>
      <c r="E8" s="4"/>
      <c r="F8" s="4"/>
      <c r="G8" s="4" t="s">
        <v>128</v>
      </c>
      <c r="H8" s="4" t="s">
        <v>129</v>
      </c>
      <c r="I8" s="4"/>
      <c r="J8" s="4" t="s">
        <v>87</v>
      </c>
      <c r="K8" s="4" t="s">
        <v>87</v>
      </c>
      <c r="L8" s="4" t="s">
        <v>130</v>
      </c>
      <c r="M8" s="4" t="s">
        <v>88</v>
      </c>
      <c r="N8" s="4" t="s">
        <v>87</v>
      </c>
      <c r="O8" s="4" t="s">
        <v>87</v>
      </c>
      <c r="P8" s="4" t="s">
        <v>87</v>
      </c>
    </row>
    <row r="10" spans="2:16">
      <c r="B10" s="3" t="s">
        <v>1822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1823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1824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1825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1826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1827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1828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1829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1830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118</v>
      </c>
      <c r="C21" s="17"/>
      <c r="D21" s="6"/>
      <c r="E21" s="6"/>
      <c r="F21" s="6"/>
      <c r="G21" s="6"/>
      <c r="I21" s="6"/>
    </row>
    <row r="25" spans="2:16">
      <c r="B25" s="5" t="s">
        <v>74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09375" defaultRowHeight="13.2"/>
  <cols>
    <col min="2" max="2" width="50.6640625" customWidth="1"/>
    <col min="3" max="4" width="12.6640625" customWidth="1"/>
    <col min="5" max="5" width="11.6640625" customWidth="1"/>
    <col min="6" max="6" width="13.6640625" customWidth="1"/>
    <col min="7" max="7" width="11.6640625" customWidth="1"/>
    <col min="8" max="8" width="8.6640625" customWidth="1"/>
    <col min="9" max="9" width="10.6640625" customWidth="1"/>
    <col min="10" max="10" width="14.6640625" customWidth="1"/>
    <col min="11" max="11" width="6.6640625" customWidth="1"/>
    <col min="12" max="12" width="11.6640625" customWidth="1"/>
    <col min="13" max="13" width="14.6640625" customWidth="1"/>
    <col min="14" max="14" width="16.6640625" customWidth="1"/>
    <col min="15" max="15" width="11.6640625" customWidth="1"/>
    <col min="16" max="16" width="9.6640625" customWidth="1"/>
    <col min="17" max="17" width="21.6640625" customWidth="1"/>
    <col min="18" max="18" width="11.6640625" customWidth="1"/>
    <col min="19" max="19" width="24.6640625" customWidth="1"/>
    <col min="20" max="20" width="27.6640625" customWidth="1"/>
    <col min="21" max="21" width="20.6640625" customWidth="1"/>
  </cols>
  <sheetData>
    <row r="1" spans="2:21" ht="15.6">
      <c r="B1" s="1" t="s">
        <v>0</v>
      </c>
    </row>
    <row r="2" spans="2:21" ht="15.6">
      <c r="B2" s="1" t="s">
        <v>1</v>
      </c>
    </row>
    <row r="3" spans="2:21" ht="15.6">
      <c r="B3" s="1" t="s">
        <v>2</v>
      </c>
    </row>
    <row r="4" spans="2:21" ht="15.6">
      <c r="B4" s="1" t="s">
        <v>3</v>
      </c>
    </row>
    <row r="6" spans="2:21" ht="15.6">
      <c r="B6" s="2" t="s">
        <v>119</v>
      </c>
    </row>
    <row r="7" spans="2:21" ht="15.6">
      <c r="B7" s="2" t="s">
        <v>178</v>
      </c>
    </row>
    <row r="8" spans="2:21">
      <c r="B8" s="3" t="s">
        <v>76</v>
      </c>
      <c r="C8" s="3" t="s">
        <v>77</v>
      </c>
      <c r="D8" s="3" t="s">
        <v>121</v>
      </c>
      <c r="E8" s="3" t="s">
        <v>179</v>
      </c>
      <c r="F8" s="3" t="s">
        <v>78</v>
      </c>
      <c r="G8" s="3" t="s">
        <v>180</v>
      </c>
      <c r="H8" s="3" t="s">
        <v>79</v>
      </c>
      <c r="I8" s="3" t="s">
        <v>80</v>
      </c>
      <c r="J8" s="3" t="s">
        <v>122</v>
      </c>
      <c r="K8" s="3" t="s">
        <v>123</v>
      </c>
      <c r="L8" s="3" t="s">
        <v>81</v>
      </c>
      <c r="M8" s="3" t="s">
        <v>82</v>
      </c>
      <c r="N8" s="3" t="s">
        <v>83</v>
      </c>
      <c r="O8" s="3" t="s">
        <v>124</v>
      </c>
      <c r="P8" s="3" t="s">
        <v>42</v>
      </c>
      <c r="Q8" s="3" t="s">
        <v>125</v>
      </c>
      <c r="R8" s="3" t="s">
        <v>84</v>
      </c>
      <c r="S8" s="3" t="s">
        <v>126</v>
      </c>
      <c r="T8" s="3" t="s">
        <v>127</v>
      </c>
      <c r="U8" s="3" t="s">
        <v>86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128</v>
      </c>
      <c r="K9" s="4" t="s">
        <v>129</v>
      </c>
      <c r="L9" s="4"/>
      <c r="M9" s="4" t="s">
        <v>87</v>
      </c>
      <c r="N9" s="4" t="s">
        <v>87</v>
      </c>
      <c r="O9" s="4" t="s">
        <v>130</v>
      </c>
      <c r="P9" s="4" t="s">
        <v>131</v>
      </c>
      <c r="Q9" s="4" t="s">
        <v>88</v>
      </c>
      <c r="R9" s="4" t="s">
        <v>88</v>
      </c>
      <c r="S9" s="4" t="s">
        <v>87</v>
      </c>
      <c r="T9" s="4" t="s">
        <v>87</v>
      </c>
      <c r="U9" s="4" t="s">
        <v>87</v>
      </c>
    </row>
    <row r="11" spans="2:21">
      <c r="B11" s="3" t="s">
        <v>181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182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183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184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185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186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187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188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189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118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74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06"/>
  <sheetViews>
    <sheetView rightToLeft="1" workbookViewId="0"/>
  </sheetViews>
  <sheetFormatPr defaultColWidth="9.109375" defaultRowHeight="13.2"/>
  <cols>
    <col min="2" max="2" width="52.6640625" customWidth="1"/>
    <col min="3" max="3" width="15.6640625" customWidth="1"/>
    <col min="4" max="4" width="12.6640625" customWidth="1"/>
    <col min="5" max="5" width="11.6640625" customWidth="1"/>
    <col min="6" max="6" width="13.6640625" customWidth="1"/>
    <col min="7" max="7" width="37.6640625" customWidth="1"/>
    <col min="8" max="8" width="10.6640625" customWidth="1"/>
    <col min="9" max="9" width="12.6640625" customWidth="1"/>
    <col min="10" max="10" width="14.6640625" customWidth="1"/>
    <col min="11" max="11" width="8.6640625" customWidth="1"/>
    <col min="12" max="12" width="17.6640625" customWidth="1"/>
    <col min="13" max="13" width="14.6640625" customWidth="1"/>
    <col min="14" max="14" width="16.6640625" customWidth="1"/>
    <col min="15" max="15" width="17.6640625" customWidth="1"/>
    <col min="16" max="16" width="13.6640625" customWidth="1"/>
    <col min="17" max="17" width="21.6640625" customWidth="1"/>
    <col min="18" max="18" width="13.6640625" customWidth="1"/>
    <col min="19" max="19" width="24.6640625" customWidth="1"/>
    <col min="20" max="20" width="27.6640625" customWidth="1"/>
    <col min="21" max="21" width="20.6640625" customWidth="1"/>
  </cols>
  <sheetData>
    <row r="1" spans="2:21" ht="15.6">
      <c r="B1" s="1" t="s">
        <v>0</v>
      </c>
    </row>
    <row r="2" spans="2:21" ht="15.6">
      <c r="B2" s="1" t="s">
        <v>1</v>
      </c>
    </row>
    <row r="3" spans="2:21" ht="15.6">
      <c r="B3" s="1" t="s">
        <v>2</v>
      </c>
    </row>
    <row r="4" spans="2:21" ht="15.6">
      <c r="B4" s="1" t="s">
        <v>3</v>
      </c>
    </row>
    <row r="6" spans="2:21" ht="15.6">
      <c r="B6" s="2" t="s">
        <v>119</v>
      </c>
    </row>
    <row r="7" spans="2:21" ht="15.6">
      <c r="B7" s="2" t="s">
        <v>190</v>
      </c>
    </row>
    <row r="8" spans="2:21">
      <c r="B8" s="3" t="s">
        <v>76</v>
      </c>
      <c r="C8" s="3" t="s">
        <v>77</v>
      </c>
      <c r="D8" s="3" t="s">
        <v>121</v>
      </c>
      <c r="E8" s="3" t="s">
        <v>179</v>
      </c>
      <c r="F8" s="3" t="s">
        <v>78</v>
      </c>
      <c r="G8" s="3" t="s">
        <v>180</v>
      </c>
      <c r="H8" s="3" t="s">
        <v>79</v>
      </c>
      <c r="I8" s="3" t="s">
        <v>80</v>
      </c>
      <c r="J8" s="3" t="s">
        <v>122</v>
      </c>
      <c r="K8" s="3" t="s">
        <v>123</v>
      </c>
      <c r="L8" s="3" t="s">
        <v>81</v>
      </c>
      <c r="M8" s="3" t="s">
        <v>82</v>
      </c>
      <c r="N8" s="3" t="s">
        <v>83</v>
      </c>
      <c r="O8" s="3" t="s">
        <v>124</v>
      </c>
      <c r="P8" s="3" t="s">
        <v>42</v>
      </c>
      <c r="Q8" s="3" t="s">
        <v>125</v>
      </c>
      <c r="R8" s="3" t="s">
        <v>84</v>
      </c>
      <c r="S8" s="3" t="s">
        <v>126</v>
      </c>
      <c r="T8" s="3" t="s">
        <v>127</v>
      </c>
      <c r="U8" s="3" t="s">
        <v>86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128</v>
      </c>
      <c r="K9" s="4" t="s">
        <v>129</v>
      </c>
      <c r="L9" s="4"/>
      <c r="M9" s="4" t="s">
        <v>87</v>
      </c>
      <c r="N9" s="4" t="s">
        <v>87</v>
      </c>
      <c r="O9" s="4" t="s">
        <v>130</v>
      </c>
      <c r="P9" s="4" t="s">
        <v>131</v>
      </c>
      <c r="Q9" s="4" t="s">
        <v>88</v>
      </c>
      <c r="R9" s="4" t="s">
        <v>88</v>
      </c>
      <c r="S9" s="4" t="s">
        <v>87</v>
      </c>
      <c r="T9" s="4" t="s">
        <v>87</v>
      </c>
      <c r="U9" s="4" t="s">
        <v>87</v>
      </c>
    </row>
    <row r="11" spans="2:21">
      <c r="B11" s="3" t="s">
        <v>191</v>
      </c>
      <c r="C11" s="12"/>
      <c r="D11" s="3"/>
      <c r="E11" s="3"/>
      <c r="F11" s="3"/>
      <c r="G11" s="3"/>
      <c r="H11" s="3"/>
      <c r="I11" s="3"/>
      <c r="J11" s="3"/>
      <c r="K11" s="12">
        <v>4.93</v>
      </c>
      <c r="L11" s="3"/>
      <c r="N11" s="10">
        <v>3.1800000000000002E-2</v>
      </c>
      <c r="O11" s="9">
        <v>269781797.27999997</v>
      </c>
      <c r="R11" s="9">
        <v>268035.32</v>
      </c>
      <c r="T11" s="10">
        <v>1</v>
      </c>
      <c r="U11" s="10">
        <v>7.9899999999999999E-2</v>
      </c>
    </row>
    <row r="12" spans="2:21">
      <c r="B12" s="3" t="s">
        <v>192</v>
      </c>
      <c r="C12" s="12"/>
      <c r="D12" s="3"/>
      <c r="E12" s="3"/>
      <c r="F12" s="3"/>
      <c r="G12" s="3"/>
      <c r="H12" s="3"/>
      <c r="I12" s="3"/>
      <c r="J12" s="3"/>
      <c r="K12" s="12">
        <v>4.3899999999999997</v>
      </c>
      <c r="L12" s="3"/>
      <c r="N12" s="10">
        <v>3.0200000000000001E-2</v>
      </c>
      <c r="O12" s="9">
        <v>216341797.28</v>
      </c>
      <c r="R12" s="9">
        <v>233265.87</v>
      </c>
      <c r="T12" s="10">
        <v>0.87029999999999996</v>
      </c>
      <c r="U12" s="10">
        <v>6.9500000000000006E-2</v>
      </c>
    </row>
    <row r="13" spans="2:21">
      <c r="B13" s="13" t="s">
        <v>193</v>
      </c>
      <c r="C13" s="14"/>
      <c r="D13" s="13"/>
      <c r="E13" s="13"/>
      <c r="F13" s="13"/>
      <c r="G13" s="13"/>
      <c r="H13" s="13"/>
      <c r="I13" s="13"/>
      <c r="J13" s="13"/>
      <c r="K13" s="14">
        <v>4.13</v>
      </c>
      <c r="L13" s="13"/>
      <c r="N13" s="16">
        <v>2.7900000000000001E-2</v>
      </c>
      <c r="O13" s="15">
        <v>133323782.09999999</v>
      </c>
      <c r="R13" s="15">
        <v>147633.87</v>
      </c>
      <c r="T13" s="16">
        <v>0.55079999999999996</v>
      </c>
      <c r="U13" s="16">
        <v>4.3999999999999997E-2</v>
      </c>
    </row>
    <row r="14" spans="2:21">
      <c r="B14" s="6" t="s">
        <v>194</v>
      </c>
      <c r="C14" s="17">
        <v>6040315</v>
      </c>
      <c r="D14" s="6" t="s">
        <v>136</v>
      </c>
      <c r="E14" s="6"/>
      <c r="F14" s="18">
        <v>520018078</v>
      </c>
      <c r="G14" s="6" t="s">
        <v>195</v>
      </c>
      <c r="H14" s="6" t="s">
        <v>196</v>
      </c>
      <c r="I14" s="6" t="s">
        <v>197</v>
      </c>
      <c r="J14" s="6"/>
      <c r="K14" s="17">
        <v>2.48</v>
      </c>
      <c r="L14" s="6" t="s">
        <v>95</v>
      </c>
      <c r="M14" s="19">
        <v>5.8999999999999999E-3</v>
      </c>
      <c r="N14" s="8">
        <v>3.0999999999999999E-3</v>
      </c>
      <c r="O14" s="7">
        <v>2245182</v>
      </c>
      <c r="P14" s="7">
        <v>100.7</v>
      </c>
      <c r="Q14" s="7">
        <v>0</v>
      </c>
      <c r="R14" s="7">
        <v>2260.9</v>
      </c>
      <c r="S14" s="8">
        <v>4.0000000000000002E-4</v>
      </c>
      <c r="T14" s="8">
        <v>8.3999999999999995E-3</v>
      </c>
      <c r="U14" s="8">
        <v>6.9999999999999999E-4</v>
      </c>
    </row>
    <row r="15" spans="2:21">
      <c r="B15" s="6" t="s">
        <v>198</v>
      </c>
      <c r="C15" s="17">
        <v>2310191</v>
      </c>
      <c r="D15" s="6" t="s">
        <v>136</v>
      </c>
      <c r="E15" s="6"/>
      <c r="F15" s="18">
        <v>520032046</v>
      </c>
      <c r="G15" s="6" t="s">
        <v>195</v>
      </c>
      <c r="H15" s="6" t="s">
        <v>196</v>
      </c>
      <c r="I15" s="6" t="s">
        <v>197</v>
      </c>
      <c r="J15" s="6"/>
      <c r="K15" s="17">
        <v>3.37</v>
      </c>
      <c r="L15" s="6" t="s">
        <v>95</v>
      </c>
      <c r="M15" s="19">
        <v>0.04</v>
      </c>
      <c r="N15" s="8">
        <v>1.4E-3</v>
      </c>
      <c r="O15" s="7">
        <v>3121366</v>
      </c>
      <c r="P15" s="7">
        <v>116.16</v>
      </c>
      <c r="Q15" s="7">
        <v>0</v>
      </c>
      <c r="R15" s="7">
        <v>3625.78</v>
      </c>
      <c r="S15" s="8">
        <v>1.5E-3</v>
      </c>
      <c r="T15" s="8">
        <v>1.35E-2</v>
      </c>
      <c r="U15" s="8">
        <v>1.1000000000000001E-3</v>
      </c>
    </row>
    <row r="16" spans="2:21">
      <c r="B16" s="6" t="s">
        <v>199</v>
      </c>
      <c r="C16" s="17">
        <v>2310209</v>
      </c>
      <c r="D16" s="6" t="s">
        <v>136</v>
      </c>
      <c r="E16" s="6"/>
      <c r="F16" s="18">
        <v>520032046</v>
      </c>
      <c r="G16" s="6" t="s">
        <v>195</v>
      </c>
      <c r="H16" s="6" t="s">
        <v>196</v>
      </c>
      <c r="I16" s="6" t="s">
        <v>197</v>
      </c>
      <c r="J16" s="6"/>
      <c r="K16" s="17">
        <v>4.6399999999999997</v>
      </c>
      <c r="L16" s="6" t="s">
        <v>95</v>
      </c>
      <c r="M16" s="19">
        <v>9.9000000000000008E-3</v>
      </c>
      <c r="N16" s="8">
        <v>2.5999999999999999E-3</v>
      </c>
      <c r="O16" s="7">
        <v>5539837</v>
      </c>
      <c r="P16" s="7">
        <v>103.7</v>
      </c>
      <c r="Q16" s="7">
        <v>0</v>
      </c>
      <c r="R16" s="7">
        <v>5744.81</v>
      </c>
      <c r="S16" s="8">
        <v>1.8E-3</v>
      </c>
      <c r="T16" s="8">
        <v>2.1399999999999999E-2</v>
      </c>
      <c r="U16" s="8">
        <v>1.6999999999999999E-3</v>
      </c>
    </row>
    <row r="17" spans="2:21">
      <c r="B17" s="6" t="s">
        <v>200</v>
      </c>
      <c r="C17" s="17">
        <v>2310118</v>
      </c>
      <c r="D17" s="6" t="s">
        <v>136</v>
      </c>
      <c r="E17" s="6"/>
      <c r="F17" s="18">
        <v>520032046</v>
      </c>
      <c r="G17" s="6" t="s">
        <v>195</v>
      </c>
      <c r="H17" s="6" t="s">
        <v>196</v>
      </c>
      <c r="I17" s="6" t="s">
        <v>197</v>
      </c>
      <c r="J17" s="6"/>
      <c r="K17" s="17">
        <v>1.04</v>
      </c>
      <c r="L17" s="6" t="s">
        <v>95</v>
      </c>
      <c r="M17" s="19">
        <v>2.58E-2</v>
      </c>
      <c r="N17" s="8">
        <v>3.8E-3</v>
      </c>
      <c r="O17" s="7">
        <v>3658432</v>
      </c>
      <c r="P17" s="7">
        <v>107.21</v>
      </c>
      <c r="Q17" s="7">
        <v>0</v>
      </c>
      <c r="R17" s="7">
        <v>3922.2</v>
      </c>
      <c r="S17" s="8">
        <v>1.2999999999999999E-3</v>
      </c>
      <c r="T17" s="8">
        <v>1.46E-2</v>
      </c>
      <c r="U17" s="8">
        <v>1.1999999999999999E-3</v>
      </c>
    </row>
    <row r="18" spans="2:21">
      <c r="B18" s="6" t="s">
        <v>201</v>
      </c>
      <c r="C18" s="17">
        <v>2310142</v>
      </c>
      <c r="D18" s="6" t="s">
        <v>136</v>
      </c>
      <c r="E18" s="6"/>
      <c r="F18" s="18">
        <v>520032046</v>
      </c>
      <c r="G18" s="6" t="s">
        <v>195</v>
      </c>
      <c r="H18" s="6" t="s">
        <v>196</v>
      </c>
      <c r="I18" s="6" t="s">
        <v>197</v>
      </c>
      <c r="J18" s="6"/>
      <c r="K18" s="17">
        <v>2.19</v>
      </c>
      <c r="L18" s="6" t="s">
        <v>95</v>
      </c>
      <c r="M18" s="19">
        <v>4.1000000000000003E-3</v>
      </c>
      <c r="N18" s="8">
        <v>6.1000000000000004E-3</v>
      </c>
      <c r="O18" s="7">
        <v>742007.91</v>
      </c>
      <c r="P18" s="7">
        <v>99.69</v>
      </c>
      <c r="Q18" s="7">
        <v>0</v>
      </c>
      <c r="R18" s="7">
        <v>739.71</v>
      </c>
      <c r="S18" s="8">
        <v>5.0000000000000001E-4</v>
      </c>
      <c r="T18" s="8">
        <v>2.8E-3</v>
      </c>
      <c r="U18" s="8">
        <v>2.0000000000000001E-4</v>
      </c>
    </row>
    <row r="19" spans="2:21">
      <c r="B19" s="6" t="s">
        <v>202</v>
      </c>
      <c r="C19" s="17">
        <v>2310159</v>
      </c>
      <c r="D19" s="6" t="s">
        <v>136</v>
      </c>
      <c r="E19" s="6"/>
      <c r="F19" s="18">
        <v>520032046</v>
      </c>
      <c r="G19" s="6" t="s">
        <v>195</v>
      </c>
      <c r="H19" s="6" t="s">
        <v>196</v>
      </c>
      <c r="I19" s="6" t="s">
        <v>197</v>
      </c>
      <c r="J19" s="6"/>
      <c r="K19" s="17">
        <v>2.0699999999999998</v>
      </c>
      <c r="L19" s="6" t="s">
        <v>95</v>
      </c>
      <c r="M19" s="19">
        <v>6.4000000000000003E-3</v>
      </c>
      <c r="N19" s="8">
        <v>1.2999999999999999E-3</v>
      </c>
      <c r="O19" s="7">
        <v>3675672</v>
      </c>
      <c r="P19" s="7">
        <v>100.74</v>
      </c>
      <c r="Q19" s="7">
        <v>0</v>
      </c>
      <c r="R19" s="7">
        <v>3702.87</v>
      </c>
      <c r="S19" s="8">
        <v>1.1999999999999999E-3</v>
      </c>
      <c r="T19" s="8">
        <v>1.38E-2</v>
      </c>
      <c r="U19" s="8">
        <v>1.1000000000000001E-3</v>
      </c>
    </row>
    <row r="20" spans="2:21">
      <c r="B20" s="6" t="s">
        <v>203</v>
      </c>
      <c r="C20" s="17">
        <v>2310183</v>
      </c>
      <c r="D20" s="6" t="s">
        <v>136</v>
      </c>
      <c r="E20" s="6"/>
      <c r="F20" s="18">
        <v>520032046</v>
      </c>
      <c r="G20" s="6" t="s">
        <v>195</v>
      </c>
      <c r="H20" s="6" t="s">
        <v>196</v>
      </c>
      <c r="I20" s="6" t="s">
        <v>197</v>
      </c>
      <c r="J20" s="6"/>
      <c r="K20" s="17">
        <v>12.08</v>
      </c>
      <c r="L20" s="6" t="s">
        <v>95</v>
      </c>
      <c r="M20" s="19">
        <v>4.7000000000000002E-3</v>
      </c>
      <c r="N20" s="8">
        <v>4.3E-3</v>
      </c>
      <c r="O20" s="7">
        <v>2771809</v>
      </c>
      <c r="P20" s="7">
        <v>100.72</v>
      </c>
      <c r="Q20" s="7">
        <v>0</v>
      </c>
      <c r="R20" s="7">
        <v>2791.77</v>
      </c>
      <c r="S20" s="8">
        <v>3.8999999999999998E-3</v>
      </c>
      <c r="T20" s="8">
        <v>1.04E-2</v>
      </c>
      <c r="U20" s="8">
        <v>8.0000000000000004E-4</v>
      </c>
    </row>
    <row r="21" spans="2:21">
      <c r="B21" s="6" t="s">
        <v>204</v>
      </c>
      <c r="C21" s="17">
        <v>2310217</v>
      </c>
      <c r="D21" s="6" t="s">
        <v>136</v>
      </c>
      <c r="E21" s="6"/>
      <c r="F21" s="18">
        <v>520032046</v>
      </c>
      <c r="G21" s="6" t="s">
        <v>195</v>
      </c>
      <c r="H21" s="6" t="s">
        <v>196</v>
      </c>
      <c r="I21" s="6" t="s">
        <v>197</v>
      </c>
      <c r="J21" s="6"/>
      <c r="K21" s="17">
        <v>6.57</v>
      </c>
      <c r="L21" s="6" t="s">
        <v>95</v>
      </c>
      <c r="M21" s="19">
        <v>8.6E-3</v>
      </c>
      <c r="N21" s="8">
        <v>5.7000000000000002E-3</v>
      </c>
      <c r="O21" s="7">
        <v>4487918</v>
      </c>
      <c r="P21" s="7">
        <v>102.2</v>
      </c>
      <c r="Q21" s="7">
        <v>0</v>
      </c>
      <c r="R21" s="7">
        <v>4586.6499999999996</v>
      </c>
      <c r="S21" s="8">
        <v>1.8E-3</v>
      </c>
      <c r="T21" s="8">
        <v>1.7100000000000001E-2</v>
      </c>
      <c r="U21" s="8">
        <v>1.4E-3</v>
      </c>
    </row>
    <row r="22" spans="2:21">
      <c r="B22" s="6" t="s">
        <v>205</v>
      </c>
      <c r="C22" s="17">
        <v>1940527</v>
      </c>
      <c r="D22" s="6" t="s">
        <v>136</v>
      </c>
      <c r="E22" s="6"/>
      <c r="F22" s="18">
        <v>520032640</v>
      </c>
      <c r="G22" s="6" t="s">
        <v>195</v>
      </c>
      <c r="H22" s="6" t="s">
        <v>196</v>
      </c>
      <c r="I22" s="6" t="s">
        <v>197</v>
      </c>
      <c r="J22" s="6"/>
      <c r="K22" s="17">
        <v>0.59</v>
      </c>
      <c r="L22" s="6" t="s">
        <v>95</v>
      </c>
      <c r="M22" s="19">
        <v>4.4999999999999998E-2</v>
      </c>
      <c r="N22" s="8">
        <v>7.7999999999999996E-3</v>
      </c>
      <c r="O22" s="7">
        <v>262990</v>
      </c>
      <c r="P22" s="7">
        <v>106.46</v>
      </c>
      <c r="Q22" s="7">
        <v>0</v>
      </c>
      <c r="R22" s="7">
        <v>279.98</v>
      </c>
      <c r="S22" s="8">
        <v>1.6000000000000001E-3</v>
      </c>
      <c r="T22" s="8">
        <v>1E-3</v>
      </c>
      <c r="U22" s="8">
        <v>1E-4</v>
      </c>
    </row>
    <row r="23" spans="2:21">
      <c r="B23" s="6" t="s">
        <v>206</v>
      </c>
      <c r="C23" s="17">
        <v>1940535</v>
      </c>
      <c r="D23" s="6" t="s">
        <v>136</v>
      </c>
      <c r="E23" s="6"/>
      <c r="F23" s="18">
        <v>520032640</v>
      </c>
      <c r="G23" s="6" t="s">
        <v>195</v>
      </c>
      <c r="H23" s="6" t="s">
        <v>196</v>
      </c>
      <c r="I23" s="6" t="s">
        <v>197</v>
      </c>
      <c r="J23" s="6"/>
      <c r="K23" s="17">
        <v>4.16</v>
      </c>
      <c r="L23" s="6" t="s">
        <v>95</v>
      </c>
      <c r="M23" s="19">
        <v>0.05</v>
      </c>
      <c r="N23" s="8">
        <v>2.0999999999999999E-3</v>
      </c>
      <c r="O23" s="7">
        <v>1698885</v>
      </c>
      <c r="P23" s="7">
        <v>126.84</v>
      </c>
      <c r="Q23" s="7">
        <v>0</v>
      </c>
      <c r="R23" s="7">
        <v>2154.87</v>
      </c>
      <c r="S23" s="8">
        <v>5.0000000000000001E-4</v>
      </c>
      <c r="T23" s="8">
        <v>8.0000000000000002E-3</v>
      </c>
      <c r="U23" s="8">
        <v>5.9999999999999995E-4</v>
      </c>
    </row>
    <row r="24" spans="2:21">
      <c r="B24" s="6" t="s">
        <v>207</v>
      </c>
      <c r="C24" s="17">
        <v>1940568</v>
      </c>
      <c r="D24" s="6" t="s">
        <v>136</v>
      </c>
      <c r="E24" s="6"/>
      <c r="F24" s="18">
        <v>520032640</v>
      </c>
      <c r="G24" s="6" t="s">
        <v>195</v>
      </c>
      <c r="H24" s="6" t="s">
        <v>196</v>
      </c>
      <c r="I24" s="6" t="s">
        <v>197</v>
      </c>
      <c r="J24" s="6"/>
      <c r="K24" s="17">
        <v>1.69</v>
      </c>
      <c r="L24" s="6" t="s">
        <v>95</v>
      </c>
      <c r="M24" s="19">
        <v>1.6E-2</v>
      </c>
      <c r="N24" s="8">
        <v>7.6E-3</v>
      </c>
      <c r="O24" s="7">
        <v>7930153</v>
      </c>
      <c r="P24" s="7">
        <v>101.89</v>
      </c>
      <c r="Q24" s="7">
        <v>0</v>
      </c>
      <c r="R24" s="7">
        <v>8080.03</v>
      </c>
      <c r="S24" s="8">
        <v>2.5000000000000001E-3</v>
      </c>
      <c r="T24" s="8">
        <v>3.0099999999999998E-2</v>
      </c>
      <c r="U24" s="8">
        <v>2.3999999999999998E-3</v>
      </c>
    </row>
    <row r="25" spans="2:21">
      <c r="B25" s="6" t="s">
        <v>208</v>
      </c>
      <c r="C25" s="17">
        <v>1940576</v>
      </c>
      <c r="D25" s="6" t="s">
        <v>136</v>
      </c>
      <c r="E25" s="6"/>
      <c r="F25" s="18">
        <v>520032640</v>
      </c>
      <c r="G25" s="6" t="s">
        <v>195</v>
      </c>
      <c r="H25" s="6" t="s">
        <v>196</v>
      </c>
      <c r="I25" s="6" t="s">
        <v>197</v>
      </c>
      <c r="J25" s="6"/>
      <c r="K25" s="17">
        <v>2.71</v>
      </c>
      <c r="L25" s="6" t="s">
        <v>95</v>
      </c>
      <c r="M25" s="19">
        <v>7.0000000000000001E-3</v>
      </c>
      <c r="N25" s="8">
        <v>1.1000000000000001E-3</v>
      </c>
      <c r="O25" s="7">
        <v>3848017.96</v>
      </c>
      <c r="P25" s="7">
        <v>102.87</v>
      </c>
      <c r="Q25" s="7">
        <v>0</v>
      </c>
      <c r="R25" s="7">
        <v>3958.46</v>
      </c>
      <c r="S25" s="8">
        <v>8.9999999999999998E-4</v>
      </c>
      <c r="T25" s="8">
        <v>1.4800000000000001E-2</v>
      </c>
      <c r="U25" s="8">
        <v>1.1999999999999999E-3</v>
      </c>
    </row>
    <row r="26" spans="2:21">
      <c r="B26" s="6" t="s">
        <v>209</v>
      </c>
      <c r="C26" s="17">
        <v>1135177</v>
      </c>
      <c r="D26" s="6" t="s">
        <v>136</v>
      </c>
      <c r="E26" s="6"/>
      <c r="F26" s="18">
        <v>513141879</v>
      </c>
      <c r="G26" s="6" t="s">
        <v>195</v>
      </c>
      <c r="H26" s="6" t="s">
        <v>210</v>
      </c>
      <c r="I26" s="6" t="s">
        <v>197</v>
      </c>
      <c r="J26" s="6"/>
      <c r="K26" s="17">
        <v>2.23</v>
      </c>
      <c r="L26" s="6" t="s">
        <v>95</v>
      </c>
      <c r="M26" s="19">
        <v>8.0000000000000002E-3</v>
      </c>
      <c r="O26" s="7">
        <v>115232</v>
      </c>
      <c r="P26" s="7">
        <v>103.11</v>
      </c>
      <c r="Q26" s="7">
        <v>0</v>
      </c>
      <c r="R26" s="7">
        <v>118.82</v>
      </c>
      <c r="S26" s="8">
        <v>2.0000000000000001E-4</v>
      </c>
      <c r="T26" s="8">
        <v>4.0000000000000002E-4</v>
      </c>
      <c r="U26" s="8">
        <v>0</v>
      </c>
    </row>
    <row r="27" spans="2:21">
      <c r="B27" s="6" t="s">
        <v>211</v>
      </c>
      <c r="C27" s="17">
        <v>6040299</v>
      </c>
      <c r="D27" s="6" t="s">
        <v>136</v>
      </c>
      <c r="E27" s="6"/>
      <c r="F27" s="18">
        <v>520018078</v>
      </c>
      <c r="G27" s="6" t="s">
        <v>195</v>
      </c>
      <c r="H27" s="6" t="s">
        <v>210</v>
      </c>
      <c r="I27" s="6" t="s">
        <v>197</v>
      </c>
      <c r="J27" s="6"/>
      <c r="K27" s="17">
        <v>2.77</v>
      </c>
      <c r="L27" s="6" t="s">
        <v>95</v>
      </c>
      <c r="M27" s="19">
        <v>3.4000000000000002E-2</v>
      </c>
      <c r="N27" s="8">
        <v>1.1000000000000001E-3</v>
      </c>
      <c r="O27" s="7">
        <v>512713</v>
      </c>
      <c r="P27" s="7">
        <v>112.43</v>
      </c>
      <c r="Q27" s="7">
        <v>0</v>
      </c>
      <c r="R27" s="7">
        <v>576.44000000000005</v>
      </c>
      <c r="S27" s="8">
        <v>2.9999999999999997E-4</v>
      </c>
      <c r="T27" s="8">
        <v>2.2000000000000001E-3</v>
      </c>
      <c r="U27" s="8">
        <v>2.0000000000000001E-4</v>
      </c>
    </row>
    <row r="28" spans="2:21">
      <c r="B28" s="6" t="s">
        <v>212</v>
      </c>
      <c r="C28" s="17">
        <v>1134436</v>
      </c>
      <c r="D28" s="6" t="s">
        <v>136</v>
      </c>
      <c r="E28" s="6"/>
      <c r="F28" s="18">
        <v>510960719</v>
      </c>
      <c r="G28" s="6" t="s">
        <v>213</v>
      </c>
      <c r="H28" s="6" t="s">
        <v>210</v>
      </c>
      <c r="I28" s="6" t="s">
        <v>197</v>
      </c>
      <c r="J28" s="6"/>
      <c r="K28" s="17">
        <v>3.69</v>
      </c>
      <c r="L28" s="6" t="s">
        <v>95</v>
      </c>
      <c r="M28" s="19">
        <v>6.4999999999999997E-3</v>
      </c>
      <c r="N28" s="8">
        <v>6.1000000000000004E-3</v>
      </c>
      <c r="O28" s="7">
        <v>2009600.03</v>
      </c>
      <c r="P28" s="7">
        <v>100.31</v>
      </c>
      <c r="Q28" s="7">
        <v>0</v>
      </c>
      <c r="R28" s="7">
        <v>2015.83</v>
      </c>
      <c r="S28" s="8">
        <v>1.6999999999999999E-3</v>
      </c>
      <c r="T28" s="8">
        <v>7.4999999999999997E-3</v>
      </c>
      <c r="U28" s="8">
        <v>5.9999999999999995E-4</v>
      </c>
    </row>
    <row r="29" spans="2:21">
      <c r="B29" s="6" t="s">
        <v>214</v>
      </c>
      <c r="C29" s="17">
        <v>1136324</v>
      </c>
      <c r="D29" s="6" t="s">
        <v>136</v>
      </c>
      <c r="E29" s="6"/>
      <c r="F29" s="18">
        <v>510960719</v>
      </c>
      <c r="G29" s="6" t="s">
        <v>213</v>
      </c>
      <c r="H29" s="6" t="s">
        <v>210</v>
      </c>
      <c r="I29" s="6" t="s">
        <v>197</v>
      </c>
      <c r="J29" s="6"/>
      <c r="K29" s="17">
        <v>4.83</v>
      </c>
      <c r="L29" s="6" t="s">
        <v>95</v>
      </c>
      <c r="M29" s="19">
        <v>1.6400000000000001E-2</v>
      </c>
      <c r="N29" s="8">
        <v>7.1000000000000004E-3</v>
      </c>
      <c r="O29" s="7">
        <v>1344140</v>
      </c>
      <c r="P29" s="7">
        <v>104.54</v>
      </c>
      <c r="Q29" s="7">
        <v>11.02</v>
      </c>
      <c r="R29" s="7">
        <v>1416.19</v>
      </c>
      <c r="S29" s="8">
        <v>1.1000000000000001E-3</v>
      </c>
      <c r="T29" s="8">
        <v>5.3E-3</v>
      </c>
      <c r="U29" s="8">
        <v>4.0000000000000002E-4</v>
      </c>
    </row>
    <row r="30" spans="2:21">
      <c r="B30" s="6" t="s">
        <v>215</v>
      </c>
      <c r="C30" s="17">
        <v>1138650</v>
      </c>
      <c r="D30" s="6" t="s">
        <v>136</v>
      </c>
      <c r="E30" s="6"/>
      <c r="F30" s="18">
        <v>510960719</v>
      </c>
      <c r="G30" s="6" t="s">
        <v>213</v>
      </c>
      <c r="H30" s="6" t="s">
        <v>210</v>
      </c>
      <c r="I30" s="6" t="s">
        <v>216</v>
      </c>
      <c r="J30" s="6"/>
      <c r="K30" s="17">
        <v>6.22</v>
      </c>
      <c r="L30" s="6" t="s">
        <v>95</v>
      </c>
      <c r="M30" s="19">
        <v>1.34E-2</v>
      </c>
      <c r="N30" s="8">
        <v>9.7000000000000003E-3</v>
      </c>
      <c r="O30" s="7">
        <v>5573086</v>
      </c>
      <c r="P30" s="7">
        <v>102.74</v>
      </c>
      <c r="Q30" s="7">
        <v>37.49</v>
      </c>
      <c r="R30" s="7">
        <v>5763.28</v>
      </c>
      <c r="S30" s="8">
        <v>1.8E-3</v>
      </c>
      <c r="T30" s="8">
        <v>2.1499999999999998E-2</v>
      </c>
      <c r="U30" s="8">
        <v>1.6999999999999999E-3</v>
      </c>
    </row>
    <row r="31" spans="2:21">
      <c r="B31" s="6" t="s">
        <v>217</v>
      </c>
      <c r="C31" s="17">
        <v>1940402</v>
      </c>
      <c r="D31" s="6" t="s">
        <v>136</v>
      </c>
      <c r="E31" s="6"/>
      <c r="F31" s="18">
        <v>520032640</v>
      </c>
      <c r="G31" s="6" t="s">
        <v>195</v>
      </c>
      <c r="H31" s="6" t="s">
        <v>210</v>
      </c>
      <c r="I31" s="6" t="s">
        <v>197</v>
      </c>
      <c r="J31" s="6"/>
      <c r="K31" s="17">
        <v>1.69</v>
      </c>
      <c r="L31" s="6" t="s">
        <v>95</v>
      </c>
      <c r="M31" s="19">
        <v>4.1000000000000002E-2</v>
      </c>
      <c r="N31" s="8">
        <v>2.5999999999999999E-3</v>
      </c>
      <c r="O31" s="7">
        <v>2731682.4</v>
      </c>
      <c r="P31" s="7">
        <v>132</v>
      </c>
      <c r="Q31" s="7">
        <v>0</v>
      </c>
      <c r="R31" s="7">
        <v>3605.82</v>
      </c>
      <c r="S31" s="8">
        <v>8.9999999999999998E-4</v>
      </c>
      <c r="T31" s="8">
        <v>1.35E-2</v>
      </c>
      <c r="U31" s="8">
        <v>1.1000000000000001E-3</v>
      </c>
    </row>
    <row r="32" spans="2:21">
      <c r="B32" s="6" t="s">
        <v>218</v>
      </c>
      <c r="C32" s="17">
        <v>1940501</v>
      </c>
      <c r="D32" s="6" t="s">
        <v>136</v>
      </c>
      <c r="E32" s="6"/>
      <c r="F32" s="18">
        <v>520032640</v>
      </c>
      <c r="G32" s="6" t="s">
        <v>195</v>
      </c>
      <c r="H32" s="6" t="s">
        <v>210</v>
      </c>
      <c r="I32" s="6" t="s">
        <v>197</v>
      </c>
      <c r="J32" s="6"/>
      <c r="K32" s="17">
        <v>3.27</v>
      </c>
      <c r="L32" s="6" t="s">
        <v>95</v>
      </c>
      <c r="M32" s="19">
        <v>0.04</v>
      </c>
      <c r="N32" s="8">
        <v>1.8E-3</v>
      </c>
      <c r="O32" s="7">
        <v>3517583</v>
      </c>
      <c r="P32" s="7">
        <v>119.05</v>
      </c>
      <c r="Q32" s="7">
        <v>0</v>
      </c>
      <c r="R32" s="7">
        <v>4187.68</v>
      </c>
      <c r="S32" s="8">
        <v>1.1999999999999999E-3</v>
      </c>
      <c r="T32" s="8">
        <v>1.5599999999999999E-2</v>
      </c>
      <c r="U32" s="8">
        <v>1.1999999999999999E-3</v>
      </c>
    </row>
    <row r="33" spans="2:21">
      <c r="B33" s="6" t="s">
        <v>219</v>
      </c>
      <c r="C33" s="17">
        <v>1097385</v>
      </c>
      <c r="D33" s="6" t="s">
        <v>136</v>
      </c>
      <c r="E33" s="6"/>
      <c r="F33" s="18">
        <v>520026683</v>
      </c>
      <c r="G33" s="6" t="s">
        <v>213</v>
      </c>
      <c r="H33" s="6" t="s">
        <v>220</v>
      </c>
      <c r="I33" s="6" t="s">
        <v>197</v>
      </c>
      <c r="J33" s="6"/>
      <c r="K33" s="17">
        <v>1</v>
      </c>
      <c r="L33" s="6" t="s">
        <v>95</v>
      </c>
      <c r="M33" s="19">
        <v>4.9500000000000002E-2</v>
      </c>
      <c r="N33" s="8">
        <v>3.8E-3</v>
      </c>
      <c r="O33" s="7">
        <v>102679.34</v>
      </c>
      <c r="P33" s="7">
        <v>126.18</v>
      </c>
      <c r="Q33" s="7">
        <v>0</v>
      </c>
      <c r="R33" s="7">
        <v>129.56</v>
      </c>
      <c r="S33" s="8">
        <v>4.0000000000000002E-4</v>
      </c>
      <c r="T33" s="8">
        <v>5.0000000000000001E-4</v>
      </c>
      <c r="U33" s="8">
        <v>0</v>
      </c>
    </row>
    <row r="34" spans="2:21">
      <c r="B34" s="6" t="s">
        <v>221</v>
      </c>
      <c r="C34" s="17">
        <v>1126630</v>
      </c>
      <c r="D34" s="6" t="s">
        <v>136</v>
      </c>
      <c r="E34" s="6"/>
      <c r="F34" s="18">
        <v>520026683</v>
      </c>
      <c r="G34" s="6" t="s">
        <v>213</v>
      </c>
      <c r="H34" s="6" t="s">
        <v>220</v>
      </c>
      <c r="I34" s="6" t="s">
        <v>197</v>
      </c>
      <c r="J34" s="6"/>
      <c r="K34" s="17">
        <v>3.1</v>
      </c>
      <c r="L34" s="6" t="s">
        <v>95</v>
      </c>
      <c r="M34" s="19">
        <v>4.8000000000000001E-2</v>
      </c>
      <c r="N34" s="8">
        <v>2.5000000000000001E-3</v>
      </c>
      <c r="O34" s="7">
        <v>1996333</v>
      </c>
      <c r="P34" s="7">
        <v>118.6</v>
      </c>
      <c r="Q34" s="7">
        <v>0</v>
      </c>
      <c r="R34" s="7">
        <v>2367.65</v>
      </c>
      <c r="S34" s="8">
        <v>1.5E-3</v>
      </c>
      <c r="T34" s="8">
        <v>8.8000000000000005E-3</v>
      </c>
      <c r="U34" s="8">
        <v>6.9999999999999999E-4</v>
      </c>
    </row>
    <row r="35" spans="2:21">
      <c r="B35" s="6" t="s">
        <v>222</v>
      </c>
      <c r="C35" s="17">
        <v>1133147</v>
      </c>
      <c r="D35" s="6" t="s">
        <v>136</v>
      </c>
      <c r="E35" s="6"/>
      <c r="F35" s="18">
        <v>520026683</v>
      </c>
      <c r="G35" s="6" t="s">
        <v>213</v>
      </c>
      <c r="H35" s="6" t="s">
        <v>220</v>
      </c>
      <c r="I35" s="6" t="s">
        <v>197</v>
      </c>
      <c r="J35" s="6"/>
      <c r="K35" s="17">
        <v>6.99</v>
      </c>
      <c r="L35" s="6" t="s">
        <v>95</v>
      </c>
      <c r="M35" s="19">
        <v>3.2000000000000001E-2</v>
      </c>
      <c r="N35" s="8">
        <v>1.4E-2</v>
      </c>
      <c r="O35" s="7">
        <v>2820000</v>
      </c>
      <c r="P35" s="7">
        <v>114.75</v>
      </c>
      <c r="Q35" s="7">
        <v>0</v>
      </c>
      <c r="R35" s="7">
        <v>3235.95</v>
      </c>
      <c r="S35" s="8">
        <v>2.3E-3</v>
      </c>
      <c r="T35" s="8">
        <v>1.21E-2</v>
      </c>
      <c r="U35" s="8">
        <v>1E-3</v>
      </c>
    </row>
    <row r="36" spans="2:21">
      <c r="B36" s="6" t="s">
        <v>223</v>
      </c>
      <c r="C36" s="17">
        <v>1140110</v>
      </c>
      <c r="D36" s="6" t="s">
        <v>136</v>
      </c>
      <c r="E36" s="6"/>
      <c r="F36" s="18">
        <v>511659401</v>
      </c>
      <c r="G36" s="6" t="s">
        <v>213</v>
      </c>
      <c r="H36" s="6" t="s">
        <v>220</v>
      </c>
      <c r="I36" s="6" t="s">
        <v>197</v>
      </c>
      <c r="J36" s="6"/>
      <c r="K36" s="17">
        <v>2.54</v>
      </c>
      <c r="L36" s="6" t="s">
        <v>95</v>
      </c>
      <c r="M36" s="19">
        <v>0.03</v>
      </c>
      <c r="N36" s="8">
        <v>2.8E-3</v>
      </c>
      <c r="O36" s="7">
        <v>106348.59</v>
      </c>
      <c r="P36" s="7">
        <v>108.54</v>
      </c>
      <c r="Q36" s="7">
        <v>0</v>
      </c>
      <c r="R36" s="7">
        <v>115.43</v>
      </c>
      <c r="S36" s="8">
        <v>2.0000000000000001E-4</v>
      </c>
      <c r="T36" s="8">
        <v>4.0000000000000002E-4</v>
      </c>
      <c r="U36" s="8">
        <v>0</v>
      </c>
    </row>
    <row r="37" spans="2:21">
      <c r="B37" s="6" t="s">
        <v>224</v>
      </c>
      <c r="C37" s="17">
        <v>2300184</v>
      </c>
      <c r="D37" s="6" t="s">
        <v>136</v>
      </c>
      <c r="E37" s="6"/>
      <c r="F37" s="18">
        <v>520031931</v>
      </c>
      <c r="G37" s="6" t="s">
        <v>225</v>
      </c>
      <c r="H37" s="6" t="s">
        <v>220</v>
      </c>
      <c r="I37" s="6" t="s">
        <v>197</v>
      </c>
      <c r="J37" s="6"/>
      <c r="K37" s="17">
        <v>6.29</v>
      </c>
      <c r="L37" s="6" t="s">
        <v>95</v>
      </c>
      <c r="M37" s="19">
        <v>2.1999999999999999E-2</v>
      </c>
      <c r="N37" s="8">
        <v>1.11E-2</v>
      </c>
      <c r="O37" s="7">
        <v>167087.35</v>
      </c>
      <c r="P37" s="7">
        <v>107.26</v>
      </c>
      <c r="Q37" s="7">
        <v>0</v>
      </c>
      <c r="R37" s="7">
        <v>179.22</v>
      </c>
      <c r="S37" s="8">
        <v>2.0000000000000001E-4</v>
      </c>
      <c r="T37" s="8">
        <v>6.9999999999999999E-4</v>
      </c>
      <c r="U37" s="8">
        <v>1E-4</v>
      </c>
    </row>
    <row r="38" spans="2:21">
      <c r="B38" s="6" t="s">
        <v>226</v>
      </c>
      <c r="C38" s="17">
        <v>2300143</v>
      </c>
      <c r="D38" s="6" t="s">
        <v>136</v>
      </c>
      <c r="E38" s="6"/>
      <c r="F38" s="18">
        <v>520031931</v>
      </c>
      <c r="G38" s="6" t="s">
        <v>225</v>
      </c>
      <c r="H38" s="6" t="s">
        <v>220</v>
      </c>
      <c r="I38" s="6" t="s">
        <v>197</v>
      </c>
      <c r="J38" s="6"/>
      <c r="K38" s="17">
        <v>2.82</v>
      </c>
      <c r="L38" s="6" t="s">
        <v>95</v>
      </c>
      <c r="M38" s="19">
        <v>3.6999999999999998E-2</v>
      </c>
      <c r="N38" s="8">
        <v>3.3999999999999998E-3</v>
      </c>
      <c r="O38" s="7">
        <v>2723515</v>
      </c>
      <c r="P38" s="7">
        <v>113.07</v>
      </c>
      <c r="Q38" s="7">
        <v>0</v>
      </c>
      <c r="R38" s="7">
        <v>3079.48</v>
      </c>
      <c r="S38" s="8">
        <v>8.9999999999999998E-4</v>
      </c>
      <c r="T38" s="8">
        <v>1.15E-2</v>
      </c>
      <c r="U38" s="8">
        <v>8.9999999999999998E-4</v>
      </c>
    </row>
    <row r="39" spans="2:21">
      <c r="B39" s="6" t="s">
        <v>227</v>
      </c>
      <c r="C39" s="17">
        <v>1103126</v>
      </c>
      <c r="D39" s="6" t="s">
        <v>136</v>
      </c>
      <c r="E39" s="6"/>
      <c r="F39" s="18">
        <v>513141879</v>
      </c>
      <c r="G39" s="6" t="s">
        <v>195</v>
      </c>
      <c r="H39" s="6" t="s">
        <v>220</v>
      </c>
      <c r="I39" s="6" t="s">
        <v>197</v>
      </c>
      <c r="J39" s="6"/>
      <c r="K39" s="17">
        <v>1.68</v>
      </c>
      <c r="L39" s="6" t="s">
        <v>95</v>
      </c>
      <c r="M39" s="19">
        <v>4.2000000000000003E-2</v>
      </c>
      <c r="N39" s="8">
        <v>3.3999999999999998E-3</v>
      </c>
      <c r="O39" s="7">
        <v>21612.58</v>
      </c>
      <c r="P39" s="7">
        <v>129.62</v>
      </c>
      <c r="Q39" s="7">
        <v>0</v>
      </c>
      <c r="R39" s="7">
        <v>28.01</v>
      </c>
      <c r="S39" s="8">
        <v>2.0000000000000001E-4</v>
      </c>
      <c r="T39" s="8">
        <v>1E-4</v>
      </c>
      <c r="U39" s="8">
        <v>0</v>
      </c>
    </row>
    <row r="40" spans="2:21">
      <c r="B40" s="6" t="s">
        <v>228</v>
      </c>
      <c r="C40" s="17">
        <v>1121953</v>
      </c>
      <c r="D40" s="6" t="s">
        <v>136</v>
      </c>
      <c r="E40" s="6"/>
      <c r="F40" s="18">
        <v>513141879</v>
      </c>
      <c r="G40" s="6" t="s">
        <v>195</v>
      </c>
      <c r="H40" s="6" t="s">
        <v>220</v>
      </c>
      <c r="I40" s="6" t="s">
        <v>197</v>
      </c>
      <c r="J40" s="6"/>
      <c r="K40" s="17">
        <v>1.54</v>
      </c>
      <c r="L40" s="6" t="s">
        <v>95</v>
      </c>
      <c r="M40" s="19">
        <v>3.1E-2</v>
      </c>
      <c r="N40" s="8">
        <v>1.1999999999999999E-3</v>
      </c>
      <c r="O40" s="7">
        <v>630254.4</v>
      </c>
      <c r="P40" s="7">
        <v>112.89</v>
      </c>
      <c r="Q40" s="7">
        <v>0</v>
      </c>
      <c r="R40" s="7">
        <v>711.49</v>
      </c>
      <c r="S40" s="8">
        <v>8.9999999999999998E-4</v>
      </c>
      <c r="T40" s="8">
        <v>2.7000000000000001E-3</v>
      </c>
      <c r="U40" s="8">
        <v>2.0000000000000001E-4</v>
      </c>
    </row>
    <row r="41" spans="2:21">
      <c r="B41" s="6" t="s">
        <v>229</v>
      </c>
      <c r="C41" s="17">
        <v>7480015</v>
      </c>
      <c r="D41" s="6" t="s">
        <v>136</v>
      </c>
      <c r="E41" s="6"/>
      <c r="F41" s="18">
        <v>520029935</v>
      </c>
      <c r="G41" s="6" t="s">
        <v>195</v>
      </c>
      <c r="H41" s="6" t="s">
        <v>220</v>
      </c>
      <c r="I41" s="6" t="s">
        <v>197</v>
      </c>
      <c r="J41" s="6"/>
      <c r="K41" s="17">
        <v>0.25</v>
      </c>
      <c r="L41" s="6" t="s">
        <v>95</v>
      </c>
      <c r="M41" s="19">
        <v>5.5E-2</v>
      </c>
      <c r="N41" s="8">
        <v>3.6600000000000001E-2</v>
      </c>
      <c r="O41" s="7">
        <v>52401.1</v>
      </c>
      <c r="P41" s="7">
        <v>129.6</v>
      </c>
      <c r="Q41" s="7">
        <v>0</v>
      </c>
      <c r="R41" s="7">
        <v>67.91</v>
      </c>
      <c r="S41" s="8">
        <v>6.9999999999999999E-4</v>
      </c>
      <c r="T41" s="8">
        <v>2.9999999999999997E-4</v>
      </c>
      <c r="U41" s="8">
        <v>0</v>
      </c>
    </row>
    <row r="42" spans="2:21">
      <c r="B42" s="6" t="s">
        <v>230</v>
      </c>
      <c r="C42" s="17">
        <v>7480049</v>
      </c>
      <c r="D42" s="6" t="s">
        <v>136</v>
      </c>
      <c r="E42" s="6"/>
      <c r="F42" s="18">
        <v>520029935</v>
      </c>
      <c r="G42" s="6" t="s">
        <v>195</v>
      </c>
      <c r="H42" s="6" t="s">
        <v>220</v>
      </c>
      <c r="I42" s="6" t="s">
        <v>197</v>
      </c>
      <c r="J42" s="6"/>
      <c r="K42" s="17">
        <v>2.74</v>
      </c>
      <c r="L42" s="6" t="s">
        <v>95</v>
      </c>
      <c r="M42" s="19">
        <v>4.7500000000000001E-2</v>
      </c>
      <c r="N42" s="8">
        <v>6.9999999999999999E-4</v>
      </c>
      <c r="O42" s="7">
        <v>145274.74</v>
      </c>
      <c r="P42" s="7">
        <v>133.49</v>
      </c>
      <c r="Q42" s="7">
        <v>0</v>
      </c>
      <c r="R42" s="7">
        <v>193.93</v>
      </c>
      <c r="S42" s="8">
        <v>4.0000000000000002E-4</v>
      </c>
      <c r="T42" s="8">
        <v>6.9999999999999999E-4</v>
      </c>
      <c r="U42" s="8">
        <v>1E-4</v>
      </c>
    </row>
    <row r="43" spans="2:21">
      <c r="B43" s="6" t="s">
        <v>231</v>
      </c>
      <c r="C43" s="17">
        <v>1134147</v>
      </c>
      <c r="D43" s="6" t="s">
        <v>136</v>
      </c>
      <c r="E43" s="6"/>
      <c r="F43" s="18">
        <v>513704304</v>
      </c>
      <c r="G43" s="6" t="s">
        <v>195</v>
      </c>
      <c r="H43" s="6" t="s">
        <v>220</v>
      </c>
      <c r="I43" s="6" t="s">
        <v>197</v>
      </c>
      <c r="J43" s="6"/>
      <c r="K43" s="17">
        <v>5.8</v>
      </c>
      <c r="L43" s="6" t="s">
        <v>95</v>
      </c>
      <c r="M43" s="19">
        <v>1.4999999999999999E-2</v>
      </c>
      <c r="N43" s="8">
        <v>7.0000000000000001E-3</v>
      </c>
      <c r="O43" s="7">
        <v>422367.68</v>
      </c>
      <c r="P43" s="7">
        <v>106.09</v>
      </c>
      <c r="Q43" s="7">
        <v>0</v>
      </c>
      <c r="R43" s="7">
        <v>448.09</v>
      </c>
      <c r="S43" s="8">
        <v>6.9999999999999999E-4</v>
      </c>
      <c r="T43" s="8">
        <v>1.6999999999999999E-3</v>
      </c>
      <c r="U43" s="8">
        <v>1E-4</v>
      </c>
    </row>
    <row r="44" spans="2:21">
      <c r="B44" s="6" t="s">
        <v>232</v>
      </c>
      <c r="C44" s="17">
        <v>1119825</v>
      </c>
      <c r="D44" s="6" t="s">
        <v>136</v>
      </c>
      <c r="E44" s="6"/>
      <c r="F44" s="18">
        <v>513704304</v>
      </c>
      <c r="G44" s="6" t="s">
        <v>195</v>
      </c>
      <c r="H44" s="6" t="s">
        <v>220</v>
      </c>
      <c r="I44" s="6" t="s">
        <v>197</v>
      </c>
      <c r="J44" s="6"/>
      <c r="K44" s="17">
        <v>2.98</v>
      </c>
      <c r="L44" s="6" t="s">
        <v>95</v>
      </c>
      <c r="M44" s="19">
        <v>3.5499999999999997E-2</v>
      </c>
      <c r="N44" s="8">
        <v>2.3E-3</v>
      </c>
      <c r="O44" s="7">
        <v>823322.81</v>
      </c>
      <c r="P44" s="7">
        <v>119.4</v>
      </c>
      <c r="Q44" s="7">
        <v>0</v>
      </c>
      <c r="R44" s="7">
        <v>983.05</v>
      </c>
      <c r="S44" s="8">
        <v>1.9E-3</v>
      </c>
      <c r="T44" s="8">
        <v>3.7000000000000002E-3</v>
      </c>
      <c r="U44" s="8">
        <v>2.9999999999999997E-4</v>
      </c>
    </row>
    <row r="45" spans="2:21">
      <c r="B45" s="6" t="s">
        <v>233</v>
      </c>
      <c r="C45" s="17">
        <v>1095066</v>
      </c>
      <c r="D45" s="6" t="s">
        <v>136</v>
      </c>
      <c r="E45" s="6"/>
      <c r="F45" s="18">
        <v>513704304</v>
      </c>
      <c r="G45" s="6" t="s">
        <v>195</v>
      </c>
      <c r="H45" s="6" t="s">
        <v>220</v>
      </c>
      <c r="I45" s="6" t="s">
        <v>197</v>
      </c>
      <c r="J45" s="6"/>
      <c r="K45" s="17">
        <v>1.91</v>
      </c>
      <c r="L45" s="6" t="s">
        <v>95</v>
      </c>
      <c r="M45" s="19">
        <v>4.65E-2</v>
      </c>
      <c r="N45" s="8">
        <v>-5.0000000000000001E-4</v>
      </c>
      <c r="O45" s="7">
        <v>26364.560000000001</v>
      </c>
      <c r="P45" s="7">
        <v>130.47999999999999</v>
      </c>
      <c r="Q45" s="7">
        <v>0</v>
      </c>
      <c r="R45" s="7">
        <v>34.4</v>
      </c>
      <c r="S45" s="8">
        <v>1E-4</v>
      </c>
      <c r="T45" s="8">
        <v>1E-4</v>
      </c>
      <c r="U45" s="8">
        <v>0</v>
      </c>
    </row>
    <row r="46" spans="2:21">
      <c r="B46" s="6" t="s">
        <v>234</v>
      </c>
      <c r="C46" s="17">
        <v>1136753</v>
      </c>
      <c r="D46" s="6" t="s">
        <v>136</v>
      </c>
      <c r="E46" s="6"/>
      <c r="F46" s="18">
        <v>513821488</v>
      </c>
      <c r="G46" s="6" t="s">
        <v>213</v>
      </c>
      <c r="H46" s="6" t="s">
        <v>220</v>
      </c>
      <c r="I46" s="6" t="s">
        <v>197</v>
      </c>
      <c r="J46" s="6"/>
      <c r="K46" s="17">
        <v>7.33</v>
      </c>
      <c r="L46" s="6" t="s">
        <v>95</v>
      </c>
      <c r="M46" s="19">
        <v>0.04</v>
      </c>
      <c r="N46" s="8">
        <v>1.3100000000000001E-2</v>
      </c>
      <c r="O46" s="7">
        <v>1194655.27</v>
      </c>
      <c r="P46" s="7">
        <v>122.56</v>
      </c>
      <c r="Q46" s="7">
        <v>0</v>
      </c>
      <c r="R46" s="7">
        <v>1464.17</v>
      </c>
      <c r="S46" s="8">
        <v>2.5999999999999999E-3</v>
      </c>
      <c r="T46" s="8">
        <v>5.4999999999999997E-3</v>
      </c>
      <c r="U46" s="8">
        <v>4.0000000000000002E-4</v>
      </c>
    </row>
    <row r="47" spans="2:21">
      <c r="B47" s="6" t="s">
        <v>235</v>
      </c>
      <c r="C47" s="17">
        <v>1126762</v>
      </c>
      <c r="D47" s="6" t="s">
        <v>136</v>
      </c>
      <c r="E47" s="6"/>
      <c r="F47" s="18">
        <v>513668277</v>
      </c>
      <c r="G47" s="6" t="s">
        <v>195</v>
      </c>
      <c r="H47" s="6" t="s">
        <v>236</v>
      </c>
      <c r="I47" s="6" t="s">
        <v>216</v>
      </c>
      <c r="J47" s="6"/>
      <c r="K47" s="17">
        <v>0.59</v>
      </c>
      <c r="L47" s="6" t="s">
        <v>95</v>
      </c>
      <c r="M47" s="19">
        <v>1.6E-2</v>
      </c>
      <c r="N47" s="8">
        <v>4.8999999999999998E-3</v>
      </c>
      <c r="O47" s="7">
        <v>322078.68</v>
      </c>
      <c r="P47" s="7">
        <v>102.7</v>
      </c>
      <c r="Q47" s="7">
        <v>0</v>
      </c>
      <c r="R47" s="7">
        <v>330.77</v>
      </c>
      <c r="S47" s="8">
        <v>1.2999999999999999E-3</v>
      </c>
      <c r="T47" s="8">
        <v>1.1999999999999999E-3</v>
      </c>
      <c r="U47" s="8">
        <v>1E-4</v>
      </c>
    </row>
    <row r="48" spans="2:21">
      <c r="B48" s="6" t="s">
        <v>237</v>
      </c>
      <c r="C48" s="17">
        <v>3900206</v>
      </c>
      <c r="D48" s="6" t="s">
        <v>136</v>
      </c>
      <c r="E48" s="6"/>
      <c r="F48" s="18">
        <v>520038506</v>
      </c>
      <c r="G48" s="6" t="s">
        <v>213</v>
      </c>
      <c r="H48" s="6" t="s">
        <v>236</v>
      </c>
      <c r="I48" s="6" t="s">
        <v>197</v>
      </c>
      <c r="J48" s="6"/>
      <c r="K48" s="17">
        <v>0.67</v>
      </c>
      <c r="L48" s="6" t="s">
        <v>95</v>
      </c>
      <c r="M48" s="19">
        <v>4.2500000000000003E-2</v>
      </c>
      <c r="N48" s="8">
        <v>1.2200000000000001E-2</v>
      </c>
      <c r="O48" s="7">
        <v>117904.61</v>
      </c>
      <c r="P48" s="7">
        <v>126.61</v>
      </c>
      <c r="Q48" s="7">
        <v>0</v>
      </c>
      <c r="R48" s="7">
        <v>149.28</v>
      </c>
      <c r="S48" s="8">
        <v>2.9999999999999997E-4</v>
      </c>
      <c r="T48" s="8">
        <v>5.9999999999999995E-4</v>
      </c>
      <c r="U48" s="8">
        <v>0</v>
      </c>
    </row>
    <row r="49" spans="2:21">
      <c r="B49" s="6" t="s">
        <v>238</v>
      </c>
      <c r="C49" s="17">
        <v>1260488</v>
      </c>
      <c r="D49" s="6" t="s">
        <v>136</v>
      </c>
      <c r="E49" s="6"/>
      <c r="F49" s="18">
        <v>520033234</v>
      </c>
      <c r="G49" s="6" t="s">
        <v>213</v>
      </c>
      <c r="H49" s="6" t="s">
        <v>236</v>
      </c>
      <c r="I49" s="6" t="s">
        <v>197</v>
      </c>
      <c r="J49" s="6"/>
      <c r="K49" s="17">
        <v>1.63</v>
      </c>
      <c r="L49" s="6" t="s">
        <v>95</v>
      </c>
      <c r="M49" s="19">
        <v>6.5000000000000002E-2</v>
      </c>
      <c r="N49" s="8">
        <v>3.0000000000000001E-3</v>
      </c>
      <c r="O49" s="7">
        <v>1143299.6499999999</v>
      </c>
      <c r="P49" s="7">
        <v>125.88</v>
      </c>
      <c r="Q49" s="7">
        <v>0</v>
      </c>
      <c r="R49" s="7">
        <v>1439.19</v>
      </c>
      <c r="S49" s="8">
        <v>1.6999999999999999E-3</v>
      </c>
      <c r="T49" s="8">
        <v>5.4000000000000003E-3</v>
      </c>
      <c r="U49" s="8">
        <v>4.0000000000000002E-4</v>
      </c>
    </row>
    <row r="50" spans="2:21">
      <c r="B50" s="6" t="s">
        <v>239</v>
      </c>
      <c r="C50" s="17">
        <v>1260546</v>
      </c>
      <c r="D50" s="6" t="s">
        <v>136</v>
      </c>
      <c r="E50" s="6"/>
      <c r="F50" s="18">
        <v>520033234</v>
      </c>
      <c r="G50" s="6" t="s">
        <v>213</v>
      </c>
      <c r="H50" s="6" t="s">
        <v>236</v>
      </c>
      <c r="I50" s="6" t="s">
        <v>197</v>
      </c>
      <c r="J50" s="6"/>
      <c r="K50" s="17">
        <v>4.33</v>
      </c>
      <c r="L50" s="6" t="s">
        <v>95</v>
      </c>
      <c r="M50" s="19">
        <v>5.3499999999999999E-2</v>
      </c>
      <c r="N50" s="8">
        <v>1.29E-2</v>
      </c>
      <c r="O50" s="7">
        <v>1815000</v>
      </c>
      <c r="P50" s="7">
        <v>123.28</v>
      </c>
      <c r="Q50" s="7">
        <v>0</v>
      </c>
      <c r="R50" s="7">
        <v>2237.5300000000002</v>
      </c>
      <c r="S50" s="8">
        <v>6.9999999999999999E-4</v>
      </c>
      <c r="T50" s="8">
        <v>8.3000000000000001E-3</v>
      </c>
      <c r="U50" s="8">
        <v>6.9999999999999999E-4</v>
      </c>
    </row>
    <row r="51" spans="2:21">
      <c r="B51" s="6" t="s">
        <v>240</v>
      </c>
      <c r="C51" s="17">
        <v>1260603</v>
      </c>
      <c r="D51" s="6" t="s">
        <v>136</v>
      </c>
      <c r="E51" s="6"/>
      <c r="F51" s="18">
        <v>520033234</v>
      </c>
      <c r="G51" s="6" t="s">
        <v>213</v>
      </c>
      <c r="H51" s="6" t="s">
        <v>236</v>
      </c>
      <c r="I51" s="6" t="s">
        <v>197</v>
      </c>
      <c r="J51" s="6"/>
      <c r="K51" s="17">
        <v>7.03</v>
      </c>
      <c r="L51" s="6" t="s">
        <v>95</v>
      </c>
      <c r="M51" s="19">
        <v>0.04</v>
      </c>
      <c r="N51" s="8">
        <v>2.3E-2</v>
      </c>
      <c r="O51" s="7">
        <v>4101484</v>
      </c>
      <c r="P51" s="7">
        <v>112.54</v>
      </c>
      <c r="Q51" s="7">
        <v>0</v>
      </c>
      <c r="R51" s="7">
        <v>4615.8100000000004</v>
      </c>
      <c r="S51" s="8">
        <v>1.4E-3</v>
      </c>
      <c r="T51" s="8">
        <v>1.72E-2</v>
      </c>
      <c r="U51" s="8">
        <v>1.4E-3</v>
      </c>
    </row>
    <row r="52" spans="2:21">
      <c r="B52" s="6" t="s">
        <v>241</v>
      </c>
      <c r="C52" s="17">
        <v>1260306</v>
      </c>
      <c r="D52" s="6" t="s">
        <v>136</v>
      </c>
      <c r="E52" s="6"/>
      <c r="F52" s="18">
        <v>520033234</v>
      </c>
      <c r="G52" s="6" t="s">
        <v>213</v>
      </c>
      <c r="H52" s="6" t="s">
        <v>236</v>
      </c>
      <c r="I52" s="6" t="s">
        <v>197</v>
      </c>
      <c r="J52" s="6"/>
      <c r="K52" s="17">
        <v>0.5</v>
      </c>
      <c r="L52" s="6" t="s">
        <v>95</v>
      </c>
      <c r="M52" s="19">
        <v>4.9500000000000002E-2</v>
      </c>
      <c r="N52" s="8">
        <v>7.7000000000000002E-3</v>
      </c>
      <c r="O52" s="7">
        <v>319559.63</v>
      </c>
      <c r="P52" s="7">
        <v>125.77</v>
      </c>
      <c r="Q52" s="7">
        <v>0</v>
      </c>
      <c r="R52" s="7">
        <v>401.91</v>
      </c>
      <c r="S52" s="8">
        <v>8.9999999999999998E-4</v>
      </c>
      <c r="T52" s="8">
        <v>1.5E-3</v>
      </c>
      <c r="U52" s="8">
        <v>1E-4</v>
      </c>
    </row>
    <row r="53" spans="2:21">
      <c r="B53" s="6" t="s">
        <v>242</v>
      </c>
      <c r="C53" s="17">
        <v>1260397</v>
      </c>
      <c r="D53" s="6" t="s">
        <v>136</v>
      </c>
      <c r="E53" s="6"/>
      <c r="F53" s="18">
        <v>520033234</v>
      </c>
      <c r="G53" s="6" t="s">
        <v>213</v>
      </c>
      <c r="H53" s="6" t="s">
        <v>236</v>
      </c>
      <c r="I53" s="6" t="s">
        <v>197</v>
      </c>
      <c r="J53" s="6"/>
      <c r="K53" s="17">
        <v>2.21</v>
      </c>
      <c r="L53" s="6" t="s">
        <v>95</v>
      </c>
      <c r="M53" s="19">
        <v>5.0999999999999997E-2</v>
      </c>
      <c r="N53" s="8">
        <v>9.1000000000000004E-3</v>
      </c>
      <c r="O53" s="7">
        <v>277549</v>
      </c>
      <c r="P53" s="7">
        <v>133.56</v>
      </c>
      <c r="Q53" s="7">
        <v>0</v>
      </c>
      <c r="R53" s="7">
        <v>370.69</v>
      </c>
      <c r="S53" s="8">
        <v>1E-4</v>
      </c>
      <c r="T53" s="8">
        <v>1.4E-3</v>
      </c>
      <c r="U53" s="8">
        <v>1E-4</v>
      </c>
    </row>
    <row r="54" spans="2:21">
      <c r="B54" s="6" t="s">
        <v>243</v>
      </c>
      <c r="C54" s="17">
        <v>1260462</v>
      </c>
      <c r="D54" s="6" t="s">
        <v>136</v>
      </c>
      <c r="E54" s="6"/>
      <c r="F54" s="18">
        <v>520033234</v>
      </c>
      <c r="G54" s="6" t="s">
        <v>213</v>
      </c>
      <c r="H54" s="6" t="s">
        <v>236</v>
      </c>
      <c r="I54" s="6" t="s">
        <v>197</v>
      </c>
      <c r="J54" s="6"/>
      <c r="K54" s="17">
        <v>0.5</v>
      </c>
      <c r="L54" s="6" t="s">
        <v>95</v>
      </c>
      <c r="M54" s="19">
        <v>5.2999999999999999E-2</v>
      </c>
      <c r="N54" s="8">
        <v>6.6E-3</v>
      </c>
      <c r="O54" s="7">
        <v>514500</v>
      </c>
      <c r="P54" s="7">
        <v>119.18</v>
      </c>
      <c r="Q54" s="7">
        <v>0</v>
      </c>
      <c r="R54" s="7">
        <v>613.17999999999995</v>
      </c>
      <c r="S54" s="8">
        <v>1.1000000000000001E-3</v>
      </c>
      <c r="T54" s="8">
        <v>2.3E-3</v>
      </c>
      <c r="U54" s="8">
        <v>2.0000000000000001E-4</v>
      </c>
    </row>
    <row r="55" spans="2:21">
      <c r="B55" s="6" t="s">
        <v>244</v>
      </c>
      <c r="C55" s="17">
        <v>1125194</v>
      </c>
      <c r="D55" s="6" t="s">
        <v>136</v>
      </c>
      <c r="E55" s="6"/>
      <c r="F55" s="18">
        <v>513704304</v>
      </c>
      <c r="G55" s="6" t="s">
        <v>195</v>
      </c>
      <c r="H55" s="6" t="s">
        <v>236</v>
      </c>
      <c r="I55" s="6" t="s">
        <v>197</v>
      </c>
      <c r="J55" s="6"/>
      <c r="K55" s="17">
        <v>1</v>
      </c>
      <c r="L55" s="6" t="s">
        <v>95</v>
      </c>
      <c r="M55" s="19">
        <v>4.8500000000000001E-2</v>
      </c>
      <c r="N55" s="8">
        <v>3.5000000000000001E-3</v>
      </c>
      <c r="O55" s="7">
        <v>3628000</v>
      </c>
      <c r="P55" s="7">
        <v>106.94</v>
      </c>
      <c r="Q55" s="7">
        <v>180.09</v>
      </c>
      <c r="R55" s="7">
        <v>4059.87</v>
      </c>
      <c r="S55" s="8">
        <v>2.4199999999999999E-2</v>
      </c>
      <c r="T55" s="8">
        <v>1.5100000000000001E-2</v>
      </c>
      <c r="U55" s="8">
        <v>1.1999999999999999E-3</v>
      </c>
    </row>
    <row r="56" spans="2:21">
      <c r="B56" s="6" t="s">
        <v>245</v>
      </c>
      <c r="C56" s="17">
        <v>1134048</v>
      </c>
      <c r="D56" s="6" t="s">
        <v>136</v>
      </c>
      <c r="E56" s="6"/>
      <c r="F56" s="18">
        <v>513834200</v>
      </c>
      <c r="G56" s="6" t="s">
        <v>246</v>
      </c>
      <c r="H56" s="6" t="s">
        <v>236</v>
      </c>
      <c r="I56" s="6" t="s">
        <v>197</v>
      </c>
      <c r="J56" s="6"/>
      <c r="K56" s="17">
        <v>10.59</v>
      </c>
      <c r="L56" s="6" t="s">
        <v>95</v>
      </c>
      <c r="M56" s="19">
        <v>2.4E-2</v>
      </c>
      <c r="N56" s="8">
        <v>1.44E-2</v>
      </c>
      <c r="O56" s="7">
        <v>342782</v>
      </c>
      <c r="P56" s="7">
        <v>110.62</v>
      </c>
      <c r="Q56" s="7">
        <v>0</v>
      </c>
      <c r="R56" s="7">
        <v>379.19</v>
      </c>
      <c r="S56" s="8">
        <v>1.1999999999999999E-3</v>
      </c>
      <c r="T56" s="8">
        <v>1.4E-3</v>
      </c>
      <c r="U56" s="8">
        <v>1E-4</v>
      </c>
    </row>
    <row r="57" spans="2:21">
      <c r="B57" s="6" t="s">
        <v>247</v>
      </c>
      <c r="C57" s="17">
        <v>1126069</v>
      </c>
      <c r="D57" s="6" t="s">
        <v>136</v>
      </c>
      <c r="E57" s="6"/>
      <c r="F57" s="18">
        <v>513834200</v>
      </c>
      <c r="G57" s="6" t="s">
        <v>246</v>
      </c>
      <c r="H57" s="6" t="s">
        <v>236</v>
      </c>
      <c r="I57" s="6" t="s">
        <v>197</v>
      </c>
      <c r="J57" s="6"/>
      <c r="K57" s="17">
        <v>6.59</v>
      </c>
      <c r="L57" s="6" t="s">
        <v>95</v>
      </c>
      <c r="M57" s="19">
        <v>3.85E-2</v>
      </c>
      <c r="N57" s="8">
        <v>1.37E-2</v>
      </c>
      <c r="O57" s="7">
        <v>591500</v>
      </c>
      <c r="P57" s="7">
        <v>120.57</v>
      </c>
      <c r="Q57" s="7">
        <v>0</v>
      </c>
      <c r="R57" s="7">
        <v>713.17</v>
      </c>
      <c r="S57" s="8">
        <v>2.5000000000000001E-3</v>
      </c>
      <c r="T57" s="8">
        <v>2.7000000000000001E-3</v>
      </c>
      <c r="U57" s="8">
        <v>2.0000000000000001E-4</v>
      </c>
    </row>
    <row r="58" spans="2:21">
      <c r="B58" s="6" t="s">
        <v>248</v>
      </c>
      <c r="C58" s="17">
        <v>1128875</v>
      </c>
      <c r="D58" s="6" t="s">
        <v>136</v>
      </c>
      <c r="E58" s="6"/>
      <c r="F58" s="18">
        <v>513834200</v>
      </c>
      <c r="G58" s="6" t="s">
        <v>246</v>
      </c>
      <c r="H58" s="6" t="s">
        <v>236</v>
      </c>
      <c r="I58" s="6" t="s">
        <v>197</v>
      </c>
      <c r="J58" s="6"/>
      <c r="K58" s="17">
        <v>5.93</v>
      </c>
      <c r="L58" s="6" t="s">
        <v>95</v>
      </c>
      <c r="M58" s="19">
        <v>2.8000000000000001E-2</v>
      </c>
      <c r="N58" s="8">
        <v>1.2E-2</v>
      </c>
      <c r="O58" s="7">
        <v>1952381</v>
      </c>
      <c r="P58" s="7">
        <v>110.32</v>
      </c>
      <c r="Q58" s="7">
        <v>0</v>
      </c>
      <c r="R58" s="7">
        <v>2153.87</v>
      </c>
      <c r="S58" s="8">
        <v>8.6999999999999994E-3</v>
      </c>
      <c r="T58" s="8">
        <v>8.0000000000000002E-3</v>
      </c>
      <c r="U58" s="8">
        <v>5.9999999999999995E-4</v>
      </c>
    </row>
    <row r="59" spans="2:21">
      <c r="B59" s="6" t="s">
        <v>249</v>
      </c>
      <c r="C59" s="17">
        <v>1134030</v>
      </c>
      <c r="D59" s="6" t="s">
        <v>136</v>
      </c>
      <c r="E59" s="6"/>
      <c r="F59" s="18">
        <v>513834200</v>
      </c>
      <c r="G59" s="6" t="s">
        <v>246</v>
      </c>
      <c r="H59" s="6" t="s">
        <v>236</v>
      </c>
      <c r="I59" s="6" t="s">
        <v>197</v>
      </c>
      <c r="J59" s="6"/>
      <c r="K59" s="17">
        <v>9.8000000000000007</v>
      </c>
      <c r="L59" s="6" t="s">
        <v>95</v>
      </c>
      <c r="M59" s="19">
        <v>2.4E-2</v>
      </c>
      <c r="N59" s="8">
        <v>1.43E-2</v>
      </c>
      <c r="O59" s="7">
        <v>639525</v>
      </c>
      <c r="P59" s="7">
        <v>109.94</v>
      </c>
      <c r="Q59" s="7">
        <v>0</v>
      </c>
      <c r="R59" s="7">
        <v>703.09</v>
      </c>
      <c r="S59" s="8">
        <v>2.2000000000000001E-3</v>
      </c>
      <c r="T59" s="8">
        <v>2.5999999999999999E-3</v>
      </c>
      <c r="U59" s="8">
        <v>2.0000000000000001E-4</v>
      </c>
    </row>
    <row r="60" spans="2:21">
      <c r="B60" s="6" t="s">
        <v>250</v>
      </c>
      <c r="C60" s="17">
        <v>1120120</v>
      </c>
      <c r="D60" s="6" t="s">
        <v>136</v>
      </c>
      <c r="E60" s="6"/>
      <c r="F60" s="18">
        <v>513754069</v>
      </c>
      <c r="G60" s="6" t="s">
        <v>246</v>
      </c>
      <c r="H60" s="6" t="s">
        <v>236</v>
      </c>
      <c r="I60" s="6" t="s">
        <v>197</v>
      </c>
      <c r="J60" s="6"/>
      <c r="K60" s="17">
        <v>5.86</v>
      </c>
      <c r="L60" s="6" t="s">
        <v>95</v>
      </c>
      <c r="M60" s="19">
        <v>3.7499999999999999E-2</v>
      </c>
      <c r="N60" s="8">
        <v>1.89E-2</v>
      </c>
      <c r="O60" s="7">
        <v>343000</v>
      </c>
      <c r="P60" s="7">
        <v>120.58</v>
      </c>
      <c r="Q60" s="7">
        <v>0</v>
      </c>
      <c r="R60" s="7">
        <v>413.59</v>
      </c>
      <c r="S60" s="8">
        <v>4.0000000000000002E-4</v>
      </c>
      <c r="T60" s="8">
        <v>1.5E-3</v>
      </c>
      <c r="U60" s="8">
        <v>1E-4</v>
      </c>
    </row>
    <row r="61" spans="2:21">
      <c r="B61" s="6" t="s">
        <v>251</v>
      </c>
      <c r="C61" s="17">
        <v>1132950</v>
      </c>
      <c r="D61" s="6" t="s">
        <v>136</v>
      </c>
      <c r="E61" s="6"/>
      <c r="F61" s="18">
        <v>513754069</v>
      </c>
      <c r="G61" s="6" t="s">
        <v>246</v>
      </c>
      <c r="H61" s="6" t="s">
        <v>236</v>
      </c>
      <c r="I61" s="6" t="s">
        <v>197</v>
      </c>
      <c r="J61" s="6"/>
      <c r="K61" s="17">
        <v>8.2100000000000009</v>
      </c>
      <c r="L61" s="6" t="s">
        <v>95</v>
      </c>
      <c r="M61" s="19">
        <v>2.3199999999999998E-2</v>
      </c>
      <c r="N61" s="8">
        <v>1.38E-2</v>
      </c>
      <c r="O61" s="7">
        <v>207268</v>
      </c>
      <c r="P61" s="7">
        <v>107.93</v>
      </c>
      <c r="Q61" s="7">
        <v>0</v>
      </c>
      <c r="R61" s="7">
        <v>223.7</v>
      </c>
      <c r="S61" s="8">
        <v>5.9999999999999995E-4</v>
      </c>
      <c r="T61" s="8">
        <v>8.0000000000000004E-4</v>
      </c>
      <c r="U61" s="8">
        <v>1E-4</v>
      </c>
    </row>
    <row r="62" spans="2:21">
      <c r="B62" s="6" t="s">
        <v>252</v>
      </c>
      <c r="C62" s="17">
        <v>1136050</v>
      </c>
      <c r="D62" s="6" t="s">
        <v>136</v>
      </c>
      <c r="E62" s="6"/>
      <c r="F62" s="18">
        <v>513754069</v>
      </c>
      <c r="G62" s="6" t="s">
        <v>246</v>
      </c>
      <c r="H62" s="6" t="s">
        <v>236</v>
      </c>
      <c r="I62" s="6" t="s">
        <v>216</v>
      </c>
      <c r="J62" s="6"/>
      <c r="K62" s="17">
        <v>6.93</v>
      </c>
      <c r="L62" s="6" t="s">
        <v>95</v>
      </c>
      <c r="M62" s="19">
        <v>2.4799999999999999E-2</v>
      </c>
      <c r="N62" s="8">
        <v>1.12E-2</v>
      </c>
      <c r="O62" s="7">
        <v>2047000</v>
      </c>
      <c r="P62" s="7">
        <v>110.91</v>
      </c>
      <c r="Q62" s="7">
        <v>0</v>
      </c>
      <c r="R62" s="7">
        <v>2270.33</v>
      </c>
      <c r="S62" s="8">
        <v>4.7999999999999996E-3</v>
      </c>
      <c r="T62" s="8">
        <v>8.5000000000000006E-3</v>
      </c>
      <c r="U62" s="8">
        <v>6.9999999999999999E-4</v>
      </c>
    </row>
    <row r="63" spans="2:21">
      <c r="B63" s="6" t="s">
        <v>253</v>
      </c>
      <c r="C63" s="17">
        <v>3230190</v>
      </c>
      <c r="D63" s="6" t="s">
        <v>136</v>
      </c>
      <c r="E63" s="6"/>
      <c r="F63" s="18">
        <v>520037789</v>
      </c>
      <c r="G63" s="6" t="s">
        <v>213</v>
      </c>
      <c r="H63" s="6" t="s">
        <v>236</v>
      </c>
      <c r="I63" s="6" t="s">
        <v>197</v>
      </c>
      <c r="J63" s="6"/>
      <c r="K63" s="17">
        <v>6.6</v>
      </c>
      <c r="L63" s="6" t="s">
        <v>95</v>
      </c>
      <c r="M63" s="19">
        <v>1.7600000000000001E-2</v>
      </c>
      <c r="N63" s="8">
        <v>1.12E-2</v>
      </c>
      <c r="O63" s="7">
        <v>1858808.75</v>
      </c>
      <c r="P63" s="7">
        <v>104.96</v>
      </c>
      <c r="Q63" s="7">
        <v>36.35</v>
      </c>
      <c r="R63" s="7">
        <v>1987.36</v>
      </c>
      <c r="S63" s="8">
        <v>1.6999999999999999E-3</v>
      </c>
      <c r="T63" s="8">
        <v>7.4000000000000003E-3</v>
      </c>
      <c r="U63" s="8">
        <v>5.9999999999999995E-4</v>
      </c>
    </row>
    <row r="64" spans="2:21">
      <c r="B64" s="6" t="s">
        <v>254</v>
      </c>
      <c r="C64" s="17">
        <v>3230091</v>
      </c>
      <c r="D64" s="6" t="s">
        <v>136</v>
      </c>
      <c r="E64" s="6"/>
      <c r="F64" s="18">
        <v>520037789</v>
      </c>
      <c r="G64" s="6" t="s">
        <v>213</v>
      </c>
      <c r="H64" s="6" t="s">
        <v>236</v>
      </c>
      <c r="I64" s="6" t="s">
        <v>197</v>
      </c>
      <c r="J64" s="6"/>
      <c r="K64" s="17">
        <v>2.36</v>
      </c>
      <c r="L64" s="6" t="s">
        <v>95</v>
      </c>
      <c r="M64" s="19">
        <v>5.0999999999999997E-2</v>
      </c>
      <c r="N64" s="8">
        <v>1E-3</v>
      </c>
      <c r="O64" s="7">
        <v>0.02</v>
      </c>
      <c r="P64" s="7">
        <v>123.61</v>
      </c>
      <c r="Q64" s="7">
        <v>0</v>
      </c>
      <c r="R64" s="7">
        <v>0</v>
      </c>
      <c r="S64" s="8">
        <v>0</v>
      </c>
      <c r="T64" s="8">
        <v>0</v>
      </c>
      <c r="U64" s="8">
        <v>0</v>
      </c>
    </row>
    <row r="65" spans="2:21">
      <c r="B65" s="6" t="s">
        <v>255</v>
      </c>
      <c r="C65" s="17">
        <v>3230125</v>
      </c>
      <c r="D65" s="6" t="s">
        <v>136</v>
      </c>
      <c r="E65" s="6"/>
      <c r="F65" s="18">
        <v>520037789</v>
      </c>
      <c r="G65" s="6" t="s">
        <v>213</v>
      </c>
      <c r="H65" s="6" t="s">
        <v>236</v>
      </c>
      <c r="I65" s="6" t="s">
        <v>197</v>
      </c>
      <c r="J65" s="6"/>
      <c r="K65" s="17">
        <v>3.09</v>
      </c>
      <c r="L65" s="6" t="s">
        <v>95</v>
      </c>
      <c r="M65" s="19">
        <v>4.9000000000000002E-2</v>
      </c>
      <c r="N65" s="8">
        <v>8.0000000000000002E-3</v>
      </c>
      <c r="O65" s="7">
        <v>121288.43</v>
      </c>
      <c r="P65" s="7">
        <v>116.74</v>
      </c>
      <c r="Q65" s="7">
        <v>0</v>
      </c>
      <c r="R65" s="7">
        <v>141.59</v>
      </c>
      <c r="S65" s="8">
        <v>2.0000000000000001E-4</v>
      </c>
      <c r="T65" s="8">
        <v>5.0000000000000001E-4</v>
      </c>
      <c r="U65" s="8">
        <v>0</v>
      </c>
    </row>
    <row r="66" spans="2:21">
      <c r="B66" s="6" t="s">
        <v>256</v>
      </c>
      <c r="C66" s="17">
        <v>5660048</v>
      </c>
      <c r="D66" s="6" t="s">
        <v>136</v>
      </c>
      <c r="E66" s="6"/>
      <c r="F66" s="18">
        <v>520007469</v>
      </c>
      <c r="G66" s="6" t="s">
        <v>246</v>
      </c>
      <c r="H66" s="6" t="s">
        <v>236</v>
      </c>
      <c r="I66" s="6" t="s">
        <v>216</v>
      </c>
      <c r="J66" s="6"/>
      <c r="K66" s="17">
        <v>1.03</v>
      </c>
      <c r="L66" s="6" t="s">
        <v>95</v>
      </c>
      <c r="M66" s="19">
        <v>4.2799999999999998E-2</v>
      </c>
      <c r="N66" s="8">
        <v>6.7000000000000002E-3</v>
      </c>
      <c r="O66" s="7">
        <v>51270.15</v>
      </c>
      <c r="P66" s="7">
        <v>126.21</v>
      </c>
      <c r="Q66" s="7">
        <v>0</v>
      </c>
      <c r="R66" s="7">
        <v>64.709999999999994</v>
      </c>
      <c r="S66" s="8">
        <v>4.0000000000000002E-4</v>
      </c>
      <c r="T66" s="8">
        <v>2.0000000000000001E-4</v>
      </c>
      <c r="U66" s="8">
        <v>0</v>
      </c>
    </row>
    <row r="67" spans="2:21">
      <c r="B67" s="6" t="s">
        <v>257</v>
      </c>
      <c r="C67" s="17">
        <v>1128586</v>
      </c>
      <c r="D67" s="6" t="s">
        <v>136</v>
      </c>
      <c r="E67" s="6"/>
      <c r="F67" s="18">
        <v>513992529</v>
      </c>
      <c r="G67" s="6" t="s">
        <v>213</v>
      </c>
      <c r="H67" s="6" t="s">
        <v>236</v>
      </c>
      <c r="I67" s="6" t="s">
        <v>216</v>
      </c>
      <c r="J67" s="6"/>
      <c r="K67" s="17">
        <v>2.68</v>
      </c>
      <c r="L67" s="6" t="s">
        <v>95</v>
      </c>
      <c r="M67" s="19">
        <v>2.75E-2</v>
      </c>
      <c r="N67" s="8">
        <v>6.8999999999999999E-3</v>
      </c>
      <c r="O67" s="7">
        <v>604800.06000000006</v>
      </c>
      <c r="P67" s="7">
        <v>107.24</v>
      </c>
      <c r="Q67" s="7">
        <v>0</v>
      </c>
      <c r="R67" s="7">
        <v>648.59</v>
      </c>
      <c r="S67" s="8">
        <v>2.8999999999999998E-3</v>
      </c>
      <c r="T67" s="8">
        <v>2.3999999999999998E-3</v>
      </c>
      <c r="U67" s="8">
        <v>2.0000000000000001E-4</v>
      </c>
    </row>
    <row r="68" spans="2:21">
      <c r="B68" s="6" t="s">
        <v>258</v>
      </c>
      <c r="C68" s="17">
        <v>1132927</v>
      </c>
      <c r="D68" s="6" t="s">
        <v>136</v>
      </c>
      <c r="E68" s="6"/>
      <c r="F68" s="18">
        <v>513992529</v>
      </c>
      <c r="G68" s="6" t="s">
        <v>213</v>
      </c>
      <c r="H68" s="6" t="s">
        <v>236</v>
      </c>
      <c r="I68" s="6" t="s">
        <v>216</v>
      </c>
      <c r="J68" s="6"/>
      <c r="K68" s="17">
        <v>4.55</v>
      </c>
      <c r="L68" s="6" t="s">
        <v>95</v>
      </c>
      <c r="M68" s="19">
        <v>2.75E-2</v>
      </c>
      <c r="N68" s="8">
        <v>7.3000000000000001E-3</v>
      </c>
      <c r="O68" s="7">
        <v>1100000.07</v>
      </c>
      <c r="P68" s="7">
        <v>109.26</v>
      </c>
      <c r="Q68" s="7">
        <v>0</v>
      </c>
      <c r="R68" s="7">
        <v>1201.8599999999999</v>
      </c>
      <c r="S68" s="8">
        <v>2.3E-3</v>
      </c>
      <c r="T68" s="8">
        <v>4.4999999999999997E-3</v>
      </c>
      <c r="U68" s="8">
        <v>4.0000000000000002E-4</v>
      </c>
    </row>
    <row r="69" spans="2:21">
      <c r="B69" s="6" t="s">
        <v>259</v>
      </c>
      <c r="C69" s="17">
        <v>1139542</v>
      </c>
      <c r="D69" s="6" t="s">
        <v>136</v>
      </c>
      <c r="E69" s="6"/>
      <c r="F69" s="18">
        <v>510216054</v>
      </c>
      <c r="G69" s="6" t="s">
        <v>260</v>
      </c>
      <c r="H69" s="6" t="s">
        <v>236</v>
      </c>
      <c r="I69" s="6" t="s">
        <v>197</v>
      </c>
      <c r="J69" s="6"/>
      <c r="K69" s="17">
        <v>5.64</v>
      </c>
      <c r="L69" s="6" t="s">
        <v>95</v>
      </c>
      <c r="M69" s="19">
        <v>1.9400000000000001E-2</v>
      </c>
      <c r="N69" s="8">
        <v>7.9000000000000008E-3</v>
      </c>
      <c r="O69" s="7">
        <v>2647005.2000000002</v>
      </c>
      <c r="P69" s="7">
        <v>106.77</v>
      </c>
      <c r="Q69" s="7">
        <v>0</v>
      </c>
      <c r="R69" s="7">
        <v>2826.21</v>
      </c>
      <c r="S69" s="8">
        <v>4.0000000000000001E-3</v>
      </c>
      <c r="T69" s="8">
        <v>1.0500000000000001E-2</v>
      </c>
      <c r="U69" s="8">
        <v>8.0000000000000004E-4</v>
      </c>
    </row>
    <row r="70" spans="2:21">
      <c r="B70" s="6" t="s">
        <v>261</v>
      </c>
      <c r="C70" s="17">
        <v>7670177</v>
      </c>
      <c r="D70" s="6" t="s">
        <v>136</v>
      </c>
      <c r="E70" s="6"/>
      <c r="F70" s="18">
        <v>520017450</v>
      </c>
      <c r="G70" s="6" t="s">
        <v>246</v>
      </c>
      <c r="H70" s="6" t="s">
        <v>236</v>
      </c>
      <c r="I70" s="6" t="s">
        <v>216</v>
      </c>
      <c r="J70" s="6"/>
      <c r="K70" s="17">
        <v>3.64</v>
      </c>
      <c r="L70" s="6" t="s">
        <v>95</v>
      </c>
      <c r="M70" s="19">
        <v>2.5499999999999998E-2</v>
      </c>
      <c r="N70" s="8">
        <v>6.4999999999999997E-3</v>
      </c>
      <c r="O70" s="7">
        <v>300354.53000000003</v>
      </c>
      <c r="P70" s="7">
        <v>108.53</v>
      </c>
      <c r="Q70" s="7">
        <v>0</v>
      </c>
      <c r="R70" s="7">
        <v>325.97000000000003</v>
      </c>
      <c r="S70" s="8">
        <v>5.9999999999999995E-4</v>
      </c>
      <c r="T70" s="8">
        <v>1.1999999999999999E-3</v>
      </c>
      <c r="U70" s="8">
        <v>1E-4</v>
      </c>
    </row>
    <row r="71" spans="2:21">
      <c r="B71" s="6" t="s">
        <v>262</v>
      </c>
      <c r="C71" s="17">
        <v>1120799</v>
      </c>
      <c r="D71" s="6" t="s">
        <v>136</v>
      </c>
      <c r="E71" s="6"/>
      <c r="F71" s="18">
        <v>514290345</v>
      </c>
      <c r="G71" s="6" t="s">
        <v>246</v>
      </c>
      <c r="H71" s="6" t="s">
        <v>236</v>
      </c>
      <c r="I71" s="6" t="s">
        <v>197</v>
      </c>
      <c r="J71" s="6"/>
      <c r="K71" s="17">
        <v>4.38</v>
      </c>
      <c r="L71" s="6" t="s">
        <v>95</v>
      </c>
      <c r="M71" s="19">
        <v>3.5999999999999997E-2</v>
      </c>
      <c r="N71" s="8">
        <v>2.2800000000000001E-2</v>
      </c>
      <c r="O71" s="7">
        <v>249000</v>
      </c>
      <c r="P71" s="7">
        <v>112.9</v>
      </c>
      <c r="Q71" s="7">
        <v>0</v>
      </c>
      <c r="R71" s="7">
        <v>281.12</v>
      </c>
      <c r="S71" s="8">
        <v>5.9999999999999995E-4</v>
      </c>
      <c r="T71" s="8">
        <v>1E-3</v>
      </c>
      <c r="U71" s="8">
        <v>1E-4</v>
      </c>
    </row>
    <row r="72" spans="2:21">
      <c r="B72" s="6" t="s">
        <v>263</v>
      </c>
      <c r="C72" s="17">
        <v>1135417</v>
      </c>
      <c r="D72" s="6" t="s">
        <v>136</v>
      </c>
      <c r="E72" s="6"/>
      <c r="F72" s="18">
        <v>514290345</v>
      </c>
      <c r="G72" s="6" t="s">
        <v>246</v>
      </c>
      <c r="H72" s="6" t="s">
        <v>236</v>
      </c>
      <c r="I72" s="6" t="s">
        <v>216</v>
      </c>
      <c r="J72" s="6"/>
      <c r="K72" s="17">
        <v>10.49</v>
      </c>
      <c r="L72" s="6" t="s">
        <v>95</v>
      </c>
      <c r="M72" s="19">
        <v>2.2499999999999999E-2</v>
      </c>
      <c r="N72" s="8">
        <v>1.43E-2</v>
      </c>
      <c r="O72" s="7">
        <v>729902</v>
      </c>
      <c r="P72" s="7">
        <v>109.75</v>
      </c>
      <c r="Q72" s="7">
        <v>0</v>
      </c>
      <c r="R72" s="7">
        <v>801.07</v>
      </c>
      <c r="S72" s="8">
        <v>1.8E-3</v>
      </c>
      <c r="T72" s="8">
        <v>3.0000000000000001E-3</v>
      </c>
      <c r="U72" s="8">
        <v>2.0000000000000001E-4</v>
      </c>
    </row>
    <row r="73" spans="2:21">
      <c r="B73" s="6" t="s">
        <v>264</v>
      </c>
      <c r="C73" s="17">
        <v>7390131</v>
      </c>
      <c r="D73" s="6" t="s">
        <v>136</v>
      </c>
      <c r="E73" s="6"/>
      <c r="F73" s="18">
        <v>520028911</v>
      </c>
      <c r="G73" s="6" t="s">
        <v>265</v>
      </c>
      <c r="H73" s="6" t="s">
        <v>266</v>
      </c>
      <c r="I73" s="6" t="s">
        <v>216</v>
      </c>
      <c r="J73" s="6"/>
      <c r="K73" s="17">
        <v>1.77</v>
      </c>
      <c r="L73" s="6" t="s">
        <v>95</v>
      </c>
      <c r="M73" s="19">
        <v>4.7E-2</v>
      </c>
      <c r="N73" s="8">
        <v>3.3E-3</v>
      </c>
      <c r="O73" s="7">
        <v>56476.38</v>
      </c>
      <c r="P73" s="7">
        <v>130.53</v>
      </c>
      <c r="Q73" s="7">
        <v>0</v>
      </c>
      <c r="R73" s="7">
        <v>73.72</v>
      </c>
      <c r="S73" s="8">
        <v>2.9999999999999997E-4</v>
      </c>
      <c r="T73" s="8">
        <v>2.9999999999999997E-4</v>
      </c>
      <c r="U73" s="8">
        <v>0</v>
      </c>
    </row>
    <row r="74" spans="2:21">
      <c r="B74" s="6" t="s">
        <v>267</v>
      </c>
      <c r="C74" s="17">
        <v>1138924</v>
      </c>
      <c r="D74" s="6" t="s">
        <v>136</v>
      </c>
      <c r="E74" s="6"/>
      <c r="F74" s="18">
        <v>513623314</v>
      </c>
      <c r="G74" s="6" t="s">
        <v>213</v>
      </c>
      <c r="H74" s="6" t="s">
        <v>266</v>
      </c>
      <c r="I74" s="6" t="s">
        <v>216</v>
      </c>
      <c r="J74" s="6"/>
      <c r="K74" s="17">
        <v>6.09</v>
      </c>
      <c r="L74" s="6" t="s">
        <v>95</v>
      </c>
      <c r="M74" s="19">
        <v>1.34E-2</v>
      </c>
      <c r="N74" s="8">
        <v>1.15E-2</v>
      </c>
      <c r="O74" s="7">
        <v>174800</v>
      </c>
      <c r="P74" s="7">
        <v>101.56</v>
      </c>
      <c r="Q74" s="7">
        <v>0</v>
      </c>
      <c r="R74" s="7">
        <v>177.53</v>
      </c>
      <c r="S74" s="8">
        <v>5.0000000000000001E-4</v>
      </c>
      <c r="T74" s="8">
        <v>6.9999999999999999E-4</v>
      </c>
      <c r="U74" s="8">
        <v>1E-4</v>
      </c>
    </row>
    <row r="75" spans="2:21">
      <c r="B75" s="6" t="s">
        <v>268</v>
      </c>
      <c r="C75" s="17">
        <v>1138585</v>
      </c>
      <c r="D75" s="6" t="s">
        <v>136</v>
      </c>
      <c r="E75" s="6"/>
      <c r="F75" s="18">
        <v>513141879</v>
      </c>
      <c r="G75" s="6" t="s">
        <v>195</v>
      </c>
      <c r="H75" s="6" t="s">
        <v>266</v>
      </c>
      <c r="I75" s="6" t="s">
        <v>197</v>
      </c>
      <c r="J75" s="6"/>
      <c r="K75" s="17">
        <v>7.6</v>
      </c>
      <c r="L75" s="6" t="s">
        <v>95</v>
      </c>
      <c r="M75" s="19">
        <v>2.8000000000000001E-2</v>
      </c>
      <c r="N75" s="8">
        <v>1.9699999999999999E-2</v>
      </c>
      <c r="O75" s="7">
        <v>16</v>
      </c>
      <c r="P75" s="7">
        <v>5414869</v>
      </c>
      <c r="Q75" s="7">
        <v>0</v>
      </c>
      <c r="R75" s="7">
        <v>866.38</v>
      </c>
      <c r="S75" s="8">
        <v>0</v>
      </c>
      <c r="T75" s="8">
        <v>3.2000000000000002E-3</v>
      </c>
      <c r="U75" s="8">
        <v>2.9999999999999997E-4</v>
      </c>
    </row>
    <row r="76" spans="2:21">
      <c r="B76" s="6" t="s">
        <v>269</v>
      </c>
      <c r="C76" s="17">
        <v>6950083</v>
      </c>
      <c r="D76" s="6" t="s">
        <v>136</v>
      </c>
      <c r="E76" s="6"/>
      <c r="F76" s="18">
        <v>520000522</v>
      </c>
      <c r="G76" s="6" t="s">
        <v>195</v>
      </c>
      <c r="H76" s="6" t="s">
        <v>266</v>
      </c>
      <c r="I76" s="6" t="s">
        <v>197</v>
      </c>
      <c r="J76" s="6"/>
      <c r="K76" s="17">
        <v>24.71</v>
      </c>
      <c r="L76" s="6" t="s">
        <v>95</v>
      </c>
      <c r="M76" s="19">
        <v>4.4999999999999998E-2</v>
      </c>
      <c r="N76" s="8">
        <v>3.9699999999999999E-2</v>
      </c>
      <c r="O76" s="7">
        <v>1678012</v>
      </c>
      <c r="P76" s="7">
        <v>136.91</v>
      </c>
      <c r="Q76" s="7">
        <v>22.56</v>
      </c>
      <c r="R76" s="7">
        <v>2319.9299999999998</v>
      </c>
      <c r="S76" s="8">
        <v>1E-3</v>
      </c>
      <c r="T76" s="8">
        <v>8.6999999999999994E-3</v>
      </c>
      <c r="U76" s="8">
        <v>6.9999999999999999E-4</v>
      </c>
    </row>
    <row r="77" spans="2:21">
      <c r="B77" s="6" t="s">
        <v>270</v>
      </c>
      <c r="C77" s="17">
        <v>6990188</v>
      </c>
      <c r="D77" s="6" t="s">
        <v>136</v>
      </c>
      <c r="E77" s="6"/>
      <c r="F77" s="18">
        <v>520025438</v>
      </c>
      <c r="G77" s="6" t="s">
        <v>213</v>
      </c>
      <c r="H77" s="6" t="s">
        <v>266</v>
      </c>
      <c r="I77" s="6" t="s">
        <v>216</v>
      </c>
      <c r="J77" s="6"/>
      <c r="K77" s="17">
        <v>3.31</v>
      </c>
      <c r="L77" s="6" t="s">
        <v>95</v>
      </c>
      <c r="M77" s="19">
        <v>4.9500000000000002E-2</v>
      </c>
      <c r="N77" s="8">
        <v>8.8999999999999999E-3</v>
      </c>
      <c r="O77" s="7">
        <v>777392.57</v>
      </c>
      <c r="P77" s="7">
        <v>114.92</v>
      </c>
      <c r="Q77" s="7">
        <v>0</v>
      </c>
      <c r="R77" s="7">
        <v>893.38</v>
      </c>
      <c r="S77" s="8">
        <v>1E-3</v>
      </c>
      <c r="T77" s="8">
        <v>3.3E-3</v>
      </c>
      <c r="U77" s="8">
        <v>2.9999999999999997E-4</v>
      </c>
    </row>
    <row r="78" spans="2:21">
      <c r="B78" s="6" t="s">
        <v>271</v>
      </c>
      <c r="C78" s="17">
        <v>6990204</v>
      </c>
      <c r="D78" s="6" t="s">
        <v>136</v>
      </c>
      <c r="E78" s="6"/>
      <c r="F78" s="18">
        <v>520025438</v>
      </c>
      <c r="G78" s="6" t="s">
        <v>213</v>
      </c>
      <c r="H78" s="6" t="s">
        <v>266</v>
      </c>
      <c r="I78" s="6" t="s">
        <v>216</v>
      </c>
      <c r="J78" s="6"/>
      <c r="K78" s="17">
        <v>6.03</v>
      </c>
      <c r="L78" s="6" t="s">
        <v>95</v>
      </c>
      <c r="M78" s="19">
        <v>2.8500000000000001E-2</v>
      </c>
      <c r="N78" s="8">
        <v>1.38E-2</v>
      </c>
      <c r="O78" s="7">
        <v>75000</v>
      </c>
      <c r="P78" s="7">
        <v>109</v>
      </c>
      <c r="Q78" s="7">
        <v>0</v>
      </c>
      <c r="R78" s="7">
        <v>81.75</v>
      </c>
      <c r="S78" s="8">
        <v>6.9999999999999999E-4</v>
      </c>
      <c r="T78" s="8">
        <v>2.9999999999999997E-4</v>
      </c>
      <c r="U78" s="8">
        <v>0</v>
      </c>
    </row>
    <row r="79" spans="2:21">
      <c r="B79" s="6" t="s">
        <v>272</v>
      </c>
      <c r="C79" s="17">
        <v>1125996</v>
      </c>
      <c r="D79" s="6" t="s">
        <v>136</v>
      </c>
      <c r="E79" s="6"/>
      <c r="F79" s="18">
        <v>511930125</v>
      </c>
      <c r="G79" s="6" t="s">
        <v>225</v>
      </c>
      <c r="H79" s="6" t="s">
        <v>266</v>
      </c>
      <c r="I79" s="6" t="s">
        <v>197</v>
      </c>
      <c r="J79" s="6"/>
      <c r="K79" s="17">
        <v>1.49</v>
      </c>
      <c r="L79" s="6" t="s">
        <v>95</v>
      </c>
      <c r="M79" s="19">
        <v>4.5999999999999999E-2</v>
      </c>
      <c r="N79" s="8">
        <v>7.7000000000000002E-3</v>
      </c>
      <c r="O79" s="7">
        <v>451276.2</v>
      </c>
      <c r="P79" s="7">
        <v>108.17</v>
      </c>
      <c r="Q79" s="7">
        <v>246.87</v>
      </c>
      <c r="R79" s="7">
        <v>735.02</v>
      </c>
      <c r="S79" s="8">
        <v>1.1000000000000001E-3</v>
      </c>
      <c r="T79" s="8">
        <v>2.7000000000000001E-3</v>
      </c>
      <c r="U79" s="8">
        <v>2.0000000000000001E-4</v>
      </c>
    </row>
    <row r="80" spans="2:21">
      <c r="B80" s="6" t="s">
        <v>273</v>
      </c>
      <c r="C80" s="17">
        <v>1132828</v>
      </c>
      <c r="D80" s="6" t="s">
        <v>136</v>
      </c>
      <c r="E80" s="6"/>
      <c r="F80" s="18">
        <v>511930125</v>
      </c>
      <c r="G80" s="6" t="s">
        <v>225</v>
      </c>
      <c r="H80" s="6" t="s">
        <v>266</v>
      </c>
      <c r="I80" s="6" t="s">
        <v>197</v>
      </c>
      <c r="J80" s="6"/>
      <c r="K80" s="17">
        <v>3.64</v>
      </c>
      <c r="L80" s="6" t="s">
        <v>95</v>
      </c>
      <c r="M80" s="19">
        <v>1.9800000000000002E-2</v>
      </c>
      <c r="N80" s="8">
        <v>8.8999999999999999E-3</v>
      </c>
      <c r="O80" s="7">
        <v>131555.16</v>
      </c>
      <c r="P80" s="7">
        <v>103.98</v>
      </c>
      <c r="Q80" s="7">
        <v>1.3</v>
      </c>
      <c r="R80" s="7">
        <v>138.09</v>
      </c>
      <c r="S80" s="8">
        <v>1E-4</v>
      </c>
      <c r="T80" s="8">
        <v>5.0000000000000001E-4</v>
      </c>
      <c r="U80" s="8">
        <v>0</v>
      </c>
    </row>
    <row r="81" spans="2:21">
      <c r="B81" s="6" t="s">
        <v>274</v>
      </c>
      <c r="C81" s="17">
        <v>7670102</v>
      </c>
      <c r="D81" s="6" t="s">
        <v>136</v>
      </c>
      <c r="E81" s="6"/>
      <c r="F81" s="18">
        <v>520017450</v>
      </c>
      <c r="G81" s="6" t="s">
        <v>246</v>
      </c>
      <c r="H81" s="6" t="s">
        <v>266</v>
      </c>
      <c r="I81" s="6" t="s">
        <v>197</v>
      </c>
      <c r="J81" s="6"/>
      <c r="K81" s="17">
        <v>0.72</v>
      </c>
      <c r="L81" s="6" t="s">
        <v>95</v>
      </c>
      <c r="M81" s="19">
        <v>4.4999999999999998E-2</v>
      </c>
      <c r="N81" s="8">
        <v>1.54E-2</v>
      </c>
      <c r="O81" s="7">
        <v>59658.51</v>
      </c>
      <c r="P81" s="7">
        <v>126.97</v>
      </c>
      <c r="Q81" s="7">
        <v>0</v>
      </c>
      <c r="R81" s="7">
        <v>75.75</v>
      </c>
      <c r="S81" s="8">
        <v>5.9999999999999995E-4</v>
      </c>
      <c r="T81" s="8">
        <v>2.9999999999999997E-4</v>
      </c>
      <c r="U81" s="8">
        <v>0</v>
      </c>
    </row>
    <row r="82" spans="2:21">
      <c r="B82" s="6" t="s">
        <v>275</v>
      </c>
      <c r="C82" s="17">
        <v>1118827</v>
      </c>
      <c r="D82" s="6" t="s">
        <v>136</v>
      </c>
      <c r="E82" s="6"/>
      <c r="F82" s="18">
        <v>520044314</v>
      </c>
      <c r="G82" s="6" t="s">
        <v>225</v>
      </c>
      <c r="H82" s="6" t="s">
        <v>266</v>
      </c>
      <c r="I82" s="6" t="s">
        <v>197</v>
      </c>
      <c r="J82" s="6"/>
      <c r="K82" s="17">
        <v>0.99</v>
      </c>
      <c r="L82" s="6" t="s">
        <v>95</v>
      </c>
      <c r="M82" s="19">
        <v>3.3500000000000002E-2</v>
      </c>
      <c r="N82" s="8">
        <v>6.1000000000000004E-3</v>
      </c>
      <c r="O82" s="7">
        <v>28436.34</v>
      </c>
      <c r="P82" s="7">
        <v>111.24</v>
      </c>
      <c r="Q82" s="7">
        <v>0</v>
      </c>
      <c r="R82" s="7">
        <v>31.63</v>
      </c>
      <c r="S82" s="8">
        <v>1E-4</v>
      </c>
      <c r="T82" s="8">
        <v>1E-4</v>
      </c>
      <c r="U82" s="8">
        <v>0</v>
      </c>
    </row>
    <row r="83" spans="2:21">
      <c r="B83" s="6" t="s">
        <v>276</v>
      </c>
      <c r="C83" s="17">
        <v>1119999</v>
      </c>
      <c r="D83" s="6" t="s">
        <v>136</v>
      </c>
      <c r="E83" s="6"/>
      <c r="F83" s="18">
        <v>513765859</v>
      </c>
      <c r="G83" s="6" t="s">
        <v>213</v>
      </c>
      <c r="H83" s="6" t="s">
        <v>266</v>
      </c>
      <c r="I83" s="6" t="s">
        <v>197</v>
      </c>
      <c r="J83" s="6"/>
      <c r="K83" s="17">
        <v>1.47</v>
      </c>
      <c r="L83" s="6" t="s">
        <v>95</v>
      </c>
      <c r="M83" s="19">
        <v>4.8000000000000001E-2</v>
      </c>
      <c r="N83" s="8">
        <v>7.3000000000000001E-3</v>
      </c>
      <c r="O83" s="7">
        <v>77882.25</v>
      </c>
      <c r="P83" s="7">
        <v>112.94</v>
      </c>
      <c r="Q83" s="7">
        <v>0</v>
      </c>
      <c r="R83" s="7">
        <v>87.96</v>
      </c>
      <c r="S83" s="8">
        <v>1E-4</v>
      </c>
      <c r="T83" s="8">
        <v>2.9999999999999997E-4</v>
      </c>
      <c r="U83" s="8">
        <v>0</v>
      </c>
    </row>
    <row r="84" spans="2:21">
      <c r="B84" s="6" t="s">
        <v>277</v>
      </c>
      <c r="C84" s="17">
        <v>1130467</v>
      </c>
      <c r="D84" s="6" t="s">
        <v>136</v>
      </c>
      <c r="E84" s="6"/>
      <c r="F84" s="18">
        <v>513765859</v>
      </c>
      <c r="G84" s="6" t="s">
        <v>213</v>
      </c>
      <c r="H84" s="6" t="s">
        <v>266</v>
      </c>
      <c r="I84" s="6" t="s">
        <v>197</v>
      </c>
      <c r="J84" s="6"/>
      <c r="K84" s="17">
        <v>3.8</v>
      </c>
      <c r="L84" s="6" t="s">
        <v>95</v>
      </c>
      <c r="M84" s="19">
        <v>3.3000000000000002E-2</v>
      </c>
      <c r="N84" s="8">
        <v>1.34E-2</v>
      </c>
      <c r="O84" s="7">
        <v>386203</v>
      </c>
      <c r="P84" s="7">
        <v>107.92</v>
      </c>
      <c r="Q84" s="7">
        <v>0</v>
      </c>
      <c r="R84" s="7">
        <v>416.79</v>
      </c>
      <c r="S84" s="8">
        <v>5.9999999999999995E-4</v>
      </c>
      <c r="T84" s="8">
        <v>1.6000000000000001E-3</v>
      </c>
      <c r="U84" s="8">
        <v>1E-4</v>
      </c>
    </row>
    <row r="85" spans="2:21">
      <c r="B85" s="6" t="s">
        <v>278</v>
      </c>
      <c r="C85" s="17">
        <v>5050265</v>
      </c>
      <c r="D85" s="6" t="s">
        <v>136</v>
      </c>
      <c r="E85" s="6"/>
      <c r="F85" s="18">
        <v>520039066</v>
      </c>
      <c r="G85" s="6" t="s">
        <v>213</v>
      </c>
      <c r="H85" s="6" t="s">
        <v>279</v>
      </c>
      <c r="I85" s="6" t="s">
        <v>197</v>
      </c>
      <c r="J85" s="6"/>
      <c r="K85" s="17">
        <v>6.05</v>
      </c>
      <c r="L85" s="6" t="s">
        <v>95</v>
      </c>
      <c r="M85" s="19">
        <v>2.5000000000000001E-2</v>
      </c>
      <c r="N85" s="8">
        <v>1.3599999999999999E-2</v>
      </c>
      <c r="O85" s="7">
        <v>804351</v>
      </c>
      <c r="P85" s="7">
        <v>107.45</v>
      </c>
      <c r="Q85" s="7">
        <v>0</v>
      </c>
      <c r="R85" s="7">
        <v>864.28</v>
      </c>
      <c r="S85" s="8">
        <v>2.0999999999999999E-3</v>
      </c>
      <c r="T85" s="8">
        <v>3.2000000000000002E-3</v>
      </c>
      <c r="U85" s="8">
        <v>2.9999999999999997E-4</v>
      </c>
    </row>
    <row r="86" spans="2:21">
      <c r="B86" s="6" t="s">
        <v>280</v>
      </c>
      <c r="C86" s="17">
        <v>5050240</v>
      </c>
      <c r="D86" s="6" t="s">
        <v>136</v>
      </c>
      <c r="E86" s="6"/>
      <c r="F86" s="18">
        <v>520039066</v>
      </c>
      <c r="G86" s="6" t="s">
        <v>213</v>
      </c>
      <c r="H86" s="6" t="s">
        <v>279</v>
      </c>
      <c r="I86" s="6" t="s">
        <v>197</v>
      </c>
      <c r="J86" s="6"/>
      <c r="K86" s="17">
        <v>3.76</v>
      </c>
      <c r="L86" s="6" t="s">
        <v>95</v>
      </c>
      <c r="M86" s="19">
        <v>4.0500000000000001E-2</v>
      </c>
      <c r="N86" s="8">
        <v>8.8000000000000005E-3</v>
      </c>
      <c r="O86" s="7">
        <v>2843288</v>
      </c>
      <c r="P86" s="7">
        <v>112.43</v>
      </c>
      <c r="Q86" s="7">
        <v>0</v>
      </c>
      <c r="R86" s="7">
        <v>3196.71</v>
      </c>
      <c r="S86" s="8">
        <v>4.7000000000000002E-3</v>
      </c>
      <c r="T86" s="8">
        <v>1.1900000000000001E-2</v>
      </c>
      <c r="U86" s="8">
        <v>1E-3</v>
      </c>
    </row>
    <row r="87" spans="2:21">
      <c r="B87" s="6" t="s">
        <v>281</v>
      </c>
      <c r="C87" s="17">
        <v>1105543</v>
      </c>
      <c r="D87" s="6" t="s">
        <v>136</v>
      </c>
      <c r="E87" s="6"/>
      <c r="F87" s="18">
        <v>520044322</v>
      </c>
      <c r="G87" s="6" t="s">
        <v>265</v>
      </c>
      <c r="H87" s="6" t="s">
        <v>279</v>
      </c>
      <c r="I87" s="6" t="s">
        <v>197</v>
      </c>
      <c r="J87" s="6"/>
      <c r="K87" s="17">
        <v>2.37</v>
      </c>
      <c r="L87" s="6" t="s">
        <v>95</v>
      </c>
      <c r="M87" s="19">
        <v>4.5999999999999999E-2</v>
      </c>
      <c r="N87" s="8">
        <v>1.2999999999999999E-2</v>
      </c>
      <c r="O87" s="7">
        <v>5703</v>
      </c>
      <c r="P87" s="7">
        <v>131.38</v>
      </c>
      <c r="Q87" s="7">
        <v>0</v>
      </c>
      <c r="R87" s="7">
        <v>7.49</v>
      </c>
      <c r="S87" s="8">
        <v>0</v>
      </c>
      <c r="T87" s="8">
        <v>0</v>
      </c>
      <c r="U87" s="8">
        <v>0</v>
      </c>
    </row>
    <row r="88" spans="2:21">
      <c r="B88" s="6" t="s">
        <v>282</v>
      </c>
      <c r="C88" s="17">
        <v>1115823</v>
      </c>
      <c r="D88" s="6" t="s">
        <v>136</v>
      </c>
      <c r="E88" s="6"/>
      <c r="F88" s="18">
        <v>520044322</v>
      </c>
      <c r="G88" s="6" t="s">
        <v>265</v>
      </c>
      <c r="H88" s="6" t="s">
        <v>279</v>
      </c>
      <c r="I88" s="6" t="s">
        <v>216</v>
      </c>
      <c r="J88" s="6"/>
      <c r="K88" s="17">
        <v>3.08</v>
      </c>
      <c r="L88" s="6" t="s">
        <v>95</v>
      </c>
      <c r="M88" s="19">
        <v>6.0999999999999999E-2</v>
      </c>
      <c r="N88" s="8">
        <v>1.49E-2</v>
      </c>
      <c r="O88" s="7">
        <v>142935.09</v>
      </c>
      <c r="P88" s="7">
        <v>125.04</v>
      </c>
      <c r="Q88" s="7">
        <v>0</v>
      </c>
      <c r="R88" s="7">
        <v>178.73</v>
      </c>
      <c r="S88" s="8">
        <v>2.0000000000000001E-4</v>
      </c>
      <c r="T88" s="8">
        <v>6.9999999999999999E-4</v>
      </c>
      <c r="U88" s="8">
        <v>1E-4</v>
      </c>
    </row>
    <row r="89" spans="2:21">
      <c r="B89" s="6" t="s">
        <v>283</v>
      </c>
      <c r="C89" s="17">
        <v>1106046</v>
      </c>
      <c r="D89" s="6" t="s">
        <v>136</v>
      </c>
      <c r="E89" s="6"/>
      <c r="F89" s="18">
        <v>520044322</v>
      </c>
      <c r="G89" s="6" t="s">
        <v>265</v>
      </c>
      <c r="H89" s="6" t="s">
        <v>279</v>
      </c>
      <c r="I89" s="6" t="s">
        <v>197</v>
      </c>
      <c r="J89" s="6"/>
      <c r="K89" s="17">
        <v>2.63</v>
      </c>
      <c r="L89" s="6" t="s">
        <v>95</v>
      </c>
      <c r="M89" s="19">
        <v>4.4999999999999998E-2</v>
      </c>
      <c r="N89" s="8">
        <v>1.32E-2</v>
      </c>
      <c r="O89" s="7">
        <v>2011462</v>
      </c>
      <c r="P89" s="7">
        <v>129.63999999999999</v>
      </c>
      <c r="Q89" s="7">
        <v>0</v>
      </c>
      <c r="R89" s="7">
        <v>2607.66</v>
      </c>
      <c r="S89" s="8">
        <v>5.4000000000000003E-3</v>
      </c>
      <c r="T89" s="8">
        <v>9.7000000000000003E-3</v>
      </c>
      <c r="U89" s="8">
        <v>8.0000000000000004E-4</v>
      </c>
    </row>
    <row r="90" spans="2:21">
      <c r="B90" s="6" t="s">
        <v>284</v>
      </c>
      <c r="C90" s="17">
        <v>5760160</v>
      </c>
      <c r="D90" s="6" t="s">
        <v>136</v>
      </c>
      <c r="E90" s="6"/>
      <c r="F90" s="18">
        <v>520028010</v>
      </c>
      <c r="G90" s="6" t="s">
        <v>265</v>
      </c>
      <c r="H90" s="6" t="s">
        <v>279</v>
      </c>
      <c r="I90" s="6" t="s">
        <v>197</v>
      </c>
      <c r="J90" s="6"/>
      <c r="K90" s="17">
        <v>1.65</v>
      </c>
      <c r="L90" s="6" t="s">
        <v>95</v>
      </c>
      <c r="M90" s="19">
        <v>4.9500000000000002E-2</v>
      </c>
      <c r="N90" s="8">
        <v>7.6E-3</v>
      </c>
      <c r="O90" s="7">
        <v>6357849</v>
      </c>
      <c r="P90" s="7">
        <v>130.12</v>
      </c>
      <c r="Q90" s="7">
        <v>0</v>
      </c>
      <c r="R90" s="7">
        <v>8272.83</v>
      </c>
      <c r="S90" s="8">
        <v>3.2000000000000002E-3</v>
      </c>
      <c r="T90" s="8">
        <v>3.09E-2</v>
      </c>
      <c r="U90" s="8">
        <v>2.5000000000000001E-3</v>
      </c>
    </row>
    <row r="91" spans="2:21">
      <c r="B91" s="6" t="s">
        <v>285</v>
      </c>
      <c r="C91" s="17">
        <v>7430069</v>
      </c>
      <c r="D91" s="6" t="s">
        <v>136</v>
      </c>
      <c r="E91" s="6"/>
      <c r="F91" s="18">
        <v>520029208</v>
      </c>
      <c r="G91" s="6" t="s">
        <v>213</v>
      </c>
      <c r="H91" s="6" t="s">
        <v>279</v>
      </c>
      <c r="I91" s="6" t="s">
        <v>197</v>
      </c>
      <c r="J91" s="6"/>
      <c r="K91" s="17">
        <v>1.95</v>
      </c>
      <c r="L91" s="6" t="s">
        <v>95</v>
      </c>
      <c r="M91" s="19">
        <v>5.3999999999999999E-2</v>
      </c>
      <c r="N91" s="8">
        <v>1.0500000000000001E-2</v>
      </c>
      <c r="O91" s="7">
        <v>45593.5</v>
      </c>
      <c r="P91" s="7">
        <v>129.61000000000001</v>
      </c>
      <c r="Q91" s="7">
        <v>20.100000000000001</v>
      </c>
      <c r="R91" s="7">
        <v>79.2</v>
      </c>
      <c r="S91" s="8">
        <v>2.9999999999999997E-4</v>
      </c>
      <c r="T91" s="8">
        <v>2.9999999999999997E-4</v>
      </c>
      <c r="U91" s="8">
        <v>0</v>
      </c>
    </row>
    <row r="92" spans="2:21">
      <c r="B92" s="6" t="s">
        <v>286</v>
      </c>
      <c r="C92" s="17">
        <v>2260131</v>
      </c>
      <c r="D92" s="6" t="s">
        <v>136</v>
      </c>
      <c r="E92" s="6"/>
      <c r="F92" s="18">
        <v>520024126</v>
      </c>
      <c r="G92" s="6" t="s">
        <v>213</v>
      </c>
      <c r="H92" s="6" t="s">
        <v>279</v>
      </c>
      <c r="I92" s="6" t="s">
        <v>197</v>
      </c>
      <c r="J92" s="6"/>
      <c r="K92" s="17">
        <v>0.65</v>
      </c>
      <c r="L92" s="6" t="s">
        <v>95</v>
      </c>
      <c r="M92" s="19">
        <v>4.65E-2</v>
      </c>
      <c r="N92" s="8">
        <v>7.1999999999999998E-3</v>
      </c>
      <c r="O92" s="7">
        <v>37281</v>
      </c>
      <c r="P92" s="7">
        <v>125.57</v>
      </c>
      <c r="Q92" s="7">
        <v>0</v>
      </c>
      <c r="R92" s="7">
        <v>46.81</v>
      </c>
      <c r="S92" s="8">
        <v>2.9999999999999997E-4</v>
      </c>
      <c r="T92" s="8">
        <v>2.0000000000000001E-4</v>
      </c>
      <c r="U92" s="8">
        <v>0</v>
      </c>
    </row>
    <row r="93" spans="2:21">
      <c r="B93" s="6" t="s">
        <v>287</v>
      </c>
      <c r="C93" s="17">
        <v>1123884</v>
      </c>
      <c r="D93" s="6" t="s">
        <v>136</v>
      </c>
      <c r="E93" s="6"/>
      <c r="F93" s="18">
        <v>510609761</v>
      </c>
      <c r="G93" s="6" t="s">
        <v>213</v>
      </c>
      <c r="H93" s="6" t="s">
        <v>288</v>
      </c>
      <c r="I93" s="6" t="s">
        <v>197</v>
      </c>
      <c r="J93" s="6"/>
      <c r="K93" s="17">
        <v>1.94</v>
      </c>
      <c r="L93" s="6" t="s">
        <v>95</v>
      </c>
      <c r="M93" s="19">
        <v>5.5E-2</v>
      </c>
      <c r="N93" s="8">
        <v>1.01E-2</v>
      </c>
      <c r="O93" s="7">
        <v>52661.74</v>
      </c>
      <c r="P93" s="7">
        <v>112.39</v>
      </c>
      <c r="Q93" s="7">
        <v>20.12</v>
      </c>
      <c r="R93" s="7">
        <v>79.3</v>
      </c>
      <c r="S93" s="8">
        <v>1.6000000000000001E-3</v>
      </c>
      <c r="T93" s="8">
        <v>2.9999999999999997E-4</v>
      </c>
      <c r="U93" s="8">
        <v>0</v>
      </c>
    </row>
    <row r="94" spans="2:21">
      <c r="B94" s="6" t="s">
        <v>289</v>
      </c>
      <c r="C94" s="17">
        <v>2590255</v>
      </c>
      <c r="D94" s="6" t="s">
        <v>136</v>
      </c>
      <c r="E94" s="6"/>
      <c r="F94" s="18">
        <v>520036658</v>
      </c>
      <c r="G94" s="6" t="s">
        <v>260</v>
      </c>
      <c r="H94" s="6" t="s">
        <v>288</v>
      </c>
      <c r="I94" s="6" t="s">
        <v>197</v>
      </c>
      <c r="J94" s="6"/>
      <c r="K94" s="17">
        <v>1.47</v>
      </c>
      <c r="L94" s="6" t="s">
        <v>95</v>
      </c>
      <c r="M94" s="19">
        <v>4.8000000000000001E-2</v>
      </c>
      <c r="N94" s="8">
        <v>6.4000000000000003E-3</v>
      </c>
      <c r="O94" s="7">
        <v>1255144.5900000001</v>
      </c>
      <c r="P94" s="7">
        <v>124.19</v>
      </c>
      <c r="Q94" s="7">
        <v>0</v>
      </c>
      <c r="R94" s="7">
        <v>1558.76</v>
      </c>
      <c r="S94" s="8">
        <v>2.5000000000000001E-3</v>
      </c>
      <c r="T94" s="8">
        <v>5.7999999999999996E-3</v>
      </c>
      <c r="U94" s="8">
        <v>5.0000000000000001E-4</v>
      </c>
    </row>
    <row r="95" spans="2:21">
      <c r="B95" s="6" t="s">
        <v>290</v>
      </c>
      <c r="C95" s="17">
        <v>2590438</v>
      </c>
      <c r="D95" s="6" t="s">
        <v>136</v>
      </c>
      <c r="E95" s="6"/>
      <c r="F95" s="18">
        <v>520036658</v>
      </c>
      <c r="G95" s="6" t="s">
        <v>260</v>
      </c>
      <c r="H95" s="6" t="s">
        <v>288</v>
      </c>
      <c r="I95" s="6" t="s">
        <v>197</v>
      </c>
      <c r="J95" s="6"/>
      <c r="K95" s="17">
        <v>1.22</v>
      </c>
      <c r="L95" s="6" t="s">
        <v>95</v>
      </c>
      <c r="M95" s="19">
        <v>5.6899999999999999E-2</v>
      </c>
      <c r="N95" s="8">
        <v>8.0999999999999996E-3</v>
      </c>
      <c r="O95" s="7">
        <v>1475580.75</v>
      </c>
      <c r="P95" s="7">
        <v>129.24</v>
      </c>
      <c r="Q95" s="7">
        <v>0</v>
      </c>
      <c r="R95" s="7">
        <v>1907.04</v>
      </c>
      <c r="S95" s="8">
        <v>4.5999999999999999E-3</v>
      </c>
      <c r="T95" s="8">
        <v>7.1000000000000004E-3</v>
      </c>
      <c r="U95" s="8">
        <v>5.9999999999999995E-4</v>
      </c>
    </row>
    <row r="96" spans="2:21">
      <c r="B96" s="6" t="s">
        <v>291</v>
      </c>
      <c r="C96" s="17">
        <v>1127414</v>
      </c>
      <c r="D96" s="6" t="s">
        <v>136</v>
      </c>
      <c r="E96" s="6"/>
      <c r="F96" s="18">
        <v>513682146</v>
      </c>
      <c r="G96" s="6" t="s">
        <v>195</v>
      </c>
      <c r="H96" s="6" t="s">
        <v>288</v>
      </c>
      <c r="I96" s="6" t="s">
        <v>197</v>
      </c>
      <c r="J96" s="6"/>
      <c r="K96" s="17">
        <v>2.44</v>
      </c>
      <c r="L96" s="6" t="s">
        <v>95</v>
      </c>
      <c r="M96" s="19">
        <v>2.4E-2</v>
      </c>
      <c r="N96" s="8">
        <v>7.1000000000000004E-3</v>
      </c>
      <c r="O96" s="7">
        <v>1013641</v>
      </c>
      <c r="P96" s="7">
        <v>105.12</v>
      </c>
      <c r="Q96" s="7">
        <v>0</v>
      </c>
      <c r="R96" s="7">
        <v>1065.54</v>
      </c>
      <c r="S96" s="8">
        <v>7.7999999999999996E-3</v>
      </c>
      <c r="T96" s="8">
        <v>4.0000000000000001E-3</v>
      </c>
      <c r="U96" s="8">
        <v>2.9999999999999997E-4</v>
      </c>
    </row>
    <row r="97" spans="2:21">
      <c r="B97" s="6" t="s">
        <v>292</v>
      </c>
      <c r="C97" s="17">
        <v>1980358</v>
      </c>
      <c r="D97" s="6" t="s">
        <v>136</v>
      </c>
      <c r="E97" s="6"/>
      <c r="F97" s="18">
        <v>520017070</v>
      </c>
      <c r="G97" s="6" t="s">
        <v>213</v>
      </c>
      <c r="H97" s="6" t="s">
        <v>288</v>
      </c>
      <c r="I97" s="6" t="s">
        <v>216</v>
      </c>
      <c r="J97" s="6"/>
      <c r="K97" s="17">
        <v>4.0999999999999996</v>
      </c>
      <c r="L97" s="6" t="s">
        <v>95</v>
      </c>
      <c r="M97" s="19">
        <v>4.9000000000000002E-2</v>
      </c>
      <c r="N97" s="8">
        <v>1.7000000000000001E-2</v>
      </c>
      <c r="O97" s="7">
        <v>516558.1</v>
      </c>
      <c r="P97" s="7">
        <v>111.7</v>
      </c>
      <c r="Q97" s="7">
        <v>0</v>
      </c>
      <c r="R97" s="7">
        <v>577</v>
      </c>
      <c r="S97" s="8">
        <v>3.3999999999999998E-3</v>
      </c>
      <c r="T97" s="8">
        <v>2.2000000000000001E-3</v>
      </c>
      <c r="U97" s="8">
        <v>2.0000000000000001E-4</v>
      </c>
    </row>
    <row r="98" spans="2:21">
      <c r="B98" s="6" t="s">
        <v>293</v>
      </c>
      <c r="C98" s="17">
        <v>1980390</v>
      </c>
      <c r="D98" s="6" t="s">
        <v>136</v>
      </c>
      <c r="E98" s="6"/>
      <c r="F98" s="18">
        <v>520017070</v>
      </c>
      <c r="G98" s="6" t="s">
        <v>213</v>
      </c>
      <c r="H98" s="6" t="s">
        <v>288</v>
      </c>
      <c r="I98" s="6" t="s">
        <v>216</v>
      </c>
      <c r="J98" s="6"/>
      <c r="K98" s="17">
        <v>6.61</v>
      </c>
      <c r="L98" s="6" t="s">
        <v>95</v>
      </c>
      <c r="M98" s="19">
        <v>2.4E-2</v>
      </c>
      <c r="N98" s="8">
        <v>1.4800000000000001E-2</v>
      </c>
      <c r="O98" s="7">
        <v>135000</v>
      </c>
      <c r="P98" s="7">
        <v>106.83</v>
      </c>
      <c r="Q98" s="7">
        <v>0</v>
      </c>
      <c r="R98" s="7">
        <v>144.22</v>
      </c>
      <c r="S98" s="8">
        <v>2.0000000000000001E-4</v>
      </c>
      <c r="T98" s="8">
        <v>5.0000000000000001E-4</v>
      </c>
      <c r="U98" s="8">
        <v>0</v>
      </c>
    </row>
    <row r="99" spans="2:21">
      <c r="B99" s="6" t="s">
        <v>294</v>
      </c>
      <c r="C99" s="17">
        <v>1980416</v>
      </c>
      <c r="D99" s="6" t="s">
        <v>136</v>
      </c>
      <c r="E99" s="6"/>
      <c r="F99" s="18">
        <v>520017070</v>
      </c>
      <c r="G99" s="6" t="s">
        <v>213</v>
      </c>
      <c r="H99" s="6" t="s">
        <v>288</v>
      </c>
      <c r="I99" s="6" t="s">
        <v>216</v>
      </c>
      <c r="J99" s="6"/>
      <c r="K99" s="17">
        <v>7.7</v>
      </c>
      <c r="L99" s="6" t="s">
        <v>95</v>
      </c>
      <c r="M99" s="19">
        <v>2.5999999999999999E-2</v>
      </c>
      <c r="N99" s="8">
        <v>2.1700000000000001E-2</v>
      </c>
      <c r="O99" s="7">
        <v>500000</v>
      </c>
      <c r="P99" s="7">
        <v>103.42</v>
      </c>
      <c r="Q99" s="7">
        <v>0</v>
      </c>
      <c r="R99" s="7">
        <v>517.1</v>
      </c>
      <c r="S99" s="8">
        <v>8.0000000000000004E-4</v>
      </c>
      <c r="T99" s="8">
        <v>1.9E-3</v>
      </c>
      <c r="U99" s="8">
        <v>2.0000000000000001E-4</v>
      </c>
    </row>
    <row r="100" spans="2:21">
      <c r="B100" s="6" t="s">
        <v>295</v>
      </c>
      <c r="C100" s="17">
        <v>1138551</v>
      </c>
      <c r="D100" s="6" t="s">
        <v>136</v>
      </c>
      <c r="E100" s="6"/>
      <c r="F100" s="18">
        <v>513682146</v>
      </c>
      <c r="G100" s="6" t="s">
        <v>195</v>
      </c>
      <c r="H100" s="6" t="s">
        <v>296</v>
      </c>
      <c r="I100" s="6" t="s">
        <v>197</v>
      </c>
      <c r="J100" s="6"/>
      <c r="K100" s="17">
        <v>7.42</v>
      </c>
      <c r="L100" s="6" t="s">
        <v>95</v>
      </c>
      <c r="M100" s="19">
        <v>3.2000000000000001E-2</v>
      </c>
      <c r="N100" s="8">
        <v>2.53E-2</v>
      </c>
      <c r="O100" s="7">
        <v>15</v>
      </c>
      <c r="P100" s="7">
        <v>5341463</v>
      </c>
      <c r="Q100" s="7">
        <v>0</v>
      </c>
      <c r="R100" s="7">
        <v>801.22</v>
      </c>
      <c r="S100" s="8">
        <v>0</v>
      </c>
      <c r="T100" s="8">
        <v>3.0000000000000001E-3</v>
      </c>
      <c r="U100" s="8">
        <v>2.0000000000000001E-4</v>
      </c>
    </row>
    <row r="101" spans="2:21">
      <c r="B101" s="6" t="s">
        <v>297</v>
      </c>
      <c r="C101" s="17">
        <v>6390207</v>
      </c>
      <c r="D101" s="6" t="s">
        <v>136</v>
      </c>
      <c r="E101" s="6"/>
      <c r="F101" s="18">
        <v>520023896</v>
      </c>
      <c r="G101" s="6" t="s">
        <v>265</v>
      </c>
      <c r="H101" s="6" t="s">
        <v>298</v>
      </c>
      <c r="I101" s="6" t="s">
        <v>197</v>
      </c>
      <c r="J101" s="6"/>
      <c r="K101" s="17">
        <v>4.1900000000000004</v>
      </c>
      <c r="L101" s="6" t="s">
        <v>95</v>
      </c>
      <c r="M101" s="19">
        <v>4.9500000000000002E-2</v>
      </c>
      <c r="N101" s="8">
        <v>1.8100000000000002E-2</v>
      </c>
      <c r="O101" s="7">
        <v>2096869.38</v>
      </c>
      <c r="P101" s="7">
        <v>135.66</v>
      </c>
      <c r="Q101" s="7">
        <v>0</v>
      </c>
      <c r="R101" s="7">
        <v>2844.61</v>
      </c>
      <c r="S101" s="8">
        <v>1.1000000000000001E-3</v>
      </c>
      <c r="T101" s="8">
        <v>1.06E-2</v>
      </c>
      <c r="U101" s="8">
        <v>8.0000000000000004E-4</v>
      </c>
    </row>
    <row r="102" spans="2:21">
      <c r="B102" s="6" t="s">
        <v>299</v>
      </c>
      <c r="C102" s="17">
        <v>1122092</v>
      </c>
      <c r="D102" s="6" t="s">
        <v>136</v>
      </c>
      <c r="E102" s="6"/>
      <c r="F102" s="18">
        <v>520042177</v>
      </c>
      <c r="G102" s="6" t="s">
        <v>246</v>
      </c>
      <c r="H102" s="6" t="s">
        <v>298</v>
      </c>
      <c r="I102" s="6" t="s">
        <v>216</v>
      </c>
      <c r="J102" s="6"/>
      <c r="K102" s="17">
        <v>3.64</v>
      </c>
      <c r="L102" s="6" t="s">
        <v>95</v>
      </c>
      <c r="M102" s="19">
        <v>5.7000000000000002E-2</v>
      </c>
      <c r="N102" s="8">
        <v>4.7699999999999999E-2</v>
      </c>
      <c r="O102" s="7">
        <v>183000</v>
      </c>
      <c r="P102" s="7">
        <v>108.69</v>
      </c>
      <c r="Q102" s="7">
        <v>0</v>
      </c>
      <c r="R102" s="7">
        <v>198.9</v>
      </c>
      <c r="S102" s="8">
        <v>1.5E-3</v>
      </c>
      <c r="T102" s="8">
        <v>6.9999999999999999E-4</v>
      </c>
      <c r="U102" s="8">
        <v>1E-4</v>
      </c>
    </row>
    <row r="103" spans="2:21">
      <c r="B103" s="6" t="s">
        <v>300</v>
      </c>
      <c r="C103" s="17">
        <v>7980121</v>
      </c>
      <c r="D103" s="6" t="s">
        <v>136</v>
      </c>
      <c r="E103" s="6"/>
      <c r="F103" s="18">
        <v>520032285</v>
      </c>
      <c r="G103" s="6" t="s">
        <v>265</v>
      </c>
      <c r="H103" s="6" t="s">
        <v>301</v>
      </c>
      <c r="I103" s="6" t="s">
        <v>197</v>
      </c>
      <c r="J103" s="6"/>
      <c r="K103" s="17">
        <v>0.44</v>
      </c>
      <c r="L103" s="6" t="s">
        <v>95</v>
      </c>
      <c r="M103" s="19">
        <v>4.4999999999999998E-2</v>
      </c>
      <c r="N103" s="8">
        <v>1.7299999999999999E-2</v>
      </c>
      <c r="O103" s="7">
        <v>726905.64</v>
      </c>
      <c r="P103" s="7">
        <v>126.89</v>
      </c>
      <c r="Q103" s="7">
        <v>0</v>
      </c>
      <c r="R103" s="7">
        <v>922.37</v>
      </c>
      <c r="S103" s="8">
        <v>2.7000000000000001E-3</v>
      </c>
      <c r="T103" s="8">
        <v>3.3999999999999998E-3</v>
      </c>
      <c r="U103" s="8">
        <v>2.9999999999999997E-4</v>
      </c>
    </row>
    <row r="104" spans="2:21">
      <c r="B104" s="6" t="s">
        <v>302</v>
      </c>
      <c r="C104" s="17">
        <v>7980154</v>
      </c>
      <c r="D104" s="6" t="s">
        <v>136</v>
      </c>
      <c r="E104" s="6"/>
      <c r="F104" s="18">
        <v>520032285</v>
      </c>
      <c r="G104" s="6" t="s">
        <v>265</v>
      </c>
      <c r="H104" s="6" t="s">
        <v>301</v>
      </c>
      <c r="I104" s="6" t="s">
        <v>197</v>
      </c>
      <c r="J104" s="6"/>
      <c r="K104" s="17">
        <v>4.82</v>
      </c>
      <c r="L104" s="6" t="s">
        <v>95</v>
      </c>
      <c r="M104" s="19">
        <v>4.9500000000000002E-2</v>
      </c>
      <c r="N104" s="8">
        <v>4.2799999999999998E-2</v>
      </c>
      <c r="O104" s="7">
        <v>0.68</v>
      </c>
      <c r="P104" s="7">
        <v>124.05</v>
      </c>
      <c r="Q104" s="7">
        <v>0</v>
      </c>
      <c r="R104" s="7">
        <v>0</v>
      </c>
      <c r="S104" s="8">
        <v>0</v>
      </c>
      <c r="T104" s="8">
        <v>0</v>
      </c>
      <c r="U104" s="8">
        <v>0</v>
      </c>
    </row>
    <row r="105" spans="2:21">
      <c r="B105" s="6" t="s">
        <v>303</v>
      </c>
      <c r="C105" s="17">
        <v>1105535</v>
      </c>
      <c r="D105" s="6" t="s">
        <v>136</v>
      </c>
      <c r="E105" s="6"/>
      <c r="F105" s="6" t="s">
        <v>304</v>
      </c>
      <c r="G105" s="6" t="s">
        <v>265</v>
      </c>
      <c r="H105" s="6" t="s">
        <v>305</v>
      </c>
      <c r="I105" s="6" t="s">
        <v>197</v>
      </c>
      <c r="J105" s="6"/>
      <c r="K105" s="17">
        <v>0.32</v>
      </c>
      <c r="L105" s="6" t="s">
        <v>95</v>
      </c>
      <c r="M105" s="19">
        <v>4.4499999999999998E-2</v>
      </c>
      <c r="N105" s="8">
        <v>3.5322</v>
      </c>
      <c r="O105" s="7">
        <v>0.56999999999999995</v>
      </c>
      <c r="P105" s="7">
        <v>65.47</v>
      </c>
      <c r="Q105" s="7">
        <v>0</v>
      </c>
      <c r="R105" s="7">
        <v>0</v>
      </c>
      <c r="S105" s="8">
        <v>0</v>
      </c>
      <c r="T105" s="8">
        <v>0</v>
      </c>
      <c r="U105" s="8">
        <v>0</v>
      </c>
    </row>
    <row r="106" spans="2:21">
      <c r="B106" s="6" t="s">
        <v>306</v>
      </c>
      <c r="C106" s="17">
        <v>1113034</v>
      </c>
      <c r="D106" s="6" t="s">
        <v>136</v>
      </c>
      <c r="E106" s="6"/>
      <c r="F106" s="6" t="s">
        <v>304</v>
      </c>
      <c r="G106" s="6" t="s">
        <v>265</v>
      </c>
      <c r="H106" s="6" t="s">
        <v>305</v>
      </c>
      <c r="I106" s="6" t="s">
        <v>197</v>
      </c>
      <c r="J106" s="6"/>
      <c r="K106" s="17">
        <v>0.9</v>
      </c>
      <c r="L106" s="6" t="s">
        <v>95</v>
      </c>
      <c r="M106" s="19">
        <v>6.7750000000000005E-2</v>
      </c>
      <c r="N106" s="8">
        <v>0.74880000000000002</v>
      </c>
      <c r="O106" s="7">
        <v>1730142.52</v>
      </c>
      <c r="P106" s="7">
        <v>76.06</v>
      </c>
      <c r="Q106" s="7">
        <v>0</v>
      </c>
      <c r="R106" s="7">
        <v>1315.95</v>
      </c>
      <c r="S106" s="8">
        <v>1.8E-3</v>
      </c>
      <c r="T106" s="8">
        <v>4.8999999999999998E-3</v>
      </c>
      <c r="U106" s="8">
        <v>4.0000000000000002E-4</v>
      </c>
    </row>
    <row r="107" spans="2:21">
      <c r="B107" s="6" t="s">
        <v>307</v>
      </c>
      <c r="C107" s="17">
        <v>1109495</v>
      </c>
      <c r="D107" s="6" t="s">
        <v>136</v>
      </c>
      <c r="E107" s="6"/>
      <c r="F107" s="18">
        <v>33248324</v>
      </c>
      <c r="G107" s="6" t="s">
        <v>213</v>
      </c>
      <c r="H107" s="6" t="s">
        <v>308</v>
      </c>
      <c r="I107" s="6" t="s">
        <v>197</v>
      </c>
      <c r="J107" s="6"/>
      <c r="K107" s="17">
        <v>0.94</v>
      </c>
      <c r="L107" s="6" t="s">
        <v>95</v>
      </c>
      <c r="M107" s="19">
        <v>0.06</v>
      </c>
      <c r="N107" s="8">
        <v>0.60229999999999995</v>
      </c>
      <c r="O107" s="7">
        <v>391283.47</v>
      </c>
      <c r="P107" s="7">
        <v>76</v>
      </c>
      <c r="Q107" s="7">
        <v>0</v>
      </c>
      <c r="R107" s="7">
        <v>297.38</v>
      </c>
      <c r="S107" s="8">
        <v>2.3E-3</v>
      </c>
      <c r="T107" s="8">
        <v>1.1000000000000001E-3</v>
      </c>
      <c r="U107" s="8">
        <v>1E-4</v>
      </c>
    </row>
    <row r="108" spans="2:21">
      <c r="B108" s="6" t="s">
        <v>309</v>
      </c>
      <c r="C108" s="17">
        <v>1109503</v>
      </c>
      <c r="D108" s="6" t="s">
        <v>136</v>
      </c>
      <c r="E108" s="6"/>
      <c r="F108" s="18">
        <v>33248324</v>
      </c>
      <c r="G108" s="6" t="s">
        <v>213</v>
      </c>
      <c r="H108" s="6" t="s">
        <v>308</v>
      </c>
      <c r="I108" s="6" t="s">
        <v>197</v>
      </c>
      <c r="J108" s="6"/>
      <c r="K108" s="17">
        <v>0.94</v>
      </c>
      <c r="L108" s="6" t="s">
        <v>95</v>
      </c>
      <c r="M108" s="19">
        <v>6.9000000000000006E-2</v>
      </c>
      <c r="N108" s="8">
        <v>0.48799999999999999</v>
      </c>
      <c r="O108" s="7">
        <v>0.05</v>
      </c>
      <c r="P108" s="7">
        <v>81.77</v>
      </c>
      <c r="Q108" s="7">
        <v>0</v>
      </c>
      <c r="R108" s="7">
        <v>0</v>
      </c>
      <c r="S108" s="8">
        <v>0</v>
      </c>
      <c r="T108" s="8">
        <v>0</v>
      </c>
      <c r="U108" s="8">
        <v>0</v>
      </c>
    </row>
    <row r="109" spans="2:21">
      <c r="B109" s="6" t="s">
        <v>310</v>
      </c>
      <c r="C109" s="17">
        <v>1380104</v>
      </c>
      <c r="D109" s="6" t="s">
        <v>136</v>
      </c>
      <c r="E109" s="6"/>
      <c r="F109" s="18">
        <v>520034281</v>
      </c>
      <c r="G109" s="6" t="s">
        <v>213</v>
      </c>
      <c r="H109" s="6" t="s">
        <v>311</v>
      </c>
      <c r="I109" s="6" t="s">
        <v>197</v>
      </c>
      <c r="J109" s="6"/>
      <c r="K109" s="17">
        <v>5.69</v>
      </c>
      <c r="L109" s="6" t="s">
        <v>95</v>
      </c>
      <c r="M109" s="19">
        <v>6.2E-2</v>
      </c>
      <c r="N109" s="8">
        <v>0.1168</v>
      </c>
      <c r="O109" s="7">
        <v>69320</v>
      </c>
      <c r="P109" s="7">
        <v>91.5</v>
      </c>
      <c r="Q109" s="7">
        <v>0</v>
      </c>
      <c r="R109" s="7">
        <v>63.43</v>
      </c>
      <c r="S109" s="8">
        <v>5.0000000000000001E-4</v>
      </c>
      <c r="T109" s="8">
        <v>2.0000000000000001E-4</v>
      </c>
      <c r="U109" s="8">
        <v>0</v>
      </c>
    </row>
    <row r="110" spans="2:21">
      <c r="B110" s="6" t="s">
        <v>312</v>
      </c>
      <c r="C110" s="17">
        <v>6110365</v>
      </c>
      <c r="D110" s="6" t="s">
        <v>136</v>
      </c>
      <c r="E110" s="6"/>
      <c r="F110" s="18">
        <v>520005067</v>
      </c>
      <c r="G110" s="6" t="s">
        <v>213</v>
      </c>
      <c r="H110" s="6" t="s">
        <v>313</v>
      </c>
      <c r="I110" s="6"/>
      <c r="J110" s="6"/>
      <c r="K110" s="17">
        <v>2.58</v>
      </c>
      <c r="L110" s="6" t="s">
        <v>95</v>
      </c>
      <c r="M110" s="19">
        <v>7.4999999999999997E-2</v>
      </c>
      <c r="N110" s="8">
        <v>0.19550000000000001</v>
      </c>
      <c r="O110" s="7">
        <v>5977407.0099999998</v>
      </c>
      <c r="P110" s="7">
        <v>87.02</v>
      </c>
      <c r="Q110" s="7">
        <v>0</v>
      </c>
      <c r="R110" s="7">
        <v>5201.54</v>
      </c>
      <c r="S110" s="8">
        <v>4.5999999999999999E-3</v>
      </c>
      <c r="T110" s="8">
        <v>1.9400000000000001E-2</v>
      </c>
      <c r="U110" s="8">
        <v>1.6000000000000001E-3</v>
      </c>
    </row>
    <row r="111" spans="2:21">
      <c r="B111" s="6" t="s">
        <v>314</v>
      </c>
      <c r="C111" s="17">
        <v>6110431</v>
      </c>
      <c r="D111" s="6" t="s">
        <v>136</v>
      </c>
      <c r="E111" s="6"/>
      <c r="F111" s="18">
        <v>520005067</v>
      </c>
      <c r="G111" s="6" t="s">
        <v>213</v>
      </c>
      <c r="H111" s="6" t="s">
        <v>313</v>
      </c>
      <c r="I111" s="6"/>
      <c r="J111" s="6"/>
      <c r="K111" s="17">
        <v>2.67</v>
      </c>
      <c r="L111" s="6" t="s">
        <v>95</v>
      </c>
      <c r="M111" s="19">
        <v>6.8000000000000005E-2</v>
      </c>
      <c r="N111" s="8">
        <v>0.16900000000000001</v>
      </c>
      <c r="O111" s="7">
        <v>5041526.42</v>
      </c>
      <c r="P111" s="7">
        <v>81.2</v>
      </c>
      <c r="Q111" s="7">
        <v>0</v>
      </c>
      <c r="R111" s="7">
        <v>4093.72</v>
      </c>
      <c r="S111" s="8">
        <v>5.0000000000000001E-3</v>
      </c>
      <c r="T111" s="8">
        <v>1.5299999999999999E-2</v>
      </c>
      <c r="U111" s="8">
        <v>1.1999999999999999E-3</v>
      </c>
    </row>
    <row r="112" spans="2:21">
      <c r="B112" s="6" t="s">
        <v>315</v>
      </c>
      <c r="C112" s="17">
        <v>6110480</v>
      </c>
      <c r="D112" s="6" t="s">
        <v>136</v>
      </c>
      <c r="E112" s="6"/>
      <c r="F112" s="18">
        <v>520005067</v>
      </c>
      <c r="G112" s="6" t="s">
        <v>213</v>
      </c>
      <c r="H112" s="6" t="s">
        <v>313</v>
      </c>
      <c r="I112" s="6"/>
      <c r="J112" s="6"/>
      <c r="K112" s="17">
        <v>3.32</v>
      </c>
      <c r="L112" s="6" t="s">
        <v>95</v>
      </c>
      <c r="M112" s="19">
        <v>6.7000000000000004E-2</v>
      </c>
      <c r="N112" s="8">
        <v>0.22090000000000001</v>
      </c>
      <c r="O112" s="7">
        <v>167652</v>
      </c>
      <c r="P112" s="7">
        <v>64.45</v>
      </c>
      <c r="Q112" s="7">
        <v>0</v>
      </c>
      <c r="R112" s="7">
        <v>108.05</v>
      </c>
      <c r="S112" s="8">
        <v>5.0000000000000001E-4</v>
      </c>
      <c r="T112" s="8">
        <v>4.0000000000000002E-4</v>
      </c>
      <c r="U112" s="8">
        <v>0</v>
      </c>
    </row>
    <row r="113" spans="2:21">
      <c r="B113" s="6" t="s">
        <v>316</v>
      </c>
      <c r="C113" s="17">
        <v>1116755</v>
      </c>
      <c r="D113" s="6" t="s">
        <v>136</v>
      </c>
      <c r="E113" s="6"/>
      <c r="F113" s="18">
        <v>520018136</v>
      </c>
      <c r="G113" s="6" t="s">
        <v>213</v>
      </c>
      <c r="H113" s="6" t="s">
        <v>313</v>
      </c>
      <c r="I113" s="6"/>
      <c r="J113" s="6"/>
      <c r="K113" s="17">
        <v>0.64</v>
      </c>
      <c r="L113" s="6" t="s">
        <v>95</v>
      </c>
      <c r="M113" s="19">
        <v>0.06</v>
      </c>
      <c r="N113" s="8">
        <v>1.5579000000000001</v>
      </c>
      <c r="O113" s="7">
        <v>41711.5</v>
      </c>
      <c r="P113" s="7">
        <v>43.01</v>
      </c>
      <c r="Q113" s="7">
        <v>0</v>
      </c>
      <c r="R113" s="7">
        <v>17.940000000000001</v>
      </c>
      <c r="S113" s="8">
        <v>5.9999999999999995E-4</v>
      </c>
      <c r="T113" s="8">
        <v>1E-4</v>
      </c>
      <c r="U113" s="8">
        <v>0</v>
      </c>
    </row>
    <row r="114" spans="2:21">
      <c r="B114" s="6" t="s">
        <v>317</v>
      </c>
      <c r="C114" s="17">
        <v>5650114</v>
      </c>
      <c r="D114" s="6" t="s">
        <v>136</v>
      </c>
      <c r="E114" s="6"/>
      <c r="F114" s="18">
        <v>520032681</v>
      </c>
      <c r="G114" s="6" t="s">
        <v>318</v>
      </c>
      <c r="H114" s="6" t="s">
        <v>313</v>
      </c>
      <c r="I114" s="6"/>
      <c r="J114" s="6"/>
      <c r="K114" s="17">
        <v>1.02</v>
      </c>
      <c r="L114" s="6" t="s">
        <v>95</v>
      </c>
      <c r="M114" s="19">
        <v>5.1499999999999997E-2</v>
      </c>
      <c r="N114" s="8">
        <v>1.09E-2</v>
      </c>
      <c r="O114" s="7">
        <v>88072.56</v>
      </c>
      <c r="P114" s="7">
        <v>114.38</v>
      </c>
      <c r="Q114" s="7">
        <v>0</v>
      </c>
      <c r="R114" s="7">
        <v>100.74</v>
      </c>
      <c r="S114" s="8">
        <v>2.9999999999999997E-4</v>
      </c>
      <c r="T114" s="8">
        <v>4.0000000000000002E-4</v>
      </c>
      <c r="U114" s="8">
        <v>0</v>
      </c>
    </row>
    <row r="115" spans="2:21">
      <c r="B115" s="6" t="s">
        <v>319</v>
      </c>
      <c r="C115" s="17">
        <v>1131416</v>
      </c>
      <c r="D115" s="6" t="s">
        <v>136</v>
      </c>
      <c r="E115" s="6"/>
      <c r="F115" s="18">
        <v>511396046</v>
      </c>
      <c r="G115" s="6" t="s">
        <v>225</v>
      </c>
      <c r="H115" s="6" t="s">
        <v>313</v>
      </c>
      <c r="I115" s="6"/>
      <c r="J115" s="6"/>
      <c r="K115" s="17">
        <v>2.36</v>
      </c>
      <c r="L115" s="6" t="s">
        <v>95</v>
      </c>
      <c r="M115" s="19">
        <v>3.85E-2</v>
      </c>
      <c r="N115" s="8">
        <v>1.5900000000000001E-2</v>
      </c>
      <c r="O115" s="7">
        <v>2428225.4300000002</v>
      </c>
      <c r="P115" s="7">
        <v>105.4</v>
      </c>
      <c r="Q115" s="7">
        <v>0</v>
      </c>
      <c r="R115" s="7">
        <v>2559.35</v>
      </c>
      <c r="S115" s="8">
        <v>9.7000000000000003E-3</v>
      </c>
      <c r="T115" s="8">
        <v>9.4999999999999998E-3</v>
      </c>
      <c r="U115" s="8">
        <v>8.0000000000000004E-4</v>
      </c>
    </row>
    <row r="116" spans="2:21">
      <c r="B116" s="6" t="s">
        <v>320</v>
      </c>
      <c r="C116" s="17">
        <v>6980247</v>
      </c>
      <c r="D116" s="6" t="s">
        <v>136</v>
      </c>
      <c r="E116" s="6"/>
      <c r="F116" s="18">
        <v>520025057</v>
      </c>
      <c r="G116" s="6" t="s">
        <v>265</v>
      </c>
      <c r="H116" s="6" t="s">
        <v>313</v>
      </c>
      <c r="I116" s="6"/>
      <c r="J116" s="6"/>
      <c r="K116" s="17">
        <v>1.75</v>
      </c>
      <c r="L116" s="6" t="s">
        <v>95</v>
      </c>
      <c r="M116" s="19">
        <v>0.06</v>
      </c>
      <c r="N116" s="8">
        <v>-4.3200000000000002E-2</v>
      </c>
      <c r="O116" s="7">
        <v>0.35</v>
      </c>
      <c r="P116" s="7">
        <v>146.13999999999999</v>
      </c>
      <c r="Q116" s="7">
        <v>0</v>
      </c>
      <c r="R116" s="7">
        <v>0</v>
      </c>
      <c r="S116" s="8">
        <v>0</v>
      </c>
      <c r="T116" s="8">
        <v>0</v>
      </c>
      <c r="U116" s="8">
        <v>0</v>
      </c>
    </row>
    <row r="117" spans="2:21">
      <c r="B117" s="6" t="s">
        <v>321</v>
      </c>
      <c r="C117" s="17">
        <v>7560048</v>
      </c>
      <c r="D117" s="6" t="s">
        <v>136</v>
      </c>
      <c r="E117" s="6"/>
      <c r="F117" s="18">
        <v>520029315</v>
      </c>
      <c r="G117" s="6" t="s">
        <v>260</v>
      </c>
      <c r="H117" s="6" t="s">
        <v>313</v>
      </c>
      <c r="I117" s="6"/>
      <c r="J117" s="6"/>
      <c r="K117" s="17">
        <v>4.97</v>
      </c>
      <c r="L117" s="6" t="s">
        <v>95</v>
      </c>
      <c r="M117" s="19">
        <v>5.0999999999999997E-2</v>
      </c>
      <c r="N117" s="8">
        <v>0.15210000000000001</v>
      </c>
      <c r="O117" s="7">
        <v>244108.84</v>
      </c>
      <c r="P117" s="7">
        <v>75.38</v>
      </c>
      <c r="Q117" s="7">
        <v>0</v>
      </c>
      <c r="R117" s="7">
        <v>184.01</v>
      </c>
      <c r="S117" s="8">
        <v>1.1999999999999999E-3</v>
      </c>
      <c r="T117" s="8">
        <v>6.9999999999999999E-4</v>
      </c>
      <c r="U117" s="8">
        <v>1E-4</v>
      </c>
    </row>
    <row r="118" spans="2:21">
      <c r="B118" s="13" t="s">
        <v>322</v>
      </c>
      <c r="C118" s="14"/>
      <c r="D118" s="13"/>
      <c r="E118" s="13"/>
      <c r="F118" s="13"/>
      <c r="G118" s="13"/>
      <c r="H118" s="13"/>
      <c r="I118" s="13"/>
      <c r="J118" s="13"/>
      <c r="K118" s="14">
        <v>4.97</v>
      </c>
      <c r="L118" s="13"/>
      <c r="N118" s="16">
        <v>2.5399999999999999E-2</v>
      </c>
      <c r="O118" s="15">
        <v>52486513.18</v>
      </c>
      <c r="R118" s="15">
        <v>55819.21</v>
      </c>
      <c r="T118" s="16">
        <v>0.20830000000000001</v>
      </c>
      <c r="U118" s="16">
        <v>1.66E-2</v>
      </c>
    </row>
    <row r="119" spans="2:21">
      <c r="B119" s="6" t="s">
        <v>323</v>
      </c>
      <c r="C119" s="17">
        <v>2310167</v>
      </c>
      <c r="D119" s="6" t="s">
        <v>136</v>
      </c>
      <c r="E119" s="6"/>
      <c r="F119" s="18">
        <v>520032046</v>
      </c>
      <c r="G119" s="6" t="s">
        <v>195</v>
      </c>
      <c r="H119" s="6" t="s">
        <v>196</v>
      </c>
      <c r="I119" s="6" t="s">
        <v>197</v>
      </c>
      <c r="J119" s="6"/>
      <c r="K119" s="17">
        <v>6.7</v>
      </c>
      <c r="L119" s="6" t="s">
        <v>95</v>
      </c>
      <c r="M119" s="19">
        <v>2.98E-2</v>
      </c>
      <c r="N119" s="8">
        <v>1.9300000000000001E-2</v>
      </c>
      <c r="O119" s="7">
        <v>1920381</v>
      </c>
      <c r="P119" s="7">
        <v>108.92</v>
      </c>
      <c r="Q119" s="7">
        <v>0</v>
      </c>
      <c r="R119" s="7">
        <v>2091.6799999999998</v>
      </c>
      <c r="S119" s="8">
        <v>8.0000000000000004E-4</v>
      </c>
      <c r="T119" s="8">
        <v>7.7999999999999996E-3</v>
      </c>
      <c r="U119" s="8">
        <v>5.9999999999999995E-4</v>
      </c>
    </row>
    <row r="120" spans="2:21">
      <c r="B120" s="6" t="s">
        <v>324</v>
      </c>
      <c r="C120" s="17">
        <v>1940493</v>
      </c>
      <c r="D120" s="6" t="s">
        <v>136</v>
      </c>
      <c r="E120" s="6"/>
      <c r="F120" s="18">
        <v>520032640</v>
      </c>
      <c r="G120" s="6" t="s">
        <v>195</v>
      </c>
      <c r="H120" s="6" t="s">
        <v>196</v>
      </c>
      <c r="I120" s="6" t="s">
        <v>197</v>
      </c>
      <c r="J120" s="6"/>
      <c r="K120" s="17">
        <v>0.91</v>
      </c>
      <c r="L120" s="6" t="s">
        <v>95</v>
      </c>
      <c r="M120" s="19">
        <v>1.8085E-2</v>
      </c>
      <c r="N120" s="8">
        <v>2.8E-3</v>
      </c>
      <c r="O120" s="7">
        <v>674360</v>
      </c>
      <c r="P120" s="7">
        <v>101.55</v>
      </c>
      <c r="Q120" s="7">
        <v>0</v>
      </c>
      <c r="R120" s="7">
        <v>684.81</v>
      </c>
      <c r="S120" s="8">
        <v>1.1000000000000001E-3</v>
      </c>
      <c r="T120" s="8">
        <v>2.5999999999999999E-3</v>
      </c>
      <c r="U120" s="8">
        <v>2.0000000000000001E-4</v>
      </c>
    </row>
    <row r="121" spans="2:21">
      <c r="B121" s="6" t="s">
        <v>325</v>
      </c>
      <c r="C121" s="17">
        <v>1119635</v>
      </c>
      <c r="D121" s="6" t="s">
        <v>136</v>
      </c>
      <c r="E121" s="6"/>
      <c r="F121" s="18">
        <v>520043027</v>
      </c>
      <c r="G121" s="6" t="s">
        <v>326</v>
      </c>
      <c r="H121" s="6" t="s">
        <v>210</v>
      </c>
      <c r="I121" s="6" t="s">
        <v>216</v>
      </c>
      <c r="J121" s="6"/>
      <c r="K121" s="17">
        <v>1.48</v>
      </c>
      <c r="L121" s="6" t="s">
        <v>95</v>
      </c>
      <c r="M121" s="19">
        <v>4.8399999999999999E-2</v>
      </c>
      <c r="N121" s="8">
        <v>4.7000000000000002E-3</v>
      </c>
      <c r="O121" s="7">
        <v>233400.34</v>
      </c>
      <c r="P121" s="7">
        <v>106.52</v>
      </c>
      <c r="Q121" s="7">
        <v>0</v>
      </c>
      <c r="R121" s="7">
        <v>248.62</v>
      </c>
      <c r="S121" s="8">
        <v>4.0000000000000002E-4</v>
      </c>
      <c r="T121" s="8">
        <v>8.9999999999999998E-4</v>
      </c>
      <c r="U121" s="8">
        <v>1E-4</v>
      </c>
    </row>
    <row r="122" spans="2:21">
      <c r="B122" s="6" t="s">
        <v>327</v>
      </c>
      <c r="C122" s="17">
        <v>1134212</v>
      </c>
      <c r="D122" s="6" t="s">
        <v>136</v>
      </c>
      <c r="E122" s="6"/>
      <c r="F122" s="18">
        <v>513141879</v>
      </c>
      <c r="G122" s="6" t="s">
        <v>195</v>
      </c>
      <c r="H122" s="6" t="s">
        <v>210</v>
      </c>
      <c r="I122" s="6" t="s">
        <v>197</v>
      </c>
      <c r="J122" s="6"/>
      <c r="K122" s="17">
        <v>1.98</v>
      </c>
      <c r="L122" s="6" t="s">
        <v>95</v>
      </c>
      <c r="M122" s="19">
        <v>1.95E-2</v>
      </c>
      <c r="N122" s="8">
        <v>7.4000000000000003E-3</v>
      </c>
      <c r="O122" s="7">
        <v>59400</v>
      </c>
      <c r="P122" s="7">
        <v>104.32</v>
      </c>
      <c r="Q122" s="7">
        <v>0</v>
      </c>
      <c r="R122" s="7">
        <v>61.97</v>
      </c>
      <c r="S122" s="8">
        <v>1E-4</v>
      </c>
      <c r="T122" s="8">
        <v>2.0000000000000001E-4</v>
      </c>
      <c r="U122" s="8">
        <v>0</v>
      </c>
    </row>
    <row r="123" spans="2:21">
      <c r="B123" s="6" t="s">
        <v>328</v>
      </c>
      <c r="C123" s="17">
        <v>2300150</v>
      </c>
      <c r="D123" s="6" t="s">
        <v>136</v>
      </c>
      <c r="E123" s="6"/>
      <c r="F123" s="18">
        <v>520031931</v>
      </c>
      <c r="G123" s="6" t="s">
        <v>225</v>
      </c>
      <c r="H123" s="6" t="s">
        <v>220</v>
      </c>
      <c r="I123" s="6" t="s">
        <v>197</v>
      </c>
      <c r="J123" s="6"/>
      <c r="K123" s="17">
        <v>2.86</v>
      </c>
      <c r="L123" s="6" t="s">
        <v>95</v>
      </c>
      <c r="M123" s="19">
        <v>1.524E-2</v>
      </c>
      <c r="N123" s="8">
        <v>9.7000000000000003E-3</v>
      </c>
      <c r="O123" s="7">
        <v>543604</v>
      </c>
      <c r="P123" s="7">
        <v>101.72</v>
      </c>
      <c r="Q123" s="7">
        <v>0</v>
      </c>
      <c r="R123" s="7">
        <v>552.95000000000005</v>
      </c>
      <c r="S123" s="8">
        <v>6.9999999999999999E-4</v>
      </c>
      <c r="T123" s="8">
        <v>2.0999999999999999E-3</v>
      </c>
      <c r="U123" s="8">
        <v>2.0000000000000001E-4</v>
      </c>
    </row>
    <row r="124" spans="2:21">
      <c r="B124" s="6" t="s">
        <v>329</v>
      </c>
      <c r="C124" s="17">
        <v>2300176</v>
      </c>
      <c r="D124" s="6" t="s">
        <v>136</v>
      </c>
      <c r="E124" s="6"/>
      <c r="F124" s="18">
        <v>520031931</v>
      </c>
      <c r="G124" s="6" t="s">
        <v>225</v>
      </c>
      <c r="H124" s="6" t="s">
        <v>220</v>
      </c>
      <c r="I124" s="6" t="s">
        <v>197</v>
      </c>
      <c r="J124" s="6"/>
      <c r="K124" s="17">
        <v>6.04</v>
      </c>
      <c r="L124" s="6" t="s">
        <v>95</v>
      </c>
      <c r="M124" s="19">
        <v>3.6499999999999998E-2</v>
      </c>
      <c r="N124" s="8">
        <v>2.1899999999999999E-2</v>
      </c>
      <c r="O124" s="7">
        <v>5963610</v>
      </c>
      <c r="P124" s="7">
        <v>109.43</v>
      </c>
      <c r="Q124" s="7">
        <v>0</v>
      </c>
      <c r="R124" s="7">
        <v>6525.98</v>
      </c>
      <c r="S124" s="8">
        <v>3.7000000000000002E-3</v>
      </c>
      <c r="T124" s="8">
        <v>2.4299999999999999E-2</v>
      </c>
      <c r="U124" s="8">
        <v>1.9E-3</v>
      </c>
    </row>
    <row r="125" spans="2:21">
      <c r="B125" s="6" t="s">
        <v>330</v>
      </c>
      <c r="C125" s="17">
        <v>7480031</v>
      </c>
      <c r="D125" s="6" t="s">
        <v>136</v>
      </c>
      <c r="E125" s="6"/>
      <c r="F125" s="18">
        <v>520029935</v>
      </c>
      <c r="G125" s="6" t="s">
        <v>195</v>
      </c>
      <c r="H125" s="6" t="s">
        <v>220</v>
      </c>
      <c r="I125" s="6" t="s">
        <v>197</v>
      </c>
      <c r="J125" s="6"/>
      <c r="K125" s="17">
        <v>0.67</v>
      </c>
      <c r="L125" s="6" t="s">
        <v>95</v>
      </c>
      <c r="M125" s="19">
        <v>6.0999999999999999E-2</v>
      </c>
      <c r="N125" s="8">
        <v>3.0000000000000001E-3</v>
      </c>
      <c r="O125" s="7">
        <v>280000.02</v>
      </c>
      <c r="P125" s="7">
        <v>108.93</v>
      </c>
      <c r="Q125" s="7">
        <v>0</v>
      </c>
      <c r="R125" s="7">
        <v>305</v>
      </c>
      <c r="S125" s="8">
        <v>8.9999999999999998E-4</v>
      </c>
      <c r="T125" s="8">
        <v>1.1000000000000001E-3</v>
      </c>
      <c r="U125" s="8">
        <v>1E-4</v>
      </c>
    </row>
    <row r="126" spans="2:21">
      <c r="B126" s="6" t="s">
        <v>331</v>
      </c>
      <c r="C126" s="17">
        <v>1134154</v>
      </c>
      <c r="D126" s="6" t="s">
        <v>136</v>
      </c>
      <c r="E126" s="6"/>
      <c r="F126" s="18">
        <v>513704304</v>
      </c>
      <c r="G126" s="6" t="s">
        <v>195</v>
      </c>
      <c r="H126" s="6" t="s">
        <v>220</v>
      </c>
      <c r="I126" s="6" t="s">
        <v>197</v>
      </c>
      <c r="J126" s="6"/>
      <c r="K126" s="17">
        <v>2.23</v>
      </c>
      <c r="L126" s="6" t="s">
        <v>95</v>
      </c>
      <c r="M126" s="19">
        <v>1.0500000000000001E-2</v>
      </c>
      <c r="N126" s="8">
        <v>6.7000000000000002E-3</v>
      </c>
      <c r="O126" s="7">
        <v>39937</v>
      </c>
      <c r="P126" s="7">
        <v>100.84</v>
      </c>
      <c r="Q126" s="7">
        <v>0.11</v>
      </c>
      <c r="R126" s="7">
        <v>40.380000000000003</v>
      </c>
      <c r="S126" s="8">
        <v>1E-4</v>
      </c>
      <c r="T126" s="8">
        <v>2.0000000000000001E-4</v>
      </c>
      <c r="U126" s="8">
        <v>0</v>
      </c>
    </row>
    <row r="127" spans="2:21">
      <c r="B127" s="6" t="s">
        <v>332</v>
      </c>
      <c r="C127" s="17">
        <v>6000202</v>
      </c>
      <c r="D127" s="6" t="s">
        <v>136</v>
      </c>
      <c r="E127" s="6"/>
      <c r="F127" s="18">
        <v>520000472</v>
      </c>
      <c r="G127" s="6" t="s">
        <v>260</v>
      </c>
      <c r="H127" s="6" t="s">
        <v>220</v>
      </c>
      <c r="I127" s="6" t="s">
        <v>216</v>
      </c>
      <c r="J127" s="6"/>
      <c r="K127" s="17">
        <v>4.1500000000000004</v>
      </c>
      <c r="L127" s="6" t="s">
        <v>95</v>
      </c>
      <c r="M127" s="19">
        <v>4.8000000000000001E-2</v>
      </c>
      <c r="N127" s="8">
        <v>1.3899999999999999E-2</v>
      </c>
      <c r="O127" s="7">
        <v>145360.82999999999</v>
      </c>
      <c r="P127" s="7">
        <v>116.02</v>
      </c>
      <c r="Q127" s="7">
        <v>0</v>
      </c>
      <c r="R127" s="7">
        <v>168.65</v>
      </c>
      <c r="S127" s="8">
        <v>1E-4</v>
      </c>
      <c r="T127" s="8">
        <v>5.9999999999999995E-4</v>
      </c>
      <c r="U127" s="8">
        <v>1E-4</v>
      </c>
    </row>
    <row r="128" spans="2:21">
      <c r="B128" s="6" t="s">
        <v>333</v>
      </c>
      <c r="C128" s="17">
        <v>1137033</v>
      </c>
      <c r="D128" s="6" t="s">
        <v>136</v>
      </c>
      <c r="E128" s="6"/>
      <c r="F128" s="18">
        <v>513230029</v>
      </c>
      <c r="G128" s="6" t="s">
        <v>246</v>
      </c>
      <c r="H128" s="6" t="s">
        <v>220</v>
      </c>
      <c r="I128" s="6" t="s">
        <v>216</v>
      </c>
      <c r="J128" s="6"/>
      <c r="K128" s="17">
        <v>8.51</v>
      </c>
      <c r="L128" s="6" t="s">
        <v>95</v>
      </c>
      <c r="M128" s="19">
        <v>3.39E-2</v>
      </c>
      <c r="N128" s="8">
        <v>2.3900000000000001E-2</v>
      </c>
      <c r="O128" s="7">
        <v>9800</v>
      </c>
      <c r="P128" s="7">
        <v>111.37</v>
      </c>
      <c r="Q128" s="7">
        <v>0</v>
      </c>
      <c r="R128" s="7">
        <v>10.91</v>
      </c>
      <c r="S128" s="8">
        <v>0</v>
      </c>
      <c r="T128" s="8">
        <v>0</v>
      </c>
      <c r="U128" s="8">
        <v>0</v>
      </c>
    </row>
    <row r="129" spans="2:21">
      <c r="B129" s="6" t="s">
        <v>334</v>
      </c>
      <c r="C129" s="17">
        <v>1127547</v>
      </c>
      <c r="D129" s="6" t="s">
        <v>136</v>
      </c>
      <c r="E129" s="6"/>
      <c r="F129" s="18">
        <v>520027194</v>
      </c>
      <c r="G129" s="6" t="s">
        <v>326</v>
      </c>
      <c r="H129" s="6" t="s">
        <v>220</v>
      </c>
      <c r="I129" s="6" t="s">
        <v>197</v>
      </c>
      <c r="J129" s="6"/>
      <c r="K129" s="17">
        <v>1.95</v>
      </c>
      <c r="L129" s="6" t="s">
        <v>95</v>
      </c>
      <c r="M129" s="19">
        <v>4.1000000000000002E-2</v>
      </c>
      <c r="N129" s="8">
        <v>6.3E-3</v>
      </c>
      <c r="O129" s="7">
        <v>413539.5</v>
      </c>
      <c r="P129" s="7">
        <v>106.88</v>
      </c>
      <c r="Q129" s="7">
        <v>149.15</v>
      </c>
      <c r="R129" s="7">
        <v>591.14</v>
      </c>
      <c r="S129" s="8">
        <v>5.0000000000000001E-4</v>
      </c>
      <c r="T129" s="8">
        <v>2.2000000000000001E-3</v>
      </c>
      <c r="U129" s="8">
        <v>2.0000000000000001E-4</v>
      </c>
    </row>
    <row r="130" spans="2:21">
      <c r="B130" s="6" t="s">
        <v>335</v>
      </c>
      <c r="C130" s="17">
        <v>1133131</v>
      </c>
      <c r="D130" s="6" t="s">
        <v>136</v>
      </c>
      <c r="E130" s="6"/>
      <c r="F130" s="18">
        <v>520027194</v>
      </c>
      <c r="G130" s="6" t="s">
        <v>326</v>
      </c>
      <c r="H130" s="6" t="s">
        <v>220</v>
      </c>
      <c r="I130" s="6" t="s">
        <v>197</v>
      </c>
      <c r="J130" s="6"/>
      <c r="K130" s="17">
        <v>4.8</v>
      </c>
      <c r="L130" s="6" t="s">
        <v>95</v>
      </c>
      <c r="M130" s="19">
        <v>1.0500000000000001E-2</v>
      </c>
      <c r="N130" s="8">
        <v>9.5999999999999992E-3</v>
      </c>
      <c r="O130" s="7">
        <v>535504</v>
      </c>
      <c r="P130" s="7">
        <v>100.55</v>
      </c>
      <c r="Q130" s="7">
        <v>0</v>
      </c>
      <c r="R130" s="7">
        <v>538.45000000000005</v>
      </c>
      <c r="S130" s="8">
        <v>1.1999999999999999E-3</v>
      </c>
      <c r="T130" s="8">
        <v>2E-3</v>
      </c>
      <c r="U130" s="8">
        <v>2.0000000000000001E-4</v>
      </c>
    </row>
    <row r="131" spans="2:21">
      <c r="B131" s="6" t="s">
        <v>336</v>
      </c>
      <c r="C131" s="17">
        <v>3900362</v>
      </c>
      <c r="D131" s="6" t="s">
        <v>136</v>
      </c>
      <c r="E131" s="6"/>
      <c r="F131" s="18">
        <v>520038506</v>
      </c>
      <c r="G131" s="6" t="s">
        <v>213</v>
      </c>
      <c r="H131" s="6" t="s">
        <v>236</v>
      </c>
      <c r="I131" s="6" t="s">
        <v>197</v>
      </c>
      <c r="J131" s="6"/>
      <c r="K131" s="17">
        <v>7.04</v>
      </c>
      <c r="L131" s="6" t="s">
        <v>95</v>
      </c>
      <c r="M131" s="19">
        <v>2.3400000000000001E-2</v>
      </c>
      <c r="N131" s="8">
        <v>1.55E-2</v>
      </c>
      <c r="O131" s="7">
        <v>4280303</v>
      </c>
      <c r="P131" s="7">
        <v>105.94</v>
      </c>
      <c r="Q131" s="7">
        <v>0</v>
      </c>
      <c r="R131" s="7">
        <v>4534.55</v>
      </c>
      <c r="S131" s="8">
        <v>6.1999999999999998E-3</v>
      </c>
      <c r="T131" s="8">
        <v>1.6899999999999998E-2</v>
      </c>
      <c r="U131" s="8">
        <v>1.4E-3</v>
      </c>
    </row>
    <row r="132" spans="2:21">
      <c r="B132" s="6" t="s">
        <v>337</v>
      </c>
      <c r="C132" s="17">
        <v>3900354</v>
      </c>
      <c r="D132" s="6" t="s">
        <v>136</v>
      </c>
      <c r="E132" s="6"/>
      <c r="F132" s="18">
        <v>520038506</v>
      </c>
      <c r="G132" s="6" t="s">
        <v>213</v>
      </c>
      <c r="H132" s="6" t="s">
        <v>236</v>
      </c>
      <c r="I132" s="6" t="s">
        <v>197</v>
      </c>
      <c r="J132" s="6"/>
      <c r="K132" s="17">
        <v>5.39</v>
      </c>
      <c r="L132" s="6" t="s">
        <v>95</v>
      </c>
      <c r="M132" s="19">
        <v>3.85E-2</v>
      </c>
      <c r="N132" s="8">
        <v>2.0799999999999999E-2</v>
      </c>
      <c r="O132" s="7">
        <v>14000</v>
      </c>
      <c r="P132" s="7">
        <v>113.15</v>
      </c>
      <c r="Q132" s="7">
        <v>0</v>
      </c>
      <c r="R132" s="7">
        <v>15.84</v>
      </c>
      <c r="S132" s="8">
        <v>0</v>
      </c>
      <c r="T132" s="8">
        <v>1E-4</v>
      </c>
      <c r="U132" s="8">
        <v>0</v>
      </c>
    </row>
    <row r="133" spans="2:21">
      <c r="B133" s="6" t="s">
        <v>338</v>
      </c>
      <c r="C133" s="17">
        <v>1137975</v>
      </c>
      <c r="D133" s="6" t="s">
        <v>136</v>
      </c>
      <c r="E133" s="6"/>
      <c r="F133" s="18">
        <v>1744984</v>
      </c>
      <c r="G133" s="6" t="s">
        <v>213</v>
      </c>
      <c r="H133" s="6" t="s">
        <v>236</v>
      </c>
      <c r="I133" s="6" t="s">
        <v>197</v>
      </c>
      <c r="J133" s="6"/>
      <c r="K133" s="17">
        <v>5.01</v>
      </c>
      <c r="L133" s="6" t="s">
        <v>95</v>
      </c>
      <c r="M133" s="19">
        <v>4.3499999999999997E-2</v>
      </c>
      <c r="N133" s="8">
        <v>2.8199999999999999E-2</v>
      </c>
      <c r="O133" s="7">
        <v>2672553</v>
      </c>
      <c r="P133" s="7">
        <v>108.46</v>
      </c>
      <c r="Q133" s="7">
        <v>0</v>
      </c>
      <c r="R133" s="7">
        <v>2898.65</v>
      </c>
      <c r="S133" s="8">
        <v>1.4E-3</v>
      </c>
      <c r="T133" s="8">
        <v>1.0800000000000001E-2</v>
      </c>
      <c r="U133" s="8">
        <v>8.9999999999999998E-4</v>
      </c>
    </row>
    <row r="134" spans="2:21">
      <c r="B134" s="6" t="s">
        <v>339</v>
      </c>
      <c r="C134" s="17">
        <v>1138163</v>
      </c>
      <c r="D134" s="6" t="s">
        <v>136</v>
      </c>
      <c r="E134" s="6"/>
      <c r="F134" s="18">
        <v>513834200</v>
      </c>
      <c r="G134" s="6" t="s">
        <v>246</v>
      </c>
      <c r="H134" s="6" t="s">
        <v>236</v>
      </c>
      <c r="I134" s="6" t="s">
        <v>197</v>
      </c>
      <c r="J134" s="6"/>
      <c r="K134" s="17">
        <v>11.09</v>
      </c>
      <c r="L134" s="6" t="s">
        <v>95</v>
      </c>
      <c r="M134" s="19">
        <v>3.95E-2</v>
      </c>
      <c r="N134" s="8">
        <v>2.93E-2</v>
      </c>
      <c r="O134" s="7">
        <v>368000</v>
      </c>
      <c r="P134" s="7">
        <v>111.96</v>
      </c>
      <c r="Q134" s="7">
        <v>0</v>
      </c>
      <c r="R134" s="7">
        <v>412.01</v>
      </c>
      <c r="S134" s="8">
        <v>1.5E-3</v>
      </c>
      <c r="T134" s="8">
        <v>1.5E-3</v>
      </c>
      <c r="U134" s="8">
        <v>1E-4</v>
      </c>
    </row>
    <row r="135" spans="2:21">
      <c r="B135" s="6" t="s">
        <v>340</v>
      </c>
      <c r="C135" s="17">
        <v>1138171</v>
      </c>
      <c r="D135" s="6" t="s">
        <v>136</v>
      </c>
      <c r="E135" s="6"/>
      <c r="F135" s="18">
        <v>513834200</v>
      </c>
      <c r="G135" s="6" t="s">
        <v>246</v>
      </c>
      <c r="H135" s="6" t="s">
        <v>236</v>
      </c>
      <c r="I135" s="6" t="s">
        <v>197</v>
      </c>
      <c r="J135" s="6"/>
      <c r="K135" s="17">
        <v>11.66</v>
      </c>
      <c r="L135" s="6" t="s">
        <v>95</v>
      </c>
      <c r="M135" s="19">
        <v>3.95E-2</v>
      </c>
      <c r="N135" s="8">
        <v>3.0800000000000001E-2</v>
      </c>
      <c r="O135" s="7">
        <v>197230</v>
      </c>
      <c r="P135" s="7">
        <v>110.64</v>
      </c>
      <c r="Q135" s="7">
        <v>0</v>
      </c>
      <c r="R135" s="7">
        <v>218.22</v>
      </c>
      <c r="S135" s="8">
        <v>8.0000000000000004E-4</v>
      </c>
      <c r="T135" s="8">
        <v>8.0000000000000004E-4</v>
      </c>
      <c r="U135" s="8">
        <v>1E-4</v>
      </c>
    </row>
    <row r="136" spans="2:21">
      <c r="B136" s="6" t="s">
        <v>341</v>
      </c>
      <c r="C136" s="17">
        <v>1136316</v>
      </c>
      <c r="D136" s="6" t="s">
        <v>136</v>
      </c>
      <c r="E136" s="6"/>
      <c r="F136" s="18">
        <v>513834200</v>
      </c>
      <c r="G136" s="6" t="s">
        <v>246</v>
      </c>
      <c r="H136" s="6" t="s">
        <v>236</v>
      </c>
      <c r="I136" s="6" t="s">
        <v>197</v>
      </c>
      <c r="J136" s="6"/>
      <c r="K136" s="17">
        <v>8.36</v>
      </c>
      <c r="L136" s="6" t="s">
        <v>95</v>
      </c>
      <c r="M136" s="19">
        <v>4.36E-2</v>
      </c>
      <c r="N136" s="8">
        <v>2.6100000000000002E-2</v>
      </c>
      <c r="O136" s="7">
        <v>920226</v>
      </c>
      <c r="P136" s="7">
        <v>115.46</v>
      </c>
      <c r="Q136" s="7">
        <v>0</v>
      </c>
      <c r="R136" s="7">
        <v>1062.49</v>
      </c>
      <c r="S136" s="8">
        <v>3.0999999999999999E-3</v>
      </c>
      <c r="T136" s="8">
        <v>4.0000000000000001E-3</v>
      </c>
      <c r="U136" s="8">
        <v>2.9999999999999997E-4</v>
      </c>
    </row>
    <row r="137" spans="2:21">
      <c r="B137" s="6" t="s">
        <v>342</v>
      </c>
      <c r="C137" s="17">
        <v>1140169</v>
      </c>
      <c r="D137" s="6" t="s">
        <v>136</v>
      </c>
      <c r="E137" s="6"/>
      <c r="F137" s="18">
        <v>1645</v>
      </c>
      <c r="G137" s="6" t="s">
        <v>213</v>
      </c>
      <c r="H137" s="6" t="s">
        <v>236</v>
      </c>
      <c r="I137" s="6" t="s">
        <v>197</v>
      </c>
      <c r="J137" s="6"/>
      <c r="K137" s="17">
        <v>3.83</v>
      </c>
      <c r="L137" s="6" t="s">
        <v>95</v>
      </c>
      <c r="M137" s="19">
        <v>3.9E-2</v>
      </c>
      <c r="N137" s="8">
        <v>3.1099999999999999E-2</v>
      </c>
      <c r="O137" s="7">
        <v>3262000</v>
      </c>
      <c r="P137" s="7">
        <v>103.48</v>
      </c>
      <c r="Q137" s="7">
        <v>0</v>
      </c>
      <c r="R137" s="7">
        <v>3375.52</v>
      </c>
      <c r="S137" s="8">
        <v>3.5999999999999999E-3</v>
      </c>
      <c r="T137" s="8">
        <v>1.26E-2</v>
      </c>
      <c r="U137" s="8">
        <v>1E-3</v>
      </c>
    </row>
    <row r="138" spans="2:21">
      <c r="B138" s="6" t="s">
        <v>343</v>
      </c>
      <c r="C138" s="17">
        <v>1136068</v>
      </c>
      <c r="D138" s="6" t="s">
        <v>136</v>
      </c>
      <c r="E138" s="6"/>
      <c r="F138" s="18">
        <v>513754069</v>
      </c>
      <c r="G138" s="6" t="s">
        <v>246</v>
      </c>
      <c r="H138" s="6" t="s">
        <v>236</v>
      </c>
      <c r="I138" s="6" t="s">
        <v>216</v>
      </c>
      <c r="J138" s="6"/>
      <c r="K138" s="17">
        <v>5.83</v>
      </c>
      <c r="L138" s="6" t="s">
        <v>95</v>
      </c>
      <c r="M138" s="19">
        <v>3.9199999999999999E-2</v>
      </c>
      <c r="N138" s="8">
        <v>2.1000000000000001E-2</v>
      </c>
      <c r="O138" s="7">
        <v>282015</v>
      </c>
      <c r="P138" s="7">
        <v>112.81</v>
      </c>
      <c r="Q138" s="7">
        <v>0</v>
      </c>
      <c r="R138" s="7">
        <v>318.14</v>
      </c>
      <c r="S138" s="8">
        <v>2.9999999999999997E-4</v>
      </c>
      <c r="T138" s="8">
        <v>1.1999999999999999E-3</v>
      </c>
      <c r="U138" s="8">
        <v>1E-4</v>
      </c>
    </row>
    <row r="139" spans="2:21">
      <c r="B139" s="6" t="s">
        <v>344</v>
      </c>
      <c r="C139" s="17">
        <v>1135920</v>
      </c>
      <c r="D139" s="6" t="s">
        <v>136</v>
      </c>
      <c r="E139" s="6"/>
      <c r="F139" s="18">
        <v>513937714</v>
      </c>
      <c r="G139" s="6" t="s">
        <v>246</v>
      </c>
      <c r="H139" s="6" t="s">
        <v>236</v>
      </c>
      <c r="I139" s="6" t="s">
        <v>216</v>
      </c>
      <c r="J139" s="6"/>
      <c r="K139" s="17">
        <v>8.07</v>
      </c>
      <c r="L139" s="6" t="s">
        <v>95</v>
      </c>
      <c r="M139" s="19">
        <v>4.1000000000000002E-2</v>
      </c>
      <c r="N139" s="8">
        <v>2.53E-2</v>
      </c>
      <c r="O139" s="7">
        <v>738721</v>
      </c>
      <c r="P139" s="7">
        <v>113.37</v>
      </c>
      <c r="Q139" s="7">
        <v>15.14</v>
      </c>
      <c r="R139" s="7">
        <v>852.63</v>
      </c>
      <c r="S139" s="8">
        <v>2.5000000000000001E-3</v>
      </c>
      <c r="T139" s="8">
        <v>3.2000000000000002E-3</v>
      </c>
      <c r="U139" s="8">
        <v>2.9999999999999997E-4</v>
      </c>
    </row>
    <row r="140" spans="2:21">
      <c r="B140" s="6" t="s">
        <v>345</v>
      </c>
      <c r="C140" s="17">
        <v>1114073</v>
      </c>
      <c r="D140" s="6" t="s">
        <v>136</v>
      </c>
      <c r="E140" s="6"/>
      <c r="F140" s="18">
        <v>510216054</v>
      </c>
      <c r="G140" s="6" t="s">
        <v>260</v>
      </c>
      <c r="H140" s="6" t="s">
        <v>236</v>
      </c>
      <c r="I140" s="6" t="s">
        <v>197</v>
      </c>
      <c r="J140" s="6"/>
      <c r="K140" s="17">
        <v>1.38</v>
      </c>
      <c r="L140" s="6" t="s">
        <v>95</v>
      </c>
      <c r="M140" s="19">
        <v>2.2748999999999998E-2</v>
      </c>
      <c r="N140" s="8">
        <v>7.7000000000000002E-3</v>
      </c>
      <c r="O140" s="7">
        <v>1591532</v>
      </c>
      <c r="P140" s="7">
        <v>102.13</v>
      </c>
      <c r="Q140" s="7">
        <v>0</v>
      </c>
      <c r="R140" s="7">
        <v>1625.43</v>
      </c>
      <c r="S140" s="8">
        <v>5.0000000000000001E-4</v>
      </c>
      <c r="T140" s="8">
        <v>6.1000000000000004E-3</v>
      </c>
      <c r="U140" s="8">
        <v>5.0000000000000001E-4</v>
      </c>
    </row>
    <row r="141" spans="2:21">
      <c r="B141" s="6" t="s">
        <v>346</v>
      </c>
      <c r="C141" s="17">
        <v>1132505</v>
      </c>
      <c r="D141" s="6" t="s">
        <v>136</v>
      </c>
      <c r="E141" s="6"/>
      <c r="F141" s="18">
        <v>510216054</v>
      </c>
      <c r="G141" s="6" t="s">
        <v>260</v>
      </c>
      <c r="H141" s="6" t="s">
        <v>236</v>
      </c>
      <c r="I141" s="6" t="s">
        <v>197</v>
      </c>
      <c r="J141" s="6"/>
      <c r="K141" s="17">
        <v>6.08</v>
      </c>
      <c r="L141" s="6" t="s">
        <v>95</v>
      </c>
      <c r="M141" s="19">
        <v>1.7260000000000001E-2</v>
      </c>
      <c r="N141" s="8">
        <v>1.24E-2</v>
      </c>
      <c r="O141" s="7">
        <v>1230612</v>
      </c>
      <c r="P141" s="7">
        <v>103.19</v>
      </c>
      <c r="Q141" s="7">
        <v>0</v>
      </c>
      <c r="R141" s="7">
        <v>1269.8699999999999</v>
      </c>
      <c r="S141" s="8">
        <v>8.9999999999999998E-4</v>
      </c>
      <c r="T141" s="8">
        <v>4.7000000000000002E-3</v>
      </c>
      <c r="U141" s="8">
        <v>4.0000000000000002E-4</v>
      </c>
    </row>
    <row r="142" spans="2:21">
      <c r="B142" s="6" t="s">
        <v>347</v>
      </c>
      <c r="C142" s="17">
        <v>1139815</v>
      </c>
      <c r="D142" s="6" t="s">
        <v>136</v>
      </c>
      <c r="E142" s="6"/>
      <c r="F142" s="18">
        <v>514290345</v>
      </c>
      <c r="G142" s="6" t="s">
        <v>246</v>
      </c>
      <c r="H142" s="6" t="s">
        <v>236</v>
      </c>
      <c r="I142" s="6" t="s">
        <v>216</v>
      </c>
      <c r="J142" s="6"/>
      <c r="K142" s="17">
        <v>8.86</v>
      </c>
      <c r="L142" s="6" t="s">
        <v>95</v>
      </c>
      <c r="M142" s="19">
        <v>3.61E-2</v>
      </c>
      <c r="N142" s="8">
        <v>2.5999999999999999E-2</v>
      </c>
      <c r="O142" s="7">
        <v>1767466</v>
      </c>
      <c r="P142" s="7">
        <v>111</v>
      </c>
      <c r="Q142" s="7">
        <v>0</v>
      </c>
      <c r="R142" s="7">
        <v>1961.89</v>
      </c>
      <c r="S142" s="8">
        <v>2.3E-3</v>
      </c>
      <c r="T142" s="8">
        <v>7.3000000000000001E-3</v>
      </c>
      <c r="U142" s="8">
        <v>5.9999999999999995E-4</v>
      </c>
    </row>
    <row r="143" spans="2:21">
      <c r="B143" s="6" t="s">
        <v>348</v>
      </c>
      <c r="C143" s="17">
        <v>7390149</v>
      </c>
      <c r="D143" s="6" t="s">
        <v>136</v>
      </c>
      <c r="E143" s="6"/>
      <c r="F143" s="18">
        <v>520028911</v>
      </c>
      <c r="G143" s="6" t="s">
        <v>265</v>
      </c>
      <c r="H143" s="6" t="s">
        <v>266</v>
      </c>
      <c r="I143" s="6" t="s">
        <v>216</v>
      </c>
      <c r="J143" s="6"/>
      <c r="K143" s="17">
        <v>4.21</v>
      </c>
      <c r="L143" s="6" t="s">
        <v>95</v>
      </c>
      <c r="M143" s="19">
        <v>3.7499999999999999E-2</v>
      </c>
      <c r="N143" s="8">
        <v>1.6E-2</v>
      </c>
      <c r="O143" s="7">
        <v>16200</v>
      </c>
      <c r="P143" s="7">
        <v>109.22</v>
      </c>
      <c r="Q143" s="7">
        <v>0</v>
      </c>
      <c r="R143" s="7">
        <v>17.690000000000001</v>
      </c>
      <c r="S143" s="8">
        <v>0</v>
      </c>
      <c r="T143" s="8">
        <v>1E-4</v>
      </c>
      <c r="U143" s="8">
        <v>0</v>
      </c>
    </row>
    <row r="144" spans="2:21">
      <c r="B144" s="6" t="s">
        <v>349</v>
      </c>
      <c r="C144" s="17">
        <v>1120872</v>
      </c>
      <c r="D144" s="6" t="s">
        <v>136</v>
      </c>
      <c r="E144" s="6"/>
      <c r="F144" s="18">
        <v>512832742</v>
      </c>
      <c r="G144" s="6" t="s">
        <v>225</v>
      </c>
      <c r="H144" s="6" t="s">
        <v>266</v>
      </c>
      <c r="I144" s="6" t="s">
        <v>216</v>
      </c>
      <c r="J144" s="6"/>
      <c r="K144" s="17">
        <v>0.74</v>
      </c>
      <c r="L144" s="6" t="s">
        <v>95</v>
      </c>
      <c r="M144" s="19">
        <v>6.5000000000000002E-2</v>
      </c>
      <c r="N144" s="8">
        <v>9.4999999999999998E-3</v>
      </c>
      <c r="O144" s="7">
        <v>355592</v>
      </c>
      <c r="P144" s="7">
        <v>105.76</v>
      </c>
      <c r="Q144" s="7">
        <v>0</v>
      </c>
      <c r="R144" s="7">
        <v>376.07</v>
      </c>
      <c r="S144" s="8">
        <v>8.0000000000000004E-4</v>
      </c>
      <c r="T144" s="8">
        <v>1.4E-3</v>
      </c>
      <c r="U144" s="8">
        <v>1E-4</v>
      </c>
    </row>
    <row r="145" spans="2:21">
      <c r="B145" s="6" t="s">
        <v>350</v>
      </c>
      <c r="C145" s="17">
        <v>1139203</v>
      </c>
      <c r="D145" s="6" t="s">
        <v>136</v>
      </c>
      <c r="E145" s="6"/>
      <c r="F145" s="18">
        <v>512832742</v>
      </c>
      <c r="G145" s="6" t="s">
        <v>225</v>
      </c>
      <c r="H145" s="6" t="s">
        <v>266</v>
      </c>
      <c r="I145" s="6" t="s">
        <v>216</v>
      </c>
      <c r="J145" s="6"/>
      <c r="K145" s="17">
        <v>4.53</v>
      </c>
      <c r="L145" s="6" t="s">
        <v>95</v>
      </c>
      <c r="M145" s="19">
        <v>3.5999999999999997E-2</v>
      </c>
      <c r="N145" s="8">
        <v>2.5899999999999999E-2</v>
      </c>
      <c r="O145" s="7">
        <v>1187416</v>
      </c>
      <c r="P145" s="7">
        <v>104.98</v>
      </c>
      <c r="Q145" s="7">
        <v>0</v>
      </c>
      <c r="R145" s="7">
        <v>1246.55</v>
      </c>
      <c r="S145" s="8">
        <v>5.9999999999999995E-4</v>
      </c>
      <c r="T145" s="8">
        <v>4.7000000000000002E-3</v>
      </c>
      <c r="U145" s="8">
        <v>4.0000000000000002E-4</v>
      </c>
    </row>
    <row r="146" spans="2:21">
      <c r="B146" s="6" t="s">
        <v>351</v>
      </c>
      <c r="C146" s="17">
        <v>1135656</v>
      </c>
      <c r="D146" s="6" t="s">
        <v>136</v>
      </c>
      <c r="E146" s="6"/>
      <c r="F146" s="18">
        <v>1643</v>
      </c>
      <c r="G146" s="6" t="s">
        <v>213</v>
      </c>
      <c r="H146" s="6" t="s">
        <v>266</v>
      </c>
      <c r="I146" s="6" t="s">
        <v>216</v>
      </c>
      <c r="J146" s="6"/>
      <c r="K146" s="17">
        <v>2.75</v>
      </c>
      <c r="L146" s="6" t="s">
        <v>95</v>
      </c>
      <c r="M146" s="19">
        <v>4.4499999999999998E-2</v>
      </c>
      <c r="N146" s="8">
        <v>2.7199999999999998E-2</v>
      </c>
      <c r="O146" s="7">
        <v>3621082</v>
      </c>
      <c r="P146" s="7">
        <v>104.83</v>
      </c>
      <c r="Q146" s="7">
        <v>0</v>
      </c>
      <c r="R146" s="7">
        <v>3795.98</v>
      </c>
      <c r="S146" s="8">
        <v>2.5999999999999999E-3</v>
      </c>
      <c r="T146" s="8">
        <v>1.4200000000000001E-2</v>
      </c>
      <c r="U146" s="8">
        <v>1.1000000000000001E-3</v>
      </c>
    </row>
    <row r="147" spans="2:21">
      <c r="B147" s="6" t="s">
        <v>352</v>
      </c>
      <c r="C147" s="17">
        <v>6320105</v>
      </c>
      <c r="D147" s="6" t="s">
        <v>136</v>
      </c>
      <c r="E147" s="6"/>
      <c r="F147" s="18">
        <v>520018383</v>
      </c>
      <c r="G147" s="6" t="s">
        <v>353</v>
      </c>
      <c r="H147" s="6" t="s">
        <v>266</v>
      </c>
      <c r="I147" s="6" t="s">
        <v>197</v>
      </c>
      <c r="J147" s="6"/>
      <c r="K147" s="17">
        <v>4.3</v>
      </c>
      <c r="L147" s="6" t="s">
        <v>95</v>
      </c>
      <c r="M147" s="19">
        <v>5.8900000000000001E-2</v>
      </c>
      <c r="N147" s="8">
        <v>1.9099999999999999E-2</v>
      </c>
      <c r="O147" s="7">
        <v>851995.93</v>
      </c>
      <c r="P147" s="7">
        <v>117.99</v>
      </c>
      <c r="Q147" s="7">
        <v>0</v>
      </c>
      <c r="R147" s="7">
        <v>1005.27</v>
      </c>
      <c r="S147" s="8">
        <v>1.6999999999999999E-3</v>
      </c>
      <c r="T147" s="8">
        <v>3.8E-3</v>
      </c>
      <c r="U147" s="8">
        <v>2.9999999999999997E-4</v>
      </c>
    </row>
    <row r="148" spans="2:21">
      <c r="B148" s="6" t="s">
        <v>354</v>
      </c>
      <c r="C148" s="17">
        <v>6990196</v>
      </c>
      <c r="D148" s="6" t="s">
        <v>136</v>
      </c>
      <c r="E148" s="6"/>
      <c r="F148" s="18">
        <v>520025438</v>
      </c>
      <c r="G148" s="6" t="s">
        <v>213</v>
      </c>
      <c r="H148" s="6" t="s">
        <v>266</v>
      </c>
      <c r="I148" s="6" t="s">
        <v>216</v>
      </c>
      <c r="J148" s="6"/>
      <c r="K148" s="17">
        <v>4.0599999999999996</v>
      </c>
      <c r="L148" s="6" t="s">
        <v>95</v>
      </c>
      <c r="M148" s="19">
        <v>7.0499999999999993E-2</v>
      </c>
      <c r="N148" s="8">
        <v>1.8800000000000001E-2</v>
      </c>
      <c r="O148" s="7">
        <v>27465.83</v>
      </c>
      <c r="P148" s="7">
        <v>122</v>
      </c>
      <c r="Q148" s="7">
        <v>0</v>
      </c>
      <c r="R148" s="7">
        <v>33.51</v>
      </c>
      <c r="S148" s="8">
        <v>1E-4</v>
      </c>
      <c r="T148" s="8">
        <v>1E-4</v>
      </c>
      <c r="U148" s="8">
        <v>0</v>
      </c>
    </row>
    <row r="149" spans="2:21">
      <c r="B149" s="6" t="s">
        <v>355</v>
      </c>
      <c r="C149" s="17">
        <v>6990212</v>
      </c>
      <c r="D149" s="6" t="s">
        <v>136</v>
      </c>
      <c r="E149" s="6"/>
      <c r="F149" s="18">
        <v>520025438</v>
      </c>
      <c r="G149" s="6" t="s">
        <v>213</v>
      </c>
      <c r="H149" s="6" t="s">
        <v>266</v>
      </c>
      <c r="I149" s="6" t="s">
        <v>216</v>
      </c>
      <c r="J149" s="6"/>
      <c r="K149" s="17">
        <v>5.76</v>
      </c>
      <c r="L149" s="6" t="s">
        <v>95</v>
      </c>
      <c r="M149" s="19">
        <v>3.95E-2</v>
      </c>
      <c r="N149" s="8">
        <v>2.5700000000000001E-2</v>
      </c>
      <c r="O149" s="7">
        <v>25008</v>
      </c>
      <c r="P149" s="7">
        <v>108.05</v>
      </c>
      <c r="Q149" s="7">
        <v>0</v>
      </c>
      <c r="R149" s="7">
        <v>27.02</v>
      </c>
      <c r="S149" s="8">
        <v>0</v>
      </c>
      <c r="T149" s="8">
        <v>1E-4</v>
      </c>
      <c r="U149" s="8">
        <v>0</v>
      </c>
    </row>
    <row r="150" spans="2:21">
      <c r="B150" s="6" t="s">
        <v>356</v>
      </c>
      <c r="C150" s="17">
        <v>1118835</v>
      </c>
      <c r="D150" s="6" t="s">
        <v>136</v>
      </c>
      <c r="E150" s="6"/>
      <c r="F150" s="18">
        <v>520044314</v>
      </c>
      <c r="G150" s="6" t="s">
        <v>225</v>
      </c>
      <c r="H150" s="6" t="s">
        <v>266</v>
      </c>
      <c r="I150" s="6" t="s">
        <v>197</v>
      </c>
      <c r="J150" s="6"/>
      <c r="K150" s="17">
        <v>2.46</v>
      </c>
      <c r="L150" s="6" t="s">
        <v>95</v>
      </c>
      <c r="M150" s="19">
        <v>1.294E-2</v>
      </c>
      <c r="N150" s="8">
        <v>7.6E-3</v>
      </c>
      <c r="O150" s="7">
        <v>1042302.4</v>
      </c>
      <c r="P150" s="7">
        <v>101.33</v>
      </c>
      <c r="Q150" s="7">
        <v>0</v>
      </c>
      <c r="R150" s="7">
        <v>1056.17</v>
      </c>
      <c r="S150" s="8">
        <v>2.3999999999999998E-3</v>
      </c>
      <c r="T150" s="8">
        <v>3.8999999999999998E-3</v>
      </c>
      <c r="U150" s="8">
        <v>2.9999999999999997E-4</v>
      </c>
    </row>
    <row r="151" spans="2:21">
      <c r="B151" s="6" t="s">
        <v>357</v>
      </c>
      <c r="C151" s="17">
        <v>1140136</v>
      </c>
      <c r="D151" s="6" t="s">
        <v>136</v>
      </c>
      <c r="E151" s="6"/>
      <c r="F151" s="18">
        <v>1841580</v>
      </c>
      <c r="G151" s="6" t="s">
        <v>213</v>
      </c>
      <c r="H151" s="6" t="s">
        <v>279</v>
      </c>
      <c r="I151" s="6" t="s">
        <v>216</v>
      </c>
      <c r="J151" s="6"/>
      <c r="K151" s="17">
        <v>5.13</v>
      </c>
      <c r="L151" s="6" t="s">
        <v>95</v>
      </c>
      <c r="M151" s="19">
        <v>3.95E-2</v>
      </c>
      <c r="N151" s="8">
        <v>3.3099999999999997E-2</v>
      </c>
      <c r="O151" s="7">
        <v>3258481</v>
      </c>
      <c r="P151" s="7">
        <v>104.79</v>
      </c>
      <c r="Q151" s="7">
        <v>0</v>
      </c>
      <c r="R151" s="7">
        <v>3414.56</v>
      </c>
      <c r="S151" s="8">
        <v>5.3E-3</v>
      </c>
      <c r="T151" s="8">
        <v>1.2699999999999999E-2</v>
      </c>
      <c r="U151" s="8">
        <v>1E-3</v>
      </c>
    </row>
    <row r="152" spans="2:21">
      <c r="B152" s="6" t="s">
        <v>358</v>
      </c>
      <c r="C152" s="17">
        <v>1138874</v>
      </c>
      <c r="D152" s="6" t="s">
        <v>136</v>
      </c>
      <c r="E152" s="6"/>
      <c r="F152" s="18">
        <v>520044322</v>
      </c>
      <c r="G152" s="6" t="s">
        <v>265</v>
      </c>
      <c r="H152" s="6" t="s">
        <v>279</v>
      </c>
      <c r="I152" s="6" t="s">
        <v>197</v>
      </c>
      <c r="J152" s="6"/>
      <c r="K152" s="17">
        <v>1.5</v>
      </c>
      <c r="L152" s="6" t="s">
        <v>95</v>
      </c>
      <c r="M152" s="19">
        <v>1.72E-2</v>
      </c>
      <c r="N152" s="8">
        <v>1.54E-2</v>
      </c>
      <c r="O152" s="7">
        <v>764207</v>
      </c>
      <c r="P152" s="7">
        <v>101.1</v>
      </c>
      <c r="Q152" s="7">
        <v>0</v>
      </c>
      <c r="R152" s="7">
        <v>772.61</v>
      </c>
      <c r="S152" s="8">
        <v>1.9E-3</v>
      </c>
      <c r="T152" s="8">
        <v>2.8999999999999998E-3</v>
      </c>
      <c r="U152" s="8">
        <v>2.0000000000000001E-4</v>
      </c>
    </row>
    <row r="153" spans="2:21">
      <c r="B153" s="6" t="s">
        <v>359</v>
      </c>
      <c r="C153" s="17">
        <v>1119098</v>
      </c>
      <c r="D153" s="6" t="s">
        <v>136</v>
      </c>
      <c r="E153" s="6"/>
      <c r="F153" s="18">
        <v>511134298</v>
      </c>
      <c r="G153" s="6" t="s">
        <v>213</v>
      </c>
      <c r="H153" s="6" t="s">
        <v>279</v>
      </c>
      <c r="I153" s="6" t="s">
        <v>197</v>
      </c>
      <c r="J153" s="6"/>
      <c r="K153" s="17">
        <v>0.91</v>
      </c>
      <c r="L153" s="6" t="s">
        <v>95</v>
      </c>
      <c r="M153" s="19">
        <v>3.61E-2</v>
      </c>
      <c r="N153" s="8">
        <v>1.1900000000000001E-2</v>
      </c>
      <c r="O153" s="7">
        <v>33599</v>
      </c>
      <c r="P153" s="7">
        <v>102.5</v>
      </c>
      <c r="Q153" s="7">
        <v>0</v>
      </c>
      <c r="R153" s="7">
        <v>34.44</v>
      </c>
      <c r="S153" s="8">
        <v>1.4E-3</v>
      </c>
      <c r="T153" s="8">
        <v>1E-4</v>
      </c>
      <c r="U153" s="8">
        <v>0</v>
      </c>
    </row>
    <row r="154" spans="2:21">
      <c r="B154" s="6" t="s">
        <v>360</v>
      </c>
      <c r="C154" s="17">
        <v>2260420</v>
      </c>
      <c r="D154" s="6" t="s">
        <v>136</v>
      </c>
      <c r="E154" s="6"/>
      <c r="F154" s="18">
        <v>520024126</v>
      </c>
      <c r="G154" s="6" t="s">
        <v>213</v>
      </c>
      <c r="H154" s="6" t="s">
        <v>279</v>
      </c>
      <c r="I154" s="6" t="s">
        <v>197</v>
      </c>
      <c r="J154" s="6"/>
      <c r="K154" s="17">
        <v>3.19</v>
      </c>
      <c r="L154" s="6" t="s">
        <v>95</v>
      </c>
      <c r="M154" s="19">
        <v>6.2399999999999997E-2</v>
      </c>
      <c r="N154" s="8">
        <v>1.8100000000000002E-2</v>
      </c>
      <c r="O154" s="7">
        <v>106942.42</v>
      </c>
      <c r="P154" s="7">
        <v>114.4</v>
      </c>
      <c r="Q154" s="7">
        <v>0</v>
      </c>
      <c r="R154" s="7">
        <v>122.34</v>
      </c>
      <c r="S154" s="8">
        <v>5.0000000000000001E-4</v>
      </c>
      <c r="T154" s="8">
        <v>5.0000000000000001E-4</v>
      </c>
      <c r="U154" s="8">
        <v>0</v>
      </c>
    </row>
    <row r="155" spans="2:21">
      <c r="B155" s="6" t="s">
        <v>361</v>
      </c>
      <c r="C155" s="17">
        <v>1140557</v>
      </c>
      <c r="D155" s="6" t="s">
        <v>136</v>
      </c>
      <c r="E155" s="6"/>
      <c r="F155" s="18">
        <v>1840550</v>
      </c>
      <c r="G155" s="6" t="s">
        <v>213</v>
      </c>
      <c r="H155" s="6" t="s">
        <v>288</v>
      </c>
      <c r="I155" s="6" t="s">
        <v>216</v>
      </c>
      <c r="J155" s="6"/>
      <c r="K155" s="17">
        <v>3.09</v>
      </c>
      <c r="L155" s="6" t="s">
        <v>95</v>
      </c>
      <c r="M155" s="19">
        <v>3.7499999999999999E-2</v>
      </c>
      <c r="N155" s="8">
        <v>3.1300000000000001E-2</v>
      </c>
      <c r="O155" s="7">
        <v>2138606</v>
      </c>
      <c r="P155" s="7">
        <v>102.62</v>
      </c>
      <c r="Q155" s="7">
        <v>0</v>
      </c>
      <c r="R155" s="7">
        <v>2194.64</v>
      </c>
      <c r="S155" s="8">
        <v>8.0000000000000002E-3</v>
      </c>
      <c r="T155" s="8">
        <v>8.2000000000000007E-3</v>
      </c>
      <c r="U155" s="8">
        <v>6.9999999999999999E-4</v>
      </c>
    </row>
    <row r="156" spans="2:21">
      <c r="B156" s="6" t="s">
        <v>362</v>
      </c>
      <c r="C156" s="17">
        <v>2590362</v>
      </c>
      <c r="D156" s="6" t="s">
        <v>136</v>
      </c>
      <c r="E156" s="6"/>
      <c r="F156" s="18">
        <v>520036658</v>
      </c>
      <c r="G156" s="6" t="s">
        <v>260</v>
      </c>
      <c r="H156" s="6" t="s">
        <v>288</v>
      </c>
      <c r="I156" s="6" t="s">
        <v>197</v>
      </c>
      <c r="J156" s="6"/>
      <c r="K156" s="17">
        <v>2.38</v>
      </c>
      <c r="L156" s="6" t="s">
        <v>95</v>
      </c>
      <c r="M156" s="19">
        <v>0.06</v>
      </c>
      <c r="N156" s="8">
        <v>1.3599999999999999E-2</v>
      </c>
      <c r="O156" s="7">
        <v>324204.01</v>
      </c>
      <c r="P156" s="7">
        <v>111.34</v>
      </c>
      <c r="Q156" s="7">
        <v>0</v>
      </c>
      <c r="R156" s="7">
        <v>360.97</v>
      </c>
      <c r="S156" s="8">
        <v>5.9999999999999995E-4</v>
      </c>
      <c r="T156" s="8">
        <v>1.2999999999999999E-3</v>
      </c>
      <c r="U156" s="8">
        <v>1E-4</v>
      </c>
    </row>
    <row r="157" spans="2:21">
      <c r="B157" s="6" t="s">
        <v>363</v>
      </c>
      <c r="C157" s="17">
        <v>2590388</v>
      </c>
      <c r="D157" s="6" t="s">
        <v>136</v>
      </c>
      <c r="E157" s="6"/>
      <c r="F157" s="18">
        <v>520036658</v>
      </c>
      <c r="G157" s="6" t="s">
        <v>260</v>
      </c>
      <c r="H157" s="6" t="s">
        <v>288</v>
      </c>
      <c r="I157" s="6" t="s">
        <v>197</v>
      </c>
      <c r="J157" s="6"/>
      <c r="K157" s="17">
        <v>4.3</v>
      </c>
      <c r="L157" s="6" t="s">
        <v>95</v>
      </c>
      <c r="M157" s="19">
        <v>5.8999999999999997E-2</v>
      </c>
      <c r="N157" s="8">
        <v>2.3099999999999999E-2</v>
      </c>
      <c r="O157" s="7">
        <v>92979</v>
      </c>
      <c r="P157" s="7">
        <v>116.23</v>
      </c>
      <c r="Q157" s="7">
        <v>0</v>
      </c>
      <c r="R157" s="7">
        <v>108.07</v>
      </c>
      <c r="S157" s="8">
        <v>1E-4</v>
      </c>
      <c r="T157" s="8">
        <v>4.0000000000000002E-4</v>
      </c>
      <c r="U157" s="8">
        <v>0</v>
      </c>
    </row>
    <row r="158" spans="2:21">
      <c r="B158" s="6" t="s">
        <v>364</v>
      </c>
      <c r="C158" s="17">
        <v>1980366</v>
      </c>
      <c r="D158" s="6" t="s">
        <v>136</v>
      </c>
      <c r="E158" s="6"/>
      <c r="F158" s="18">
        <v>520017070</v>
      </c>
      <c r="G158" s="6" t="s">
        <v>213</v>
      </c>
      <c r="H158" s="6" t="s">
        <v>288</v>
      </c>
      <c r="I158" s="6" t="s">
        <v>216</v>
      </c>
      <c r="J158" s="6"/>
      <c r="K158" s="17">
        <v>2.98</v>
      </c>
      <c r="L158" s="6" t="s">
        <v>95</v>
      </c>
      <c r="M158" s="19">
        <v>5.2499999999999998E-2</v>
      </c>
      <c r="N158" s="8">
        <v>1.5100000000000001E-2</v>
      </c>
      <c r="O158" s="7">
        <v>821537.35</v>
      </c>
      <c r="P158" s="7">
        <v>111.59</v>
      </c>
      <c r="Q158" s="7">
        <v>0</v>
      </c>
      <c r="R158" s="7">
        <v>916.75</v>
      </c>
      <c r="S158" s="8">
        <v>2.8E-3</v>
      </c>
      <c r="T158" s="8">
        <v>3.3999999999999998E-3</v>
      </c>
      <c r="U158" s="8">
        <v>2.9999999999999997E-4</v>
      </c>
    </row>
    <row r="159" spans="2:21">
      <c r="B159" s="6" t="s">
        <v>365</v>
      </c>
      <c r="C159" s="17">
        <v>1980341</v>
      </c>
      <c r="D159" s="6" t="s">
        <v>136</v>
      </c>
      <c r="E159" s="6"/>
      <c r="F159" s="18">
        <v>520017070</v>
      </c>
      <c r="G159" s="6" t="s">
        <v>213</v>
      </c>
      <c r="H159" s="6" t="s">
        <v>288</v>
      </c>
      <c r="I159" s="6" t="s">
        <v>216</v>
      </c>
      <c r="J159" s="6"/>
      <c r="K159" s="17">
        <v>0.41</v>
      </c>
      <c r="L159" s="6" t="s">
        <v>95</v>
      </c>
      <c r="M159" s="19">
        <v>3.0099999999999998E-2</v>
      </c>
      <c r="N159" s="8">
        <v>1.0200000000000001E-2</v>
      </c>
      <c r="O159" s="7">
        <v>253366.39999999999</v>
      </c>
      <c r="P159" s="7">
        <v>101.08</v>
      </c>
      <c r="Q159" s="7">
        <v>0</v>
      </c>
      <c r="R159" s="7">
        <v>256.10000000000002</v>
      </c>
      <c r="S159" s="8">
        <v>1.5E-3</v>
      </c>
      <c r="T159" s="8">
        <v>1E-3</v>
      </c>
      <c r="U159" s="8">
        <v>1E-4</v>
      </c>
    </row>
    <row r="160" spans="2:21">
      <c r="B160" s="6" t="s">
        <v>366</v>
      </c>
      <c r="C160" s="17">
        <v>1141860</v>
      </c>
      <c r="D160" s="6" t="s">
        <v>136</v>
      </c>
      <c r="E160" s="6"/>
      <c r="F160" s="18">
        <v>1699</v>
      </c>
      <c r="G160" s="6" t="s">
        <v>213</v>
      </c>
      <c r="H160" s="6" t="s">
        <v>296</v>
      </c>
      <c r="I160" s="6" t="s">
        <v>197</v>
      </c>
      <c r="J160" s="6"/>
      <c r="K160" s="17">
        <v>4.7</v>
      </c>
      <c r="L160" s="6" t="s">
        <v>95</v>
      </c>
      <c r="M160" s="19">
        <v>6.7500000000000004E-2</v>
      </c>
      <c r="N160" s="8">
        <v>5.6099999999999997E-2</v>
      </c>
      <c r="O160" s="7">
        <v>140274</v>
      </c>
      <c r="P160" s="7">
        <v>109.63</v>
      </c>
      <c r="Q160" s="7">
        <v>0</v>
      </c>
      <c r="R160" s="7">
        <v>153.78</v>
      </c>
      <c r="S160" s="8">
        <v>4.0000000000000002E-4</v>
      </c>
      <c r="T160" s="8">
        <v>5.9999999999999995E-4</v>
      </c>
      <c r="U160" s="8">
        <v>0</v>
      </c>
    </row>
    <row r="161" spans="2:21">
      <c r="B161" s="6" t="s">
        <v>367</v>
      </c>
      <c r="C161" s="17">
        <v>6390348</v>
      </c>
      <c r="D161" s="6" t="s">
        <v>136</v>
      </c>
      <c r="E161" s="6"/>
      <c r="F161" s="18">
        <v>520023896</v>
      </c>
      <c r="G161" s="6" t="s">
        <v>265</v>
      </c>
      <c r="H161" s="6" t="s">
        <v>298</v>
      </c>
      <c r="I161" s="6" t="s">
        <v>197</v>
      </c>
      <c r="J161" s="6"/>
      <c r="K161" s="17">
        <v>5.65</v>
      </c>
      <c r="L161" s="6" t="s">
        <v>95</v>
      </c>
      <c r="M161" s="19">
        <v>4.8000000000000001E-2</v>
      </c>
      <c r="N161" s="8">
        <v>3.9399999999999998E-2</v>
      </c>
      <c r="O161" s="7">
        <v>7440252.8799999999</v>
      </c>
      <c r="P161" s="7">
        <v>105.09</v>
      </c>
      <c r="Q161" s="7">
        <v>0</v>
      </c>
      <c r="R161" s="7">
        <v>7818.96</v>
      </c>
      <c r="S161" s="8">
        <v>2.8999999999999998E-3</v>
      </c>
      <c r="T161" s="8">
        <v>2.92E-2</v>
      </c>
      <c r="U161" s="8">
        <v>2.3E-3</v>
      </c>
    </row>
    <row r="162" spans="2:21">
      <c r="B162" s="6" t="s">
        <v>368</v>
      </c>
      <c r="C162" s="17">
        <v>1135151</v>
      </c>
      <c r="D162" s="6" t="s">
        <v>136</v>
      </c>
      <c r="E162" s="6"/>
      <c r="F162" s="18">
        <v>511396046</v>
      </c>
      <c r="G162" s="6" t="s">
        <v>225</v>
      </c>
      <c r="H162" s="6" t="s">
        <v>313</v>
      </c>
      <c r="I162" s="6"/>
      <c r="J162" s="6"/>
      <c r="K162" s="17">
        <v>3.27</v>
      </c>
      <c r="L162" s="6" t="s">
        <v>95</v>
      </c>
      <c r="M162" s="19">
        <v>4.5999999999999999E-2</v>
      </c>
      <c r="N162" s="8">
        <v>2.8899999999999999E-2</v>
      </c>
      <c r="O162" s="7">
        <v>1360000</v>
      </c>
      <c r="P162" s="7">
        <v>105.71</v>
      </c>
      <c r="Q162" s="7">
        <v>0</v>
      </c>
      <c r="R162" s="7">
        <v>1437.66</v>
      </c>
      <c r="S162" s="8">
        <v>6.8999999999999999E-3</v>
      </c>
      <c r="T162" s="8">
        <v>5.4000000000000003E-3</v>
      </c>
      <c r="U162" s="8">
        <v>4.0000000000000002E-4</v>
      </c>
    </row>
    <row r="163" spans="2:21">
      <c r="B163" s="6" t="s">
        <v>369</v>
      </c>
      <c r="C163" s="17">
        <v>7560154</v>
      </c>
      <c r="D163" s="6" t="s">
        <v>136</v>
      </c>
      <c r="E163" s="6"/>
      <c r="F163" s="18">
        <v>520029315</v>
      </c>
      <c r="G163" s="6" t="s">
        <v>260</v>
      </c>
      <c r="H163" s="6" t="s">
        <v>313</v>
      </c>
      <c r="I163" s="6"/>
      <c r="J163" s="6"/>
      <c r="K163" s="17">
        <v>5.08</v>
      </c>
      <c r="L163" s="6" t="s">
        <v>95</v>
      </c>
      <c r="M163" s="19">
        <v>3.4516999999999999E-2</v>
      </c>
      <c r="N163" s="8">
        <v>0.25409999999999999</v>
      </c>
      <c r="O163" s="7">
        <v>0.18</v>
      </c>
      <c r="P163" s="7">
        <v>36.07</v>
      </c>
      <c r="Q163" s="7">
        <v>0</v>
      </c>
      <c r="R163" s="7">
        <v>0</v>
      </c>
      <c r="S163" s="8">
        <v>0</v>
      </c>
      <c r="T163" s="8">
        <v>0</v>
      </c>
      <c r="U163" s="8">
        <v>0</v>
      </c>
    </row>
    <row r="164" spans="2:21">
      <c r="B164" s="6" t="s">
        <v>370</v>
      </c>
      <c r="C164" s="17">
        <v>7560055</v>
      </c>
      <c r="D164" s="6" t="s">
        <v>136</v>
      </c>
      <c r="E164" s="6"/>
      <c r="F164" s="18">
        <v>520029315</v>
      </c>
      <c r="G164" s="6" t="s">
        <v>260</v>
      </c>
      <c r="H164" s="6" t="s">
        <v>313</v>
      </c>
      <c r="I164" s="6"/>
      <c r="J164" s="6"/>
      <c r="K164" s="17">
        <v>4.7</v>
      </c>
      <c r="L164" s="6" t="s">
        <v>95</v>
      </c>
      <c r="M164" s="19">
        <v>6.7000000000000004E-2</v>
      </c>
      <c r="N164" s="8">
        <v>0.17469999999999999</v>
      </c>
      <c r="O164" s="7">
        <v>481447.09</v>
      </c>
      <c r="P164" s="7">
        <v>63.2</v>
      </c>
      <c r="Q164" s="7">
        <v>0</v>
      </c>
      <c r="R164" s="7">
        <v>304.27</v>
      </c>
      <c r="S164" s="8">
        <v>4.5999999999999999E-3</v>
      </c>
      <c r="T164" s="8">
        <v>1.1000000000000001E-3</v>
      </c>
      <c r="U164" s="8">
        <v>1E-4</v>
      </c>
    </row>
    <row r="165" spans="2:21">
      <c r="B165" s="13" t="s">
        <v>371</v>
      </c>
      <c r="C165" s="14"/>
      <c r="D165" s="13"/>
      <c r="E165" s="13"/>
      <c r="F165" s="13"/>
      <c r="G165" s="13"/>
      <c r="H165" s="13"/>
      <c r="I165" s="13"/>
      <c r="J165" s="13"/>
      <c r="K165" s="14">
        <v>4.6399999999999997</v>
      </c>
      <c r="L165" s="13"/>
      <c r="N165" s="16">
        <v>5.0599999999999999E-2</v>
      </c>
      <c r="O165" s="15">
        <v>30531502</v>
      </c>
      <c r="R165" s="15">
        <v>29812.79</v>
      </c>
      <c r="T165" s="16">
        <v>0.11119999999999999</v>
      </c>
      <c r="U165" s="16">
        <v>8.8999999999999999E-3</v>
      </c>
    </row>
    <row r="166" spans="2:21">
      <c r="B166" s="6" t="s">
        <v>372</v>
      </c>
      <c r="C166" s="17">
        <v>2320174</v>
      </c>
      <c r="D166" s="6" t="s">
        <v>136</v>
      </c>
      <c r="E166" s="6"/>
      <c r="F166" s="18">
        <v>550010003</v>
      </c>
      <c r="G166" s="6" t="s">
        <v>318</v>
      </c>
      <c r="H166" s="6" t="s">
        <v>220</v>
      </c>
      <c r="I166" s="6" t="s">
        <v>197</v>
      </c>
      <c r="J166" s="6"/>
      <c r="K166" s="17">
        <v>4.22</v>
      </c>
      <c r="L166" s="6" t="s">
        <v>95</v>
      </c>
      <c r="M166" s="19">
        <v>3.49E-2</v>
      </c>
      <c r="N166" s="8">
        <v>3.4099999999999998E-2</v>
      </c>
      <c r="O166" s="7">
        <v>6689712</v>
      </c>
      <c r="P166" s="7">
        <v>97.23</v>
      </c>
      <c r="Q166" s="7">
        <v>0</v>
      </c>
      <c r="R166" s="7">
        <v>6504.41</v>
      </c>
      <c r="S166" s="8">
        <v>4.1999999999999997E-3</v>
      </c>
      <c r="T166" s="8">
        <v>2.4299999999999999E-2</v>
      </c>
      <c r="U166" s="8">
        <v>1.9E-3</v>
      </c>
    </row>
    <row r="167" spans="2:21">
      <c r="B167" s="6" t="s">
        <v>373</v>
      </c>
      <c r="C167" s="17">
        <v>1142371</v>
      </c>
      <c r="D167" s="6" t="s">
        <v>136</v>
      </c>
      <c r="E167" s="6"/>
      <c r="F167" s="18">
        <v>1702</v>
      </c>
      <c r="G167" s="6" t="s">
        <v>318</v>
      </c>
      <c r="H167" s="6" t="s">
        <v>236</v>
      </c>
      <c r="I167" s="6" t="s">
        <v>197</v>
      </c>
      <c r="J167" s="6"/>
      <c r="K167" s="17">
        <v>4.6100000000000003</v>
      </c>
      <c r="L167" s="6" t="s">
        <v>95</v>
      </c>
      <c r="M167" s="19">
        <v>3.8300000000000001E-2</v>
      </c>
      <c r="N167" s="8">
        <v>3.9800000000000002E-2</v>
      </c>
      <c r="O167" s="7">
        <v>4109000</v>
      </c>
      <c r="P167" s="7">
        <v>98.2</v>
      </c>
      <c r="Q167" s="7">
        <v>0</v>
      </c>
      <c r="R167" s="7">
        <v>4035.04</v>
      </c>
      <c r="S167" s="8">
        <v>8.3999999999999995E-3</v>
      </c>
      <c r="T167" s="8">
        <v>1.5100000000000001E-2</v>
      </c>
      <c r="U167" s="8">
        <v>1.1999999999999999E-3</v>
      </c>
    </row>
    <row r="168" spans="2:21">
      <c r="B168" s="6" t="s">
        <v>374</v>
      </c>
      <c r="C168" s="17">
        <v>1141332</v>
      </c>
      <c r="D168" s="6" t="s">
        <v>136</v>
      </c>
      <c r="E168" s="6"/>
      <c r="F168" s="18">
        <v>550258438</v>
      </c>
      <c r="G168" s="6" t="s">
        <v>318</v>
      </c>
      <c r="H168" s="6" t="s">
        <v>266</v>
      </c>
      <c r="I168" s="6" t="s">
        <v>216</v>
      </c>
      <c r="J168" s="6"/>
      <c r="K168" s="17">
        <v>5.97</v>
      </c>
      <c r="L168" s="6" t="s">
        <v>95</v>
      </c>
      <c r="M168" s="19">
        <v>4.6899999999999997E-2</v>
      </c>
      <c r="N168" s="8">
        <v>4.7899999999999998E-2</v>
      </c>
      <c r="O168" s="7">
        <v>6854115</v>
      </c>
      <c r="P168" s="7">
        <v>100.37</v>
      </c>
      <c r="Q168" s="7">
        <v>0</v>
      </c>
      <c r="R168" s="7">
        <v>6879.48</v>
      </c>
      <c r="S168" s="8">
        <v>3.0000000000000001E-3</v>
      </c>
      <c r="T168" s="8">
        <v>2.5700000000000001E-2</v>
      </c>
      <c r="U168" s="8">
        <v>2.0999999999999999E-3</v>
      </c>
    </row>
    <row r="169" spans="2:21">
      <c r="B169" s="6" t="s">
        <v>375</v>
      </c>
      <c r="C169" s="17">
        <v>2590396</v>
      </c>
      <c r="D169" s="6" t="s">
        <v>136</v>
      </c>
      <c r="E169" s="6"/>
      <c r="F169" s="18">
        <v>520036658</v>
      </c>
      <c r="G169" s="6" t="s">
        <v>260</v>
      </c>
      <c r="H169" s="6" t="s">
        <v>288</v>
      </c>
      <c r="I169" s="6" t="s">
        <v>197</v>
      </c>
      <c r="J169" s="6"/>
      <c r="K169" s="17">
        <v>3.86</v>
      </c>
      <c r="L169" s="6" t="s">
        <v>95</v>
      </c>
      <c r="M169" s="19">
        <v>6.7000000000000004E-2</v>
      </c>
      <c r="N169" s="8">
        <v>4.1799999999999997E-2</v>
      </c>
      <c r="O169" s="7">
        <v>1836654</v>
      </c>
      <c r="P169" s="7">
        <v>98.45</v>
      </c>
      <c r="Q169" s="7">
        <v>0</v>
      </c>
      <c r="R169" s="7">
        <v>1808.19</v>
      </c>
      <c r="S169" s="8">
        <v>1.5E-3</v>
      </c>
      <c r="T169" s="8">
        <v>6.7000000000000002E-3</v>
      </c>
      <c r="U169" s="8">
        <v>5.0000000000000001E-4</v>
      </c>
    </row>
    <row r="170" spans="2:21">
      <c r="B170" s="6" t="s">
        <v>376</v>
      </c>
      <c r="C170" s="17">
        <v>1141365</v>
      </c>
      <c r="D170" s="6" t="s">
        <v>136</v>
      </c>
      <c r="E170" s="6"/>
      <c r="F170" s="18">
        <v>1687</v>
      </c>
      <c r="G170" s="6" t="s">
        <v>225</v>
      </c>
      <c r="H170" s="6" t="s">
        <v>288</v>
      </c>
      <c r="I170" s="6" t="s">
        <v>197</v>
      </c>
      <c r="J170" s="6"/>
      <c r="K170" s="17">
        <v>3.13</v>
      </c>
      <c r="L170" s="6" t="s">
        <v>95</v>
      </c>
      <c r="M170" s="19">
        <v>7.7499999999999999E-2</v>
      </c>
      <c r="N170" s="8">
        <v>7.6100000000000001E-2</v>
      </c>
      <c r="O170" s="7">
        <v>651480</v>
      </c>
      <c r="P170" s="7">
        <v>98.41</v>
      </c>
      <c r="Q170" s="7">
        <v>0</v>
      </c>
      <c r="R170" s="7">
        <v>641.12</v>
      </c>
      <c r="S170" s="8">
        <v>4.4000000000000003E-3</v>
      </c>
      <c r="T170" s="8">
        <v>2.3999999999999998E-3</v>
      </c>
      <c r="U170" s="8">
        <v>2.0000000000000001E-4</v>
      </c>
    </row>
    <row r="171" spans="2:21">
      <c r="B171" s="6" t="s">
        <v>377</v>
      </c>
      <c r="C171" s="17">
        <v>1141363</v>
      </c>
      <c r="D171" s="6" t="s">
        <v>136</v>
      </c>
      <c r="E171" s="6"/>
      <c r="F171" s="18">
        <v>1687</v>
      </c>
      <c r="G171" s="6" t="s">
        <v>225</v>
      </c>
      <c r="H171" s="6" t="s">
        <v>288</v>
      </c>
      <c r="I171" s="6" t="s">
        <v>197</v>
      </c>
      <c r="J171" s="6"/>
      <c r="K171" s="17">
        <v>3.13</v>
      </c>
      <c r="L171" s="6" t="s">
        <v>95</v>
      </c>
      <c r="M171" s="19">
        <v>7.7499999999999999E-2</v>
      </c>
      <c r="N171" s="8">
        <v>7.6100000000000001E-2</v>
      </c>
      <c r="O171" s="7">
        <v>221850</v>
      </c>
      <c r="P171" s="7">
        <v>98.41</v>
      </c>
      <c r="Q171" s="7">
        <v>0</v>
      </c>
      <c r="R171" s="7">
        <v>218.32</v>
      </c>
      <c r="S171" s="8">
        <v>1.5E-3</v>
      </c>
      <c r="T171" s="8">
        <v>8.0000000000000004E-4</v>
      </c>
      <c r="U171" s="8">
        <v>1E-4</v>
      </c>
    </row>
    <row r="172" spans="2:21">
      <c r="B172" s="6" t="s">
        <v>378</v>
      </c>
      <c r="C172" s="17">
        <v>1141373</v>
      </c>
      <c r="D172" s="6" t="s">
        <v>136</v>
      </c>
      <c r="E172" s="6"/>
      <c r="F172" s="18">
        <v>1687</v>
      </c>
      <c r="G172" s="6" t="s">
        <v>225</v>
      </c>
      <c r="H172" s="6" t="s">
        <v>288</v>
      </c>
      <c r="I172" s="6" t="s">
        <v>197</v>
      </c>
      <c r="J172" s="6"/>
      <c r="K172" s="17">
        <v>3.09</v>
      </c>
      <c r="L172" s="6" t="s">
        <v>95</v>
      </c>
      <c r="M172" s="19">
        <v>7.7499999999999999E-2</v>
      </c>
      <c r="N172" s="8">
        <v>7.7100000000000002E-2</v>
      </c>
      <c r="O172" s="7">
        <v>1788520</v>
      </c>
      <c r="P172" s="7">
        <v>101.57</v>
      </c>
      <c r="Q172" s="7">
        <v>0</v>
      </c>
      <c r="R172" s="7">
        <v>1816.6</v>
      </c>
      <c r="S172" s="8">
        <v>3.0999999999999999E-3</v>
      </c>
      <c r="T172" s="8">
        <v>6.7999999999999996E-3</v>
      </c>
      <c r="U172" s="8">
        <v>5.0000000000000001E-4</v>
      </c>
    </row>
    <row r="173" spans="2:21">
      <c r="B173" s="6" t="s">
        <v>379</v>
      </c>
      <c r="C173" s="17">
        <v>1141371</v>
      </c>
      <c r="D173" s="6" t="s">
        <v>136</v>
      </c>
      <c r="E173" s="6"/>
      <c r="F173" s="18">
        <v>1687</v>
      </c>
      <c r="G173" s="6" t="s">
        <v>225</v>
      </c>
      <c r="H173" s="6" t="s">
        <v>288</v>
      </c>
      <c r="I173" s="6" t="s">
        <v>197</v>
      </c>
      <c r="J173" s="6"/>
      <c r="K173" s="17">
        <v>3.09</v>
      </c>
      <c r="L173" s="6" t="s">
        <v>95</v>
      </c>
      <c r="M173" s="19">
        <v>7.7499999999999999E-2</v>
      </c>
      <c r="N173" s="8">
        <v>7.7100000000000002E-2</v>
      </c>
      <c r="O173" s="7">
        <v>2328150</v>
      </c>
      <c r="P173" s="7">
        <v>101.57</v>
      </c>
      <c r="Q173" s="7">
        <v>0</v>
      </c>
      <c r="R173" s="7">
        <v>2364.6999999999998</v>
      </c>
      <c r="S173" s="8">
        <v>4.1000000000000003E-3</v>
      </c>
      <c r="T173" s="8">
        <v>8.8000000000000005E-3</v>
      </c>
      <c r="U173" s="8">
        <v>6.9999999999999999E-4</v>
      </c>
    </row>
    <row r="174" spans="2:21">
      <c r="B174" s="6" t="s">
        <v>380</v>
      </c>
      <c r="C174" s="17">
        <v>1140888</v>
      </c>
      <c r="D174" s="6" t="s">
        <v>136</v>
      </c>
      <c r="E174" s="6"/>
      <c r="F174" s="18">
        <v>511396046</v>
      </c>
      <c r="G174" s="6" t="s">
        <v>225</v>
      </c>
      <c r="H174" s="6" t="s">
        <v>313</v>
      </c>
      <c r="I174" s="6"/>
      <c r="J174" s="6"/>
      <c r="K174" s="17">
        <v>5.14</v>
      </c>
      <c r="L174" s="6" t="s">
        <v>95</v>
      </c>
      <c r="M174" s="19">
        <v>5.5E-2</v>
      </c>
      <c r="N174" s="8">
        <v>7.4700000000000003E-2</v>
      </c>
      <c r="O174" s="7">
        <v>621481</v>
      </c>
      <c r="P174" s="7">
        <v>87.6</v>
      </c>
      <c r="Q174" s="7">
        <v>0</v>
      </c>
      <c r="R174" s="7">
        <v>544.41999999999996</v>
      </c>
      <c r="S174" s="8">
        <v>2.5999999999999999E-3</v>
      </c>
      <c r="T174" s="8">
        <v>2E-3</v>
      </c>
      <c r="U174" s="8">
        <v>2.0000000000000001E-4</v>
      </c>
    </row>
    <row r="175" spans="2:21">
      <c r="B175" s="6" t="s">
        <v>381</v>
      </c>
      <c r="C175" s="17">
        <v>1139922</v>
      </c>
      <c r="D175" s="6" t="s">
        <v>136</v>
      </c>
      <c r="E175" s="6"/>
      <c r="F175" s="18">
        <v>511396046</v>
      </c>
      <c r="G175" s="6" t="s">
        <v>225</v>
      </c>
      <c r="H175" s="6" t="s">
        <v>313</v>
      </c>
      <c r="I175" s="6"/>
      <c r="J175" s="6"/>
      <c r="K175" s="17">
        <v>5.2</v>
      </c>
      <c r="L175" s="6" t="s">
        <v>95</v>
      </c>
      <c r="M175" s="19">
        <v>5.9499999999999997E-2</v>
      </c>
      <c r="N175" s="8">
        <v>5.8400000000000001E-2</v>
      </c>
      <c r="O175" s="7">
        <v>5235422</v>
      </c>
      <c r="P175" s="7">
        <v>91.72</v>
      </c>
      <c r="Q175" s="7">
        <v>0</v>
      </c>
      <c r="R175" s="7">
        <v>4801.93</v>
      </c>
      <c r="S175" s="8">
        <v>5.3E-3</v>
      </c>
      <c r="T175" s="8">
        <v>1.7899999999999999E-2</v>
      </c>
      <c r="U175" s="8">
        <v>1.4E-3</v>
      </c>
    </row>
    <row r="176" spans="2:21">
      <c r="B176" s="6" t="s">
        <v>382</v>
      </c>
      <c r="C176" s="17">
        <v>1142488</v>
      </c>
      <c r="D176" s="6" t="s">
        <v>136</v>
      </c>
      <c r="E176" s="6"/>
      <c r="F176" s="18">
        <v>515060044</v>
      </c>
      <c r="G176" s="6" t="s">
        <v>318</v>
      </c>
      <c r="H176" s="6" t="s">
        <v>313</v>
      </c>
      <c r="I176" s="6"/>
      <c r="J176" s="6"/>
      <c r="K176" s="17">
        <v>4.28</v>
      </c>
      <c r="L176" s="6" t="s">
        <v>95</v>
      </c>
      <c r="M176" s="19">
        <v>0.03</v>
      </c>
      <c r="N176" s="8">
        <v>6.3899999999999998E-2</v>
      </c>
      <c r="O176" s="7">
        <v>195118</v>
      </c>
      <c r="P176" s="7">
        <v>101.78</v>
      </c>
      <c r="Q176" s="7">
        <v>0</v>
      </c>
      <c r="R176" s="7">
        <v>198.59</v>
      </c>
      <c r="S176" s="8">
        <v>2.9999999999999997E-4</v>
      </c>
      <c r="T176" s="8">
        <v>6.9999999999999999E-4</v>
      </c>
      <c r="U176" s="8">
        <v>1E-4</v>
      </c>
    </row>
    <row r="177" spans="2:21">
      <c r="B177" s="13" t="s">
        <v>383</v>
      </c>
      <c r="C177" s="14"/>
      <c r="D177" s="13"/>
      <c r="E177" s="13"/>
      <c r="F177" s="13"/>
      <c r="G177" s="13"/>
      <c r="H177" s="13"/>
      <c r="I177" s="13"/>
      <c r="J177" s="13"/>
      <c r="L177" s="13"/>
      <c r="O177" s="15">
        <v>0</v>
      </c>
      <c r="R177" s="15">
        <v>0</v>
      </c>
      <c r="T177" s="16">
        <v>0</v>
      </c>
      <c r="U177" s="16">
        <v>0</v>
      </c>
    </row>
    <row r="178" spans="2:21">
      <c r="B178" s="3" t="s">
        <v>384</v>
      </c>
      <c r="C178" s="12"/>
      <c r="D178" s="3"/>
      <c r="E178" s="3"/>
      <c r="F178" s="3"/>
      <c r="G178" s="3"/>
      <c r="H178" s="3"/>
      <c r="I178" s="3"/>
      <c r="J178" s="3"/>
      <c r="K178" s="12">
        <v>8.51</v>
      </c>
      <c r="L178" s="3"/>
      <c r="N178" s="10">
        <v>4.2999999999999997E-2</v>
      </c>
      <c r="O178" s="9">
        <v>53440000</v>
      </c>
      <c r="R178" s="9">
        <v>34769.449999999997</v>
      </c>
      <c r="T178" s="10">
        <v>0.12970000000000001</v>
      </c>
      <c r="U178" s="10">
        <v>1.04E-2</v>
      </c>
    </row>
    <row r="179" spans="2:21">
      <c r="B179" s="13" t="s">
        <v>385</v>
      </c>
      <c r="C179" s="14"/>
      <c r="D179" s="13"/>
      <c r="E179" s="13"/>
      <c r="F179" s="13"/>
      <c r="G179" s="13"/>
      <c r="H179" s="13"/>
      <c r="I179" s="13"/>
      <c r="J179" s="13"/>
      <c r="K179" s="14">
        <v>0.47</v>
      </c>
      <c r="L179" s="13"/>
      <c r="N179" s="16">
        <v>2.8500000000000001E-2</v>
      </c>
      <c r="O179" s="15">
        <v>1000000</v>
      </c>
      <c r="R179" s="15">
        <v>3517.57</v>
      </c>
      <c r="T179" s="16">
        <v>1.3100000000000001E-2</v>
      </c>
      <c r="U179" s="16">
        <v>1E-3</v>
      </c>
    </row>
    <row r="180" spans="2:21">
      <c r="B180" s="6" t="s">
        <v>386</v>
      </c>
      <c r="C180" s="17" t="s">
        <v>387</v>
      </c>
      <c r="D180" s="6" t="s">
        <v>169</v>
      </c>
      <c r="E180" s="6" t="s">
        <v>388</v>
      </c>
      <c r="F180" s="6"/>
      <c r="G180" s="6" t="s">
        <v>389</v>
      </c>
      <c r="H180" s="6" t="s">
        <v>390</v>
      </c>
      <c r="I180" s="6" t="s">
        <v>171</v>
      </c>
      <c r="J180" s="6"/>
      <c r="K180" s="17">
        <v>0.47</v>
      </c>
      <c r="L180" s="6" t="s">
        <v>43</v>
      </c>
      <c r="M180" s="19">
        <v>5.6250000000000001E-2</v>
      </c>
      <c r="N180" s="8">
        <v>2.8500000000000001E-2</v>
      </c>
      <c r="O180" s="7">
        <v>1000000</v>
      </c>
      <c r="P180" s="7">
        <v>101.46</v>
      </c>
      <c r="Q180" s="7">
        <v>0</v>
      </c>
      <c r="R180" s="7">
        <v>3517.57</v>
      </c>
      <c r="T180" s="8">
        <v>1.3100000000000001E-2</v>
      </c>
      <c r="U180" s="8">
        <v>1E-3</v>
      </c>
    </row>
    <row r="181" spans="2:21">
      <c r="B181" s="13" t="s">
        <v>391</v>
      </c>
      <c r="C181" s="14"/>
      <c r="D181" s="13"/>
      <c r="E181" s="13"/>
      <c r="F181" s="13"/>
      <c r="G181" s="13"/>
      <c r="H181" s="13"/>
      <c r="I181" s="13"/>
      <c r="J181" s="13"/>
      <c r="K181" s="14">
        <v>9.41</v>
      </c>
      <c r="L181" s="13"/>
      <c r="N181" s="16">
        <v>4.4600000000000001E-2</v>
      </c>
      <c r="O181" s="15">
        <v>52440000</v>
      </c>
      <c r="R181" s="15">
        <v>31251.88</v>
      </c>
      <c r="T181" s="16">
        <v>0.1166</v>
      </c>
      <c r="U181" s="16">
        <v>9.2999999999999992E-3</v>
      </c>
    </row>
    <row r="182" spans="2:21">
      <c r="B182" s="6" t="s">
        <v>392</v>
      </c>
      <c r="C182" s="17" t="s">
        <v>393</v>
      </c>
      <c r="D182" s="6" t="s">
        <v>169</v>
      </c>
      <c r="E182" s="6" t="s">
        <v>388</v>
      </c>
      <c r="F182" s="6"/>
      <c r="G182" s="6" t="s">
        <v>389</v>
      </c>
      <c r="H182" s="6" t="s">
        <v>394</v>
      </c>
      <c r="I182" s="6" t="s">
        <v>171</v>
      </c>
      <c r="J182" s="6"/>
      <c r="K182" s="17">
        <v>4.25</v>
      </c>
      <c r="L182" s="6" t="s">
        <v>58</v>
      </c>
      <c r="M182" s="19">
        <v>6.4500000000000002E-2</v>
      </c>
      <c r="N182" s="8">
        <v>8.4599999999999995E-2</v>
      </c>
      <c r="O182" s="7">
        <v>3030000</v>
      </c>
      <c r="P182" s="7">
        <v>93.14</v>
      </c>
      <c r="Q182" s="7">
        <v>0</v>
      </c>
      <c r="R182" s="7">
        <v>497.55</v>
      </c>
      <c r="T182" s="8">
        <v>1.9E-3</v>
      </c>
      <c r="U182" s="8">
        <v>1E-4</v>
      </c>
    </row>
    <row r="183" spans="2:21">
      <c r="B183" s="6" t="s">
        <v>395</v>
      </c>
      <c r="C183" s="17" t="s">
        <v>396</v>
      </c>
      <c r="D183" s="6" t="s">
        <v>169</v>
      </c>
      <c r="E183" s="6" t="s">
        <v>388</v>
      </c>
      <c r="F183" s="6"/>
      <c r="G183" s="6" t="s">
        <v>195</v>
      </c>
      <c r="H183" s="6" t="s">
        <v>394</v>
      </c>
      <c r="I183" s="6" t="s">
        <v>171</v>
      </c>
      <c r="J183" s="6"/>
      <c r="K183" s="17">
        <v>5.67</v>
      </c>
      <c r="L183" s="6" t="s">
        <v>169</v>
      </c>
      <c r="M183" s="19">
        <v>6.3E-2</v>
      </c>
      <c r="N183" s="8">
        <v>6.3799999999999996E-2</v>
      </c>
      <c r="O183" s="7">
        <v>41820000</v>
      </c>
      <c r="P183" s="7">
        <v>100.72</v>
      </c>
      <c r="Q183" s="7">
        <v>0</v>
      </c>
      <c r="R183" s="7">
        <v>2289.65</v>
      </c>
      <c r="T183" s="8">
        <v>8.5000000000000006E-3</v>
      </c>
      <c r="U183" s="8">
        <v>6.9999999999999999E-4</v>
      </c>
    </row>
    <row r="184" spans="2:21">
      <c r="B184" s="6" t="s">
        <v>397</v>
      </c>
      <c r="C184" s="17" t="s">
        <v>398</v>
      </c>
      <c r="D184" s="6" t="s">
        <v>169</v>
      </c>
      <c r="E184" s="6" t="s">
        <v>388</v>
      </c>
      <c r="F184" s="6"/>
      <c r="G184" s="6" t="s">
        <v>399</v>
      </c>
      <c r="H184" s="6" t="s">
        <v>400</v>
      </c>
      <c r="I184" s="6" t="s">
        <v>171</v>
      </c>
      <c r="J184" s="6"/>
      <c r="K184" s="17">
        <v>5.31</v>
      </c>
      <c r="L184" s="6" t="s">
        <v>65</v>
      </c>
      <c r="M184" s="19">
        <v>6.6500000000000004E-2</v>
      </c>
      <c r="N184" s="8">
        <v>6.0299999999999999E-2</v>
      </c>
      <c r="O184" s="7">
        <v>303000</v>
      </c>
      <c r="P184" s="7">
        <v>104.31</v>
      </c>
      <c r="Q184" s="7">
        <v>0</v>
      </c>
      <c r="R184" s="7">
        <v>780.65</v>
      </c>
      <c r="T184" s="8">
        <v>2.8999999999999998E-3</v>
      </c>
      <c r="U184" s="8">
        <v>2.0000000000000001E-4</v>
      </c>
    </row>
    <row r="185" spans="2:21">
      <c r="B185" s="6" t="s">
        <v>401</v>
      </c>
      <c r="C185" s="17" t="s">
        <v>402</v>
      </c>
      <c r="D185" s="6" t="s">
        <v>403</v>
      </c>
      <c r="E185" s="6" t="s">
        <v>388</v>
      </c>
      <c r="F185" s="6"/>
      <c r="G185" s="6" t="s">
        <v>399</v>
      </c>
      <c r="H185" s="6" t="s">
        <v>400</v>
      </c>
      <c r="I185" s="6" t="s">
        <v>171</v>
      </c>
      <c r="J185" s="6"/>
      <c r="K185" s="17">
        <v>7.52</v>
      </c>
      <c r="L185" s="6" t="s">
        <v>43</v>
      </c>
      <c r="M185" s="19">
        <v>4.1250000000000002E-2</v>
      </c>
      <c r="N185" s="8">
        <v>3.6299999999999999E-2</v>
      </c>
      <c r="O185" s="7">
        <v>670000</v>
      </c>
      <c r="P185" s="7">
        <v>105.95</v>
      </c>
      <c r="Q185" s="7">
        <v>0</v>
      </c>
      <c r="R185" s="7">
        <v>2461.1799999999998</v>
      </c>
      <c r="T185" s="8">
        <v>9.1999999999999998E-3</v>
      </c>
      <c r="U185" s="8">
        <v>6.9999999999999999E-4</v>
      </c>
    </row>
    <row r="186" spans="2:21">
      <c r="B186" s="6" t="s">
        <v>404</v>
      </c>
      <c r="C186" s="17" t="s">
        <v>405</v>
      </c>
      <c r="D186" s="6" t="s">
        <v>169</v>
      </c>
      <c r="E186" s="6" t="s">
        <v>388</v>
      </c>
      <c r="F186" s="6"/>
      <c r="G186" s="6" t="s">
        <v>406</v>
      </c>
      <c r="H186" s="6" t="s">
        <v>400</v>
      </c>
      <c r="I186" s="6" t="s">
        <v>171</v>
      </c>
      <c r="J186" s="6"/>
      <c r="K186" s="17">
        <v>5.67</v>
      </c>
      <c r="L186" s="6" t="s">
        <v>43</v>
      </c>
      <c r="M186" s="19">
        <v>7.0000000000000007E-2</v>
      </c>
      <c r="N186" s="8">
        <v>7.0199999999999999E-2</v>
      </c>
      <c r="O186" s="7">
        <v>489000</v>
      </c>
      <c r="P186" s="7">
        <v>101.45</v>
      </c>
      <c r="Q186" s="7">
        <v>0</v>
      </c>
      <c r="R186" s="7">
        <v>1720.01</v>
      </c>
      <c r="T186" s="8">
        <v>6.4000000000000003E-3</v>
      </c>
      <c r="U186" s="8">
        <v>5.0000000000000001E-4</v>
      </c>
    </row>
    <row r="187" spans="2:21">
      <c r="B187" s="6" t="s">
        <v>407</v>
      </c>
      <c r="C187" s="17" t="s">
        <v>408</v>
      </c>
      <c r="D187" s="6" t="s">
        <v>169</v>
      </c>
      <c r="E187" s="6" t="s">
        <v>388</v>
      </c>
      <c r="F187" s="6"/>
      <c r="G187" s="6" t="s">
        <v>409</v>
      </c>
      <c r="H187" s="6" t="s">
        <v>400</v>
      </c>
      <c r="I187" s="6" t="s">
        <v>171</v>
      </c>
      <c r="J187" s="6"/>
      <c r="K187" s="17">
        <v>2.4900000000000002</v>
      </c>
      <c r="L187" s="6" t="s">
        <v>48</v>
      </c>
      <c r="M187" s="19">
        <v>1.4999999999999999E-2</v>
      </c>
      <c r="N187" s="8">
        <v>-5.8000000000000003E-2</v>
      </c>
      <c r="O187" s="7">
        <v>335000</v>
      </c>
      <c r="P187" s="7">
        <v>125.75</v>
      </c>
      <c r="Q187" s="7">
        <v>0</v>
      </c>
      <c r="R187" s="7">
        <v>1749.28</v>
      </c>
      <c r="T187" s="8">
        <v>6.4999999999999997E-3</v>
      </c>
      <c r="U187" s="8">
        <v>5.0000000000000001E-4</v>
      </c>
    </row>
    <row r="188" spans="2:21">
      <c r="B188" s="6" t="s">
        <v>410</v>
      </c>
      <c r="C188" s="17" t="s">
        <v>411</v>
      </c>
      <c r="D188" s="6" t="s">
        <v>169</v>
      </c>
      <c r="E188" s="6" t="s">
        <v>388</v>
      </c>
      <c r="F188" s="6"/>
      <c r="G188" s="6" t="s">
        <v>406</v>
      </c>
      <c r="H188" s="6" t="s">
        <v>400</v>
      </c>
      <c r="I188" s="6" t="s">
        <v>171</v>
      </c>
      <c r="J188" s="6"/>
      <c r="K188" s="17">
        <v>16.829999999999998</v>
      </c>
      <c r="L188" s="6" t="s">
        <v>43</v>
      </c>
      <c r="M188" s="19">
        <v>6.7500000000000004E-2</v>
      </c>
      <c r="N188" s="8">
        <v>5.8200000000000002E-2</v>
      </c>
      <c r="O188" s="7">
        <v>380000</v>
      </c>
      <c r="P188" s="7">
        <v>118.34</v>
      </c>
      <c r="Q188" s="7">
        <v>0</v>
      </c>
      <c r="R188" s="7">
        <v>1559.04</v>
      </c>
      <c r="T188" s="8">
        <v>5.7999999999999996E-3</v>
      </c>
      <c r="U188" s="8">
        <v>5.0000000000000001E-4</v>
      </c>
    </row>
    <row r="189" spans="2:21">
      <c r="B189" s="6" t="s">
        <v>412</v>
      </c>
      <c r="C189" s="17" t="s">
        <v>413</v>
      </c>
      <c r="D189" s="6" t="s">
        <v>169</v>
      </c>
      <c r="E189" s="6" t="s">
        <v>388</v>
      </c>
      <c r="F189" s="6"/>
      <c r="G189" s="6" t="s">
        <v>399</v>
      </c>
      <c r="H189" s="6" t="s">
        <v>390</v>
      </c>
      <c r="I189" s="6" t="s">
        <v>171</v>
      </c>
      <c r="J189" s="6"/>
      <c r="K189" s="17">
        <v>8.2899999999999991</v>
      </c>
      <c r="L189" s="6" t="s">
        <v>43</v>
      </c>
      <c r="M189" s="19">
        <v>4.3999999999999997E-2</v>
      </c>
      <c r="N189" s="8">
        <v>4.0800000000000003E-2</v>
      </c>
      <c r="O189" s="7">
        <v>666000</v>
      </c>
      <c r="P189" s="7">
        <v>104.16</v>
      </c>
      <c r="Q189" s="7">
        <v>0</v>
      </c>
      <c r="R189" s="7">
        <v>2405.16</v>
      </c>
      <c r="T189" s="8">
        <v>8.9999999999999993E-3</v>
      </c>
      <c r="U189" s="8">
        <v>6.9999999999999999E-4</v>
      </c>
    </row>
    <row r="190" spans="2:21">
      <c r="B190" s="6" t="s">
        <v>414</v>
      </c>
      <c r="C190" s="17" t="s">
        <v>415</v>
      </c>
      <c r="D190" s="6" t="s">
        <v>403</v>
      </c>
      <c r="E190" s="6" t="s">
        <v>388</v>
      </c>
      <c r="F190" s="6"/>
      <c r="G190" s="6" t="s">
        <v>406</v>
      </c>
      <c r="H190" s="6" t="s">
        <v>390</v>
      </c>
      <c r="I190" s="6" t="s">
        <v>171</v>
      </c>
      <c r="J190" s="6"/>
      <c r="K190" s="17">
        <v>5.36</v>
      </c>
      <c r="L190" s="6" t="s">
        <v>43</v>
      </c>
      <c r="M190" s="19">
        <v>3.7999999999999999E-2</v>
      </c>
      <c r="N190" s="8">
        <v>3.2000000000000001E-2</v>
      </c>
      <c r="O190" s="7">
        <v>670000</v>
      </c>
      <c r="P190" s="7">
        <v>105.19</v>
      </c>
      <c r="Q190" s="7">
        <v>0</v>
      </c>
      <c r="R190" s="7">
        <v>2443.5500000000002</v>
      </c>
      <c r="T190" s="8">
        <v>9.1000000000000004E-3</v>
      </c>
      <c r="U190" s="8">
        <v>6.9999999999999999E-4</v>
      </c>
    </row>
    <row r="191" spans="2:21">
      <c r="B191" s="6" t="s">
        <v>416</v>
      </c>
      <c r="C191" s="17" t="s">
        <v>417</v>
      </c>
      <c r="D191" s="6" t="s">
        <v>169</v>
      </c>
      <c r="E191" s="6" t="s">
        <v>388</v>
      </c>
      <c r="F191" s="6"/>
      <c r="G191" s="6" t="s">
        <v>409</v>
      </c>
      <c r="H191" s="6" t="s">
        <v>390</v>
      </c>
      <c r="I191" s="6" t="s">
        <v>171</v>
      </c>
      <c r="J191" s="6"/>
      <c r="K191" s="17">
        <v>4.59</v>
      </c>
      <c r="L191" s="6" t="s">
        <v>43</v>
      </c>
      <c r="M191" s="19">
        <v>0.05</v>
      </c>
      <c r="N191" s="8">
        <v>4.36E-2</v>
      </c>
      <c r="O191" s="7">
        <v>571000</v>
      </c>
      <c r="P191" s="7">
        <v>104.67</v>
      </c>
      <c r="Q191" s="7">
        <v>0</v>
      </c>
      <c r="R191" s="7">
        <v>2072.1</v>
      </c>
      <c r="T191" s="8">
        <v>7.7000000000000002E-3</v>
      </c>
      <c r="U191" s="8">
        <v>5.9999999999999995E-4</v>
      </c>
    </row>
    <row r="192" spans="2:21">
      <c r="B192" s="6" t="s">
        <v>418</v>
      </c>
      <c r="C192" s="17" t="s">
        <v>419</v>
      </c>
      <c r="D192" s="6" t="s">
        <v>169</v>
      </c>
      <c r="E192" s="6" t="s">
        <v>388</v>
      </c>
      <c r="F192" s="6"/>
      <c r="G192" s="6" t="s">
        <v>399</v>
      </c>
      <c r="H192" s="6" t="s">
        <v>390</v>
      </c>
      <c r="I192" s="6" t="s">
        <v>171</v>
      </c>
      <c r="J192" s="6"/>
      <c r="K192" s="17">
        <v>6.87</v>
      </c>
      <c r="L192" s="6" t="s">
        <v>43</v>
      </c>
      <c r="M192" s="19">
        <v>4.5999999999999999E-2</v>
      </c>
      <c r="N192" s="8">
        <v>3.6799999999999999E-2</v>
      </c>
      <c r="O192" s="7">
        <v>362000</v>
      </c>
      <c r="P192" s="7">
        <v>108.11</v>
      </c>
      <c r="Q192" s="7">
        <v>0</v>
      </c>
      <c r="R192" s="7">
        <v>1356.82</v>
      </c>
      <c r="T192" s="8">
        <v>5.1000000000000004E-3</v>
      </c>
      <c r="U192" s="8">
        <v>4.0000000000000002E-4</v>
      </c>
    </row>
    <row r="193" spans="2:21">
      <c r="B193" s="6" t="s">
        <v>420</v>
      </c>
      <c r="C193" s="17" t="s">
        <v>421</v>
      </c>
      <c r="D193" s="6" t="s">
        <v>169</v>
      </c>
      <c r="E193" s="6" t="s">
        <v>388</v>
      </c>
      <c r="F193" s="6"/>
      <c r="G193" s="6" t="s">
        <v>195</v>
      </c>
      <c r="H193" s="6" t="s">
        <v>390</v>
      </c>
      <c r="I193" s="6" t="s">
        <v>171</v>
      </c>
      <c r="J193" s="6"/>
      <c r="K193" s="17">
        <v>6.35</v>
      </c>
      <c r="L193" s="6" t="s">
        <v>43</v>
      </c>
      <c r="M193" s="19">
        <v>4.8750000000000002E-2</v>
      </c>
      <c r="N193" s="8">
        <v>4.0399999999999998E-2</v>
      </c>
      <c r="O193" s="7">
        <v>268000</v>
      </c>
      <c r="P193" s="7">
        <v>105.84</v>
      </c>
      <c r="Q193" s="7">
        <v>0</v>
      </c>
      <c r="R193" s="7">
        <v>983.38</v>
      </c>
      <c r="S193" s="8">
        <v>4.0000000000000002E-4</v>
      </c>
      <c r="T193" s="8">
        <v>3.7000000000000002E-3</v>
      </c>
      <c r="U193" s="8">
        <v>2.9999999999999997E-4</v>
      </c>
    </row>
    <row r="194" spans="2:21">
      <c r="B194" s="6" t="s">
        <v>422</v>
      </c>
      <c r="C194" s="17" t="s">
        <v>423</v>
      </c>
      <c r="D194" s="6" t="s">
        <v>169</v>
      </c>
      <c r="E194" s="6" t="s">
        <v>388</v>
      </c>
      <c r="F194" s="6"/>
      <c r="G194" s="6" t="s">
        <v>389</v>
      </c>
      <c r="H194" s="6" t="s">
        <v>424</v>
      </c>
      <c r="I194" s="6" t="s">
        <v>171</v>
      </c>
      <c r="J194" s="6"/>
      <c r="K194" s="17">
        <v>5.08</v>
      </c>
      <c r="L194" s="6" t="s">
        <v>43</v>
      </c>
      <c r="M194" s="19">
        <v>0.06</v>
      </c>
      <c r="N194" s="8">
        <v>0.04</v>
      </c>
      <c r="O194" s="7">
        <v>307000</v>
      </c>
      <c r="P194" s="7">
        <v>111.21</v>
      </c>
      <c r="Q194" s="7">
        <v>0</v>
      </c>
      <c r="R194" s="7">
        <v>1183.71</v>
      </c>
      <c r="T194" s="8">
        <v>4.4000000000000003E-3</v>
      </c>
      <c r="U194" s="8">
        <v>4.0000000000000002E-4</v>
      </c>
    </row>
    <row r="195" spans="2:21">
      <c r="B195" s="6" t="s">
        <v>425</v>
      </c>
      <c r="C195" s="17" t="s">
        <v>426</v>
      </c>
      <c r="D195" s="6" t="s">
        <v>169</v>
      </c>
      <c r="E195" s="6" t="s">
        <v>388</v>
      </c>
      <c r="F195" s="6"/>
      <c r="G195" s="6" t="s">
        <v>195</v>
      </c>
      <c r="H195" s="6" t="s">
        <v>424</v>
      </c>
      <c r="I195" s="6" t="s">
        <v>171</v>
      </c>
      <c r="J195" s="6"/>
      <c r="K195" s="17">
        <v>3.77</v>
      </c>
      <c r="L195" s="6" t="s">
        <v>43</v>
      </c>
      <c r="M195" s="19">
        <v>6.8750000000000006E-2</v>
      </c>
      <c r="N195" s="8">
        <v>4.4699999999999997E-2</v>
      </c>
      <c r="O195" s="7">
        <v>580000</v>
      </c>
      <c r="P195" s="7">
        <v>110.93</v>
      </c>
      <c r="Q195" s="7">
        <v>0</v>
      </c>
      <c r="R195" s="7">
        <v>2230.6999999999998</v>
      </c>
      <c r="T195" s="8">
        <v>8.3000000000000001E-3</v>
      </c>
      <c r="U195" s="8">
        <v>6.9999999999999999E-4</v>
      </c>
    </row>
    <row r="196" spans="2:21">
      <c r="B196" s="6" t="s">
        <v>427</v>
      </c>
      <c r="C196" s="17" t="s">
        <v>428</v>
      </c>
      <c r="D196" s="6" t="s">
        <v>169</v>
      </c>
      <c r="E196" s="6" t="s">
        <v>388</v>
      </c>
      <c r="F196" s="6"/>
      <c r="G196" s="6" t="s">
        <v>399</v>
      </c>
      <c r="H196" s="6" t="s">
        <v>429</v>
      </c>
      <c r="I196" s="6" t="s">
        <v>171</v>
      </c>
      <c r="J196" s="6"/>
      <c r="K196" s="17">
        <v>13.06</v>
      </c>
      <c r="L196" s="6" t="s">
        <v>43</v>
      </c>
      <c r="M196" s="19">
        <v>6.8500000000000005E-2</v>
      </c>
      <c r="N196" s="8">
        <v>6.8000000000000005E-2</v>
      </c>
      <c r="O196" s="7">
        <v>785000</v>
      </c>
      <c r="P196" s="7">
        <v>102.94</v>
      </c>
      <c r="Q196" s="7">
        <v>0</v>
      </c>
      <c r="R196" s="7">
        <v>2801.48</v>
      </c>
      <c r="T196" s="8">
        <v>1.0500000000000001E-2</v>
      </c>
      <c r="U196" s="8">
        <v>8.0000000000000004E-4</v>
      </c>
    </row>
    <row r="197" spans="2:21">
      <c r="B197" s="6" t="s">
        <v>430</v>
      </c>
      <c r="C197" s="17" t="s">
        <v>431</v>
      </c>
      <c r="D197" s="6" t="s">
        <v>169</v>
      </c>
      <c r="E197" s="6" t="s">
        <v>388</v>
      </c>
      <c r="F197" s="6"/>
      <c r="G197" s="6" t="s">
        <v>432</v>
      </c>
      <c r="H197" s="6" t="s">
        <v>429</v>
      </c>
      <c r="I197" s="6" t="s">
        <v>171</v>
      </c>
      <c r="J197" s="6"/>
      <c r="K197" s="17">
        <v>57.58</v>
      </c>
      <c r="L197" s="6" t="s">
        <v>43</v>
      </c>
      <c r="M197" s="19">
        <v>6.6250000000000003E-2</v>
      </c>
      <c r="N197" s="8">
        <v>6.59E-2</v>
      </c>
      <c r="O197" s="7">
        <v>328000</v>
      </c>
      <c r="P197" s="7">
        <v>118.88</v>
      </c>
      <c r="Q197" s="7">
        <v>0</v>
      </c>
      <c r="R197" s="7">
        <v>1351.91</v>
      </c>
      <c r="T197" s="8">
        <v>5.0000000000000001E-3</v>
      </c>
      <c r="U197" s="8">
        <v>4.0000000000000002E-4</v>
      </c>
    </row>
    <row r="198" spans="2:21">
      <c r="B198" s="6" t="s">
        <v>433</v>
      </c>
      <c r="C198" s="17" t="s">
        <v>434</v>
      </c>
      <c r="D198" s="6" t="s">
        <v>169</v>
      </c>
      <c r="E198" s="6" t="s">
        <v>388</v>
      </c>
      <c r="F198" s="6"/>
      <c r="G198" s="6" t="s">
        <v>435</v>
      </c>
      <c r="H198" s="6" t="s">
        <v>429</v>
      </c>
      <c r="I198" s="6" t="s">
        <v>171</v>
      </c>
      <c r="J198" s="6"/>
      <c r="K198" s="17">
        <v>1</v>
      </c>
      <c r="L198" s="6" t="s">
        <v>43</v>
      </c>
      <c r="M198" s="19">
        <v>0.06</v>
      </c>
      <c r="N198" s="8">
        <v>3.2099999999999997E-2</v>
      </c>
      <c r="O198" s="7">
        <v>253000</v>
      </c>
      <c r="P198" s="7">
        <v>105.61</v>
      </c>
      <c r="Q198" s="7">
        <v>0</v>
      </c>
      <c r="R198" s="7">
        <v>926.34</v>
      </c>
      <c r="T198" s="8">
        <v>3.5000000000000001E-3</v>
      </c>
      <c r="U198" s="8">
        <v>2.9999999999999997E-4</v>
      </c>
    </row>
    <row r="199" spans="2:21">
      <c r="B199" s="6" t="s">
        <v>436</v>
      </c>
      <c r="C199" s="17" t="s">
        <v>437</v>
      </c>
      <c r="D199" s="6" t="s">
        <v>169</v>
      </c>
      <c r="E199" s="6" t="s">
        <v>388</v>
      </c>
      <c r="F199" s="6"/>
      <c r="G199" s="6" t="s">
        <v>399</v>
      </c>
      <c r="H199" s="6" t="s">
        <v>429</v>
      </c>
      <c r="I199" s="6" t="s">
        <v>171</v>
      </c>
      <c r="J199" s="6"/>
      <c r="K199" s="17">
        <v>11.52</v>
      </c>
      <c r="L199" s="6" t="s">
        <v>43</v>
      </c>
      <c r="M199" s="19">
        <v>7.8750000000000001E-2</v>
      </c>
      <c r="N199" s="8">
        <v>5.9900000000000002E-2</v>
      </c>
      <c r="O199" s="7">
        <v>623000</v>
      </c>
      <c r="P199" s="7">
        <v>112.94</v>
      </c>
      <c r="Q199" s="7">
        <v>0</v>
      </c>
      <c r="R199" s="7">
        <v>2439.36</v>
      </c>
      <c r="T199" s="8">
        <v>9.1000000000000004E-3</v>
      </c>
      <c r="U199" s="8">
        <v>6.9999999999999999E-4</v>
      </c>
    </row>
    <row r="202" spans="2:21">
      <c r="B202" s="6" t="s">
        <v>118</v>
      </c>
      <c r="C202" s="17"/>
      <c r="D202" s="6"/>
      <c r="E202" s="6"/>
      <c r="F202" s="6"/>
      <c r="G202" s="6"/>
      <c r="H202" s="6"/>
      <c r="I202" s="6"/>
      <c r="J202" s="6"/>
      <c r="L202" s="6"/>
    </row>
    <row r="206" spans="2:21">
      <c r="B206" s="5" t="s">
        <v>74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6"/>
  <sheetViews>
    <sheetView rightToLeft="1" workbookViewId="0"/>
  </sheetViews>
  <sheetFormatPr defaultColWidth="9.109375" defaultRowHeight="13.2"/>
  <cols>
    <col min="2" max="2" width="36.6640625" customWidth="1"/>
    <col min="3" max="3" width="15.6640625" customWidth="1"/>
    <col min="4" max="4" width="12.6640625" customWidth="1"/>
    <col min="5" max="5" width="11.6640625" customWidth="1"/>
    <col min="6" max="6" width="13.6640625" customWidth="1"/>
    <col min="7" max="7" width="46.6640625" customWidth="1"/>
    <col min="8" max="8" width="17.6640625" customWidth="1"/>
    <col min="9" max="9" width="16.6640625" customWidth="1"/>
    <col min="10" max="10" width="12.6640625" customWidth="1"/>
    <col min="11" max="11" width="21.6640625" customWidth="1"/>
    <col min="12" max="12" width="13.6640625" customWidth="1"/>
    <col min="13" max="13" width="24.6640625" customWidth="1"/>
    <col min="14" max="14" width="27.6640625" customWidth="1"/>
    <col min="15" max="15" width="20.6640625" customWidth="1"/>
  </cols>
  <sheetData>
    <row r="1" spans="2:15" ht="15.6">
      <c r="B1" s="1" t="s">
        <v>0</v>
      </c>
    </row>
    <row r="2" spans="2:15" ht="15.6">
      <c r="B2" s="1" t="s">
        <v>1</v>
      </c>
    </row>
    <row r="3" spans="2:15" ht="15.6">
      <c r="B3" s="1" t="s">
        <v>2</v>
      </c>
    </row>
    <row r="4" spans="2:15" ht="15.6">
      <c r="B4" s="1" t="s">
        <v>3</v>
      </c>
    </row>
    <row r="6" spans="2:15" ht="15.6">
      <c r="B6" s="2" t="s">
        <v>119</v>
      </c>
    </row>
    <row r="7" spans="2:15" ht="15.6">
      <c r="B7" s="2" t="s">
        <v>438</v>
      </c>
    </row>
    <row r="8" spans="2:15">
      <c r="B8" s="3" t="s">
        <v>76</v>
      </c>
      <c r="C8" s="3" t="s">
        <v>77</v>
      </c>
      <c r="D8" s="3" t="s">
        <v>121</v>
      </c>
      <c r="E8" s="3" t="s">
        <v>179</v>
      </c>
      <c r="F8" s="3" t="s">
        <v>78</v>
      </c>
      <c r="G8" s="3" t="s">
        <v>180</v>
      </c>
      <c r="H8" s="3" t="s">
        <v>81</v>
      </c>
      <c r="I8" s="3" t="s">
        <v>124</v>
      </c>
      <c r="J8" s="3" t="s">
        <v>42</v>
      </c>
      <c r="K8" s="3" t="s">
        <v>125</v>
      </c>
      <c r="L8" s="3" t="s">
        <v>84</v>
      </c>
      <c r="M8" s="3" t="s">
        <v>126</v>
      </c>
      <c r="N8" s="3" t="s">
        <v>127</v>
      </c>
      <c r="O8" s="3" t="s">
        <v>86</v>
      </c>
    </row>
    <row r="9" spans="2:15">
      <c r="B9" s="4"/>
      <c r="C9" s="4"/>
      <c r="D9" s="4"/>
      <c r="E9" s="4"/>
      <c r="F9" s="4"/>
      <c r="G9" s="4"/>
      <c r="H9" s="4"/>
      <c r="I9" s="4" t="s">
        <v>130</v>
      </c>
      <c r="J9" s="4" t="s">
        <v>131</v>
      </c>
      <c r="K9" s="4" t="s">
        <v>88</v>
      </c>
      <c r="L9" s="4" t="s">
        <v>88</v>
      </c>
      <c r="M9" s="4" t="s">
        <v>87</v>
      </c>
      <c r="N9" s="4" t="s">
        <v>87</v>
      </c>
      <c r="O9" s="4" t="s">
        <v>87</v>
      </c>
    </row>
    <row r="11" spans="2:15">
      <c r="B11" s="3" t="s">
        <v>439</v>
      </c>
      <c r="C11" s="12"/>
      <c r="D11" s="3"/>
      <c r="E11" s="3"/>
      <c r="F11" s="3"/>
      <c r="G11" s="3"/>
      <c r="H11" s="3"/>
      <c r="I11" s="9">
        <v>52552523.299999997</v>
      </c>
      <c r="L11" s="9">
        <v>716923.1</v>
      </c>
      <c r="N11" s="10">
        <v>1</v>
      </c>
      <c r="O11" s="10">
        <v>0.2137</v>
      </c>
    </row>
    <row r="12" spans="2:15">
      <c r="B12" s="3" t="s">
        <v>440</v>
      </c>
      <c r="C12" s="12"/>
      <c r="D12" s="3"/>
      <c r="E12" s="3"/>
      <c r="F12" s="3"/>
      <c r="G12" s="3"/>
      <c r="H12" s="3"/>
      <c r="I12" s="9">
        <v>48488670.43</v>
      </c>
      <c r="L12" s="9">
        <v>501499.76</v>
      </c>
      <c r="N12" s="10">
        <v>0.69950000000000001</v>
      </c>
      <c r="O12" s="10">
        <v>0.14949999999999999</v>
      </c>
    </row>
    <row r="13" spans="2:15">
      <c r="B13" s="13" t="s">
        <v>441</v>
      </c>
      <c r="C13" s="14"/>
      <c r="D13" s="13"/>
      <c r="E13" s="13"/>
      <c r="F13" s="13"/>
      <c r="G13" s="13"/>
      <c r="H13" s="13"/>
      <c r="I13" s="15">
        <v>26608406.879999999</v>
      </c>
      <c r="L13" s="15">
        <v>307791.07</v>
      </c>
      <c r="N13" s="16">
        <v>0.42930000000000001</v>
      </c>
      <c r="O13" s="16">
        <v>9.1700000000000004E-2</v>
      </c>
    </row>
    <row r="14" spans="2:15">
      <c r="B14" s="6" t="s">
        <v>442</v>
      </c>
      <c r="C14" s="17">
        <v>593038</v>
      </c>
      <c r="D14" s="6" t="s">
        <v>136</v>
      </c>
      <c r="E14" s="6"/>
      <c r="F14" s="18">
        <v>520029083</v>
      </c>
      <c r="G14" s="6" t="s">
        <v>195</v>
      </c>
      <c r="H14" s="6" t="s">
        <v>95</v>
      </c>
      <c r="I14" s="7">
        <v>10697</v>
      </c>
      <c r="J14" s="7">
        <v>7202</v>
      </c>
      <c r="K14" s="7">
        <v>0</v>
      </c>
      <c r="L14" s="7">
        <v>770.4</v>
      </c>
      <c r="M14" s="8">
        <v>1E-4</v>
      </c>
      <c r="N14" s="8">
        <v>1.1000000000000001E-3</v>
      </c>
      <c r="O14" s="8">
        <v>2.0000000000000001E-4</v>
      </c>
    </row>
    <row r="15" spans="2:15">
      <c r="B15" s="6" t="s">
        <v>443</v>
      </c>
      <c r="C15" s="17">
        <v>691212</v>
      </c>
      <c r="D15" s="6" t="s">
        <v>136</v>
      </c>
      <c r="E15" s="6"/>
      <c r="F15" s="18">
        <v>520007030</v>
      </c>
      <c r="G15" s="6" t="s">
        <v>195</v>
      </c>
      <c r="H15" s="6" t="s">
        <v>95</v>
      </c>
      <c r="I15" s="7">
        <v>1788347.16</v>
      </c>
      <c r="J15" s="7">
        <v>1010</v>
      </c>
      <c r="K15" s="7">
        <v>0</v>
      </c>
      <c r="L15" s="7">
        <v>18062.310000000001</v>
      </c>
      <c r="M15" s="8">
        <v>1.5E-3</v>
      </c>
      <c r="N15" s="8">
        <v>2.52E-2</v>
      </c>
      <c r="O15" s="8">
        <v>5.4000000000000003E-3</v>
      </c>
    </row>
    <row r="16" spans="2:15">
      <c r="B16" s="6" t="s">
        <v>444</v>
      </c>
      <c r="C16" s="17">
        <v>604611</v>
      </c>
      <c r="D16" s="6" t="s">
        <v>136</v>
      </c>
      <c r="E16" s="6"/>
      <c r="F16" s="18">
        <v>520018078</v>
      </c>
      <c r="G16" s="6" t="s">
        <v>195</v>
      </c>
      <c r="H16" s="6" t="s">
        <v>95</v>
      </c>
      <c r="I16" s="7">
        <v>1701532.22</v>
      </c>
      <c r="J16" s="7">
        <v>2100</v>
      </c>
      <c r="K16" s="7">
        <v>0</v>
      </c>
      <c r="L16" s="7">
        <v>35732.18</v>
      </c>
      <c r="M16" s="8">
        <v>1.1000000000000001E-3</v>
      </c>
      <c r="N16" s="8">
        <v>4.9799999999999997E-2</v>
      </c>
      <c r="O16" s="8">
        <v>1.06E-2</v>
      </c>
    </row>
    <row r="17" spans="2:15">
      <c r="B17" s="6" t="s">
        <v>445</v>
      </c>
      <c r="C17" s="17">
        <v>695437</v>
      </c>
      <c r="D17" s="6" t="s">
        <v>136</v>
      </c>
      <c r="E17" s="6"/>
      <c r="F17" s="18">
        <v>520000522</v>
      </c>
      <c r="G17" s="6" t="s">
        <v>195</v>
      </c>
      <c r="H17" s="6" t="s">
        <v>95</v>
      </c>
      <c r="I17" s="7">
        <v>98217</v>
      </c>
      <c r="J17" s="7">
        <v>6419</v>
      </c>
      <c r="K17" s="7">
        <v>0</v>
      </c>
      <c r="L17" s="7">
        <v>6304.55</v>
      </c>
      <c r="M17" s="8">
        <v>4.0000000000000002E-4</v>
      </c>
      <c r="N17" s="8">
        <v>8.8000000000000005E-3</v>
      </c>
      <c r="O17" s="8">
        <v>1.9E-3</v>
      </c>
    </row>
    <row r="18" spans="2:15">
      <c r="B18" s="6" t="s">
        <v>446</v>
      </c>
      <c r="C18" s="17">
        <v>662577</v>
      </c>
      <c r="D18" s="6" t="s">
        <v>136</v>
      </c>
      <c r="E18" s="6"/>
      <c r="F18" s="18">
        <v>520000118</v>
      </c>
      <c r="G18" s="6" t="s">
        <v>195</v>
      </c>
      <c r="H18" s="6" t="s">
        <v>95</v>
      </c>
      <c r="I18" s="7">
        <v>1929715</v>
      </c>
      <c r="J18" s="7">
        <v>2560</v>
      </c>
      <c r="K18" s="7">
        <v>0</v>
      </c>
      <c r="L18" s="7">
        <v>49400.7</v>
      </c>
      <c r="M18" s="8">
        <v>1.4E-3</v>
      </c>
      <c r="N18" s="8">
        <v>6.8900000000000003E-2</v>
      </c>
      <c r="O18" s="8">
        <v>1.47E-2</v>
      </c>
    </row>
    <row r="19" spans="2:15">
      <c r="B19" s="6" t="s">
        <v>447</v>
      </c>
      <c r="C19" s="17">
        <v>585018</v>
      </c>
      <c r="D19" s="6" t="s">
        <v>136</v>
      </c>
      <c r="E19" s="6"/>
      <c r="F19" s="18">
        <v>520033986</v>
      </c>
      <c r="G19" s="6" t="s">
        <v>246</v>
      </c>
      <c r="H19" s="6" t="s">
        <v>95</v>
      </c>
      <c r="I19" s="7">
        <v>1405</v>
      </c>
      <c r="J19" s="7">
        <v>2569</v>
      </c>
      <c r="K19" s="7">
        <v>0</v>
      </c>
      <c r="L19" s="7">
        <v>36.090000000000003</v>
      </c>
      <c r="M19" s="8">
        <v>0</v>
      </c>
      <c r="N19" s="8">
        <v>1E-4</v>
      </c>
      <c r="O19" s="8">
        <v>0</v>
      </c>
    </row>
    <row r="20" spans="2:15">
      <c r="B20" s="6" t="s">
        <v>448</v>
      </c>
      <c r="C20" s="17">
        <v>777037</v>
      </c>
      <c r="D20" s="6" t="s">
        <v>136</v>
      </c>
      <c r="E20" s="6"/>
      <c r="F20" s="18">
        <v>520022732</v>
      </c>
      <c r="G20" s="6" t="s">
        <v>449</v>
      </c>
      <c r="H20" s="6" t="s">
        <v>95</v>
      </c>
      <c r="I20" s="7">
        <v>169048</v>
      </c>
      <c r="J20" s="7">
        <v>2301</v>
      </c>
      <c r="K20" s="7">
        <v>0</v>
      </c>
      <c r="L20" s="7">
        <v>3889.79</v>
      </c>
      <c r="M20" s="8">
        <v>6.9999999999999999E-4</v>
      </c>
      <c r="N20" s="8">
        <v>5.4000000000000003E-3</v>
      </c>
      <c r="O20" s="8">
        <v>1.1999999999999999E-3</v>
      </c>
    </row>
    <row r="21" spans="2:15">
      <c r="B21" s="6" t="s">
        <v>450</v>
      </c>
      <c r="C21" s="17">
        <v>390013</v>
      </c>
      <c r="D21" s="6" t="s">
        <v>136</v>
      </c>
      <c r="E21" s="6"/>
      <c r="F21" s="18">
        <v>520038506</v>
      </c>
      <c r="G21" s="6" t="s">
        <v>213</v>
      </c>
      <c r="H21" s="6" t="s">
        <v>95</v>
      </c>
      <c r="I21" s="7">
        <v>24941</v>
      </c>
      <c r="J21" s="7">
        <v>3755</v>
      </c>
      <c r="K21" s="7">
        <v>0</v>
      </c>
      <c r="L21" s="7">
        <v>936.53</v>
      </c>
      <c r="M21" s="8">
        <v>1E-4</v>
      </c>
      <c r="N21" s="8">
        <v>1.2999999999999999E-3</v>
      </c>
      <c r="O21" s="8">
        <v>2.9999999999999997E-4</v>
      </c>
    </row>
    <row r="22" spans="2:15">
      <c r="B22" s="6" t="s">
        <v>451</v>
      </c>
      <c r="C22" s="17">
        <v>1097278</v>
      </c>
      <c r="D22" s="6" t="s">
        <v>136</v>
      </c>
      <c r="E22" s="6"/>
      <c r="F22" s="18">
        <v>520026683</v>
      </c>
      <c r="G22" s="6" t="s">
        <v>213</v>
      </c>
      <c r="H22" s="6" t="s">
        <v>95</v>
      </c>
      <c r="I22" s="7">
        <v>27508</v>
      </c>
      <c r="J22" s="7">
        <v>2089</v>
      </c>
      <c r="K22" s="7">
        <v>0</v>
      </c>
      <c r="L22" s="7">
        <v>574.64</v>
      </c>
      <c r="M22" s="8">
        <v>1E-4</v>
      </c>
      <c r="N22" s="8">
        <v>8.0000000000000004E-4</v>
      </c>
      <c r="O22" s="8">
        <v>2.0000000000000001E-4</v>
      </c>
    </row>
    <row r="23" spans="2:15">
      <c r="B23" s="6" t="s">
        <v>452</v>
      </c>
      <c r="C23" s="17">
        <v>1095835</v>
      </c>
      <c r="D23" s="6" t="s">
        <v>136</v>
      </c>
      <c r="E23" s="6"/>
      <c r="F23" s="18">
        <v>511659401</v>
      </c>
      <c r="G23" s="6" t="s">
        <v>213</v>
      </c>
      <c r="H23" s="6" t="s">
        <v>95</v>
      </c>
      <c r="I23" s="7">
        <v>421072.77</v>
      </c>
      <c r="J23" s="7">
        <v>4328</v>
      </c>
      <c r="K23" s="7">
        <v>0</v>
      </c>
      <c r="L23" s="7">
        <v>18224.03</v>
      </c>
      <c r="M23" s="8">
        <v>3.2000000000000002E-3</v>
      </c>
      <c r="N23" s="8">
        <v>2.5399999999999999E-2</v>
      </c>
      <c r="O23" s="8">
        <v>5.4000000000000003E-3</v>
      </c>
    </row>
    <row r="24" spans="2:15">
      <c r="B24" s="6" t="s">
        <v>453</v>
      </c>
      <c r="C24" s="17">
        <v>1097260</v>
      </c>
      <c r="D24" s="6" t="s">
        <v>136</v>
      </c>
      <c r="E24" s="6"/>
      <c r="F24" s="18">
        <v>513623314</v>
      </c>
      <c r="G24" s="6" t="s">
        <v>213</v>
      </c>
      <c r="H24" s="6" t="s">
        <v>95</v>
      </c>
      <c r="I24" s="7">
        <v>4654</v>
      </c>
      <c r="J24" s="7">
        <v>24300</v>
      </c>
      <c r="K24" s="7">
        <v>0</v>
      </c>
      <c r="L24" s="7">
        <v>1130.92</v>
      </c>
      <c r="M24" s="8">
        <v>2.9999999999999997E-4</v>
      </c>
      <c r="N24" s="8">
        <v>1.6000000000000001E-3</v>
      </c>
      <c r="O24" s="8">
        <v>2.9999999999999997E-4</v>
      </c>
    </row>
    <row r="25" spans="2:15">
      <c r="B25" s="6" t="s">
        <v>454</v>
      </c>
      <c r="C25" s="17">
        <v>126011</v>
      </c>
      <c r="D25" s="6" t="s">
        <v>136</v>
      </c>
      <c r="E25" s="6"/>
      <c r="F25" s="18">
        <v>520033234</v>
      </c>
      <c r="G25" s="6" t="s">
        <v>213</v>
      </c>
      <c r="H25" s="6" t="s">
        <v>95</v>
      </c>
      <c r="I25" s="7">
        <v>484275</v>
      </c>
      <c r="J25" s="7">
        <v>3705</v>
      </c>
      <c r="K25" s="7">
        <v>177.49</v>
      </c>
      <c r="L25" s="7">
        <v>18119.88</v>
      </c>
      <c r="M25" s="8">
        <v>2.5000000000000001E-3</v>
      </c>
      <c r="N25" s="8">
        <v>2.53E-2</v>
      </c>
      <c r="O25" s="8">
        <v>5.4000000000000003E-3</v>
      </c>
    </row>
    <row r="26" spans="2:15">
      <c r="B26" s="6" t="s">
        <v>455</v>
      </c>
      <c r="C26" s="17">
        <v>323014</v>
      </c>
      <c r="D26" s="6" t="s">
        <v>136</v>
      </c>
      <c r="E26" s="6"/>
      <c r="F26" s="18">
        <v>520037789</v>
      </c>
      <c r="G26" s="6" t="s">
        <v>213</v>
      </c>
      <c r="H26" s="6" t="s">
        <v>95</v>
      </c>
      <c r="I26" s="7">
        <v>3521</v>
      </c>
      <c r="J26" s="7">
        <v>16350</v>
      </c>
      <c r="K26" s="7">
        <v>0</v>
      </c>
      <c r="L26" s="7">
        <v>575.67999999999995</v>
      </c>
      <c r="M26" s="8">
        <v>1E-4</v>
      </c>
      <c r="N26" s="8">
        <v>8.0000000000000004E-4</v>
      </c>
      <c r="O26" s="8">
        <v>2.0000000000000001E-4</v>
      </c>
    </row>
    <row r="27" spans="2:15">
      <c r="B27" s="6" t="s">
        <v>456</v>
      </c>
      <c r="C27" s="17">
        <v>1119478</v>
      </c>
      <c r="D27" s="6" t="s">
        <v>136</v>
      </c>
      <c r="E27" s="6"/>
      <c r="F27" s="18">
        <v>510960719</v>
      </c>
      <c r="G27" s="6" t="s">
        <v>213</v>
      </c>
      <c r="H27" s="6" t="s">
        <v>95</v>
      </c>
      <c r="I27" s="7">
        <v>55610</v>
      </c>
      <c r="J27" s="7">
        <v>19440</v>
      </c>
      <c r="K27" s="7">
        <v>0</v>
      </c>
      <c r="L27" s="7">
        <v>10810.58</v>
      </c>
      <c r="M27" s="8">
        <v>5.0000000000000001E-4</v>
      </c>
      <c r="N27" s="8">
        <v>1.5100000000000001E-2</v>
      </c>
      <c r="O27" s="8">
        <v>3.2000000000000002E-3</v>
      </c>
    </row>
    <row r="28" spans="2:15">
      <c r="B28" s="6" t="s">
        <v>457</v>
      </c>
      <c r="C28" s="17">
        <v>1081082</v>
      </c>
      <c r="D28" s="6" t="s">
        <v>136</v>
      </c>
      <c r="E28" s="6"/>
      <c r="F28" s="18">
        <v>520042805</v>
      </c>
      <c r="G28" s="6" t="s">
        <v>458</v>
      </c>
      <c r="H28" s="6" t="s">
        <v>95</v>
      </c>
      <c r="I28" s="7">
        <v>762</v>
      </c>
      <c r="J28" s="7">
        <v>32490</v>
      </c>
      <c r="K28" s="7">
        <v>0</v>
      </c>
      <c r="L28" s="7">
        <v>247.57</v>
      </c>
      <c r="M28" s="8">
        <v>0</v>
      </c>
      <c r="N28" s="8">
        <v>2.9999999999999997E-4</v>
      </c>
      <c r="O28" s="8">
        <v>1E-4</v>
      </c>
    </row>
    <row r="29" spans="2:15">
      <c r="B29" s="6" t="s">
        <v>459</v>
      </c>
      <c r="C29" s="17">
        <v>746016</v>
      </c>
      <c r="D29" s="6" t="s">
        <v>136</v>
      </c>
      <c r="E29" s="6"/>
      <c r="F29" s="18">
        <v>520003781</v>
      </c>
      <c r="G29" s="6" t="s">
        <v>458</v>
      </c>
      <c r="H29" s="6" t="s">
        <v>95</v>
      </c>
      <c r="I29" s="7">
        <v>15539</v>
      </c>
      <c r="J29" s="7">
        <v>7539</v>
      </c>
      <c r="K29" s="7">
        <v>0</v>
      </c>
      <c r="L29" s="7">
        <v>1171.49</v>
      </c>
      <c r="M29" s="8">
        <v>1E-4</v>
      </c>
      <c r="N29" s="8">
        <v>1.6000000000000001E-3</v>
      </c>
      <c r="O29" s="8">
        <v>2.9999999999999997E-4</v>
      </c>
    </row>
    <row r="30" spans="2:15">
      <c r="B30" s="6" t="s">
        <v>460</v>
      </c>
      <c r="C30" s="17">
        <v>281014</v>
      </c>
      <c r="D30" s="6" t="s">
        <v>136</v>
      </c>
      <c r="E30" s="6"/>
      <c r="F30" s="18">
        <v>520027830</v>
      </c>
      <c r="G30" s="6" t="s">
        <v>461</v>
      </c>
      <c r="H30" s="6" t="s">
        <v>95</v>
      </c>
      <c r="I30" s="7">
        <v>427755</v>
      </c>
      <c r="J30" s="7">
        <v>1395</v>
      </c>
      <c r="K30" s="7">
        <v>0</v>
      </c>
      <c r="L30" s="7">
        <v>5967.18</v>
      </c>
      <c r="M30" s="8">
        <v>2.9999999999999997E-4</v>
      </c>
      <c r="N30" s="8">
        <v>8.3000000000000001E-3</v>
      </c>
      <c r="O30" s="8">
        <v>1.8E-3</v>
      </c>
    </row>
    <row r="31" spans="2:15">
      <c r="B31" s="6" t="s">
        <v>462</v>
      </c>
      <c r="C31" s="17">
        <v>1084128</v>
      </c>
      <c r="D31" s="6" t="s">
        <v>136</v>
      </c>
      <c r="E31" s="6"/>
      <c r="F31" s="18">
        <v>520044322</v>
      </c>
      <c r="G31" s="6" t="s">
        <v>265</v>
      </c>
      <c r="H31" s="6" t="s">
        <v>95</v>
      </c>
      <c r="I31" s="7">
        <v>4187</v>
      </c>
      <c r="J31" s="7">
        <v>56100</v>
      </c>
      <c r="K31" s="7">
        <v>0</v>
      </c>
      <c r="L31" s="7">
        <v>2348.91</v>
      </c>
      <c r="M31" s="8">
        <v>2.9999999999999997E-4</v>
      </c>
      <c r="N31" s="8">
        <v>3.3E-3</v>
      </c>
      <c r="O31" s="8">
        <v>6.9999999999999999E-4</v>
      </c>
    </row>
    <row r="32" spans="2:15">
      <c r="B32" s="6" t="s">
        <v>463</v>
      </c>
      <c r="C32" s="17">
        <v>576017</v>
      </c>
      <c r="D32" s="6" t="s">
        <v>136</v>
      </c>
      <c r="E32" s="6"/>
      <c r="F32" s="18">
        <v>520028010</v>
      </c>
      <c r="G32" s="6" t="s">
        <v>265</v>
      </c>
      <c r="H32" s="6" t="s">
        <v>95</v>
      </c>
      <c r="I32" s="7">
        <v>21036</v>
      </c>
      <c r="J32" s="7">
        <v>58300</v>
      </c>
      <c r="K32" s="7">
        <v>0</v>
      </c>
      <c r="L32" s="7">
        <v>12263.99</v>
      </c>
      <c r="M32" s="8">
        <v>2.7000000000000001E-3</v>
      </c>
      <c r="N32" s="8">
        <v>1.7100000000000001E-2</v>
      </c>
      <c r="O32" s="8">
        <v>3.7000000000000002E-3</v>
      </c>
    </row>
    <row r="33" spans="2:15">
      <c r="B33" s="6" t="s">
        <v>464</v>
      </c>
      <c r="C33" s="17">
        <v>475020</v>
      </c>
      <c r="D33" s="6" t="s">
        <v>136</v>
      </c>
      <c r="E33" s="6"/>
      <c r="F33" s="18">
        <v>550013098</v>
      </c>
      <c r="G33" s="6" t="s">
        <v>318</v>
      </c>
      <c r="H33" s="6" t="s">
        <v>95</v>
      </c>
      <c r="I33" s="7">
        <v>635969.92000000004</v>
      </c>
      <c r="J33" s="7">
        <v>954</v>
      </c>
      <c r="K33" s="7">
        <v>113.42</v>
      </c>
      <c r="L33" s="7">
        <v>6180.57</v>
      </c>
      <c r="M33" s="8">
        <v>5.0000000000000001E-4</v>
      </c>
      <c r="N33" s="8">
        <v>8.6E-3</v>
      </c>
      <c r="O33" s="8">
        <v>1.8E-3</v>
      </c>
    </row>
    <row r="34" spans="2:15">
      <c r="B34" s="6" t="s">
        <v>465</v>
      </c>
      <c r="C34" s="17">
        <v>232017</v>
      </c>
      <c r="D34" s="6" t="s">
        <v>136</v>
      </c>
      <c r="E34" s="6"/>
      <c r="F34" s="18">
        <v>550010003</v>
      </c>
      <c r="G34" s="6" t="s">
        <v>318</v>
      </c>
      <c r="H34" s="6" t="s">
        <v>95</v>
      </c>
      <c r="I34" s="7">
        <v>11154887.18</v>
      </c>
      <c r="J34" s="7">
        <v>42.6</v>
      </c>
      <c r="K34" s="7">
        <v>421.79</v>
      </c>
      <c r="L34" s="7">
        <v>5173.7700000000004</v>
      </c>
      <c r="M34" s="8">
        <v>8.9999999999999998E-4</v>
      </c>
      <c r="N34" s="8">
        <v>7.1999999999999998E-3</v>
      </c>
      <c r="O34" s="8">
        <v>1.5E-3</v>
      </c>
    </row>
    <row r="35" spans="2:15">
      <c r="B35" s="6" t="s">
        <v>466</v>
      </c>
      <c r="C35" s="17">
        <v>230011</v>
      </c>
      <c r="D35" s="6" t="s">
        <v>136</v>
      </c>
      <c r="E35" s="6"/>
      <c r="F35" s="18">
        <v>520031931</v>
      </c>
      <c r="G35" s="6" t="s">
        <v>225</v>
      </c>
      <c r="H35" s="6" t="s">
        <v>95</v>
      </c>
      <c r="I35" s="7">
        <v>1525250</v>
      </c>
      <c r="J35" s="7">
        <v>523</v>
      </c>
      <c r="K35" s="7">
        <v>0</v>
      </c>
      <c r="L35" s="7">
        <v>7977.06</v>
      </c>
      <c r="M35" s="8">
        <v>5.9999999999999995E-4</v>
      </c>
      <c r="N35" s="8">
        <v>1.11E-2</v>
      </c>
      <c r="O35" s="8">
        <v>2.3999999999999998E-3</v>
      </c>
    </row>
    <row r="36" spans="2:15">
      <c r="B36" s="6" t="s">
        <v>467</v>
      </c>
      <c r="C36" s="17">
        <v>1101534</v>
      </c>
      <c r="D36" s="6" t="s">
        <v>136</v>
      </c>
      <c r="E36" s="6"/>
      <c r="F36" s="18">
        <v>511930125</v>
      </c>
      <c r="G36" s="6" t="s">
        <v>225</v>
      </c>
      <c r="H36" s="6" t="s">
        <v>95</v>
      </c>
      <c r="I36" s="7">
        <v>132834</v>
      </c>
      <c r="J36" s="7">
        <v>3580</v>
      </c>
      <c r="K36" s="7">
        <v>0</v>
      </c>
      <c r="L36" s="7">
        <v>4755.46</v>
      </c>
      <c r="M36" s="8">
        <v>1.2999999999999999E-3</v>
      </c>
      <c r="N36" s="8">
        <v>6.6E-3</v>
      </c>
      <c r="O36" s="8">
        <v>1.4E-3</v>
      </c>
    </row>
    <row r="37" spans="2:15">
      <c r="B37" s="6" t="s">
        <v>468</v>
      </c>
      <c r="C37" s="17">
        <v>1083484</v>
      </c>
      <c r="D37" s="6" t="s">
        <v>136</v>
      </c>
      <c r="E37" s="6"/>
      <c r="F37" s="18">
        <v>520044314</v>
      </c>
      <c r="G37" s="6" t="s">
        <v>225</v>
      </c>
      <c r="H37" s="6" t="s">
        <v>95</v>
      </c>
      <c r="I37" s="7">
        <v>429647</v>
      </c>
      <c r="J37" s="7">
        <v>2197</v>
      </c>
      <c r="K37" s="7">
        <v>0</v>
      </c>
      <c r="L37" s="7">
        <v>9439.34</v>
      </c>
      <c r="M37" s="8">
        <v>2.5000000000000001E-3</v>
      </c>
      <c r="N37" s="8">
        <v>1.32E-2</v>
      </c>
      <c r="O37" s="8">
        <v>2.8E-3</v>
      </c>
    </row>
    <row r="38" spans="2:15">
      <c r="B38" s="6" t="s">
        <v>469</v>
      </c>
      <c r="C38" s="17">
        <v>2590248</v>
      </c>
      <c r="D38" s="6" t="s">
        <v>136</v>
      </c>
      <c r="E38" s="6"/>
      <c r="F38" s="18">
        <v>520036658</v>
      </c>
      <c r="G38" s="6" t="s">
        <v>260</v>
      </c>
      <c r="H38" s="6" t="s">
        <v>95</v>
      </c>
      <c r="I38" s="7">
        <v>5151077.3600000003</v>
      </c>
      <c r="J38" s="7">
        <v>165.5</v>
      </c>
      <c r="K38" s="7">
        <v>0</v>
      </c>
      <c r="L38" s="7">
        <v>8525.0300000000007</v>
      </c>
      <c r="M38" s="8">
        <v>1.6000000000000001E-3</v>
      </c>
      <c r="N38" s="8">
        <v>1.1900000000000001E-2</v>
      </c>
      <c r="O38" s="8">
        <v>2.5000000000000001E-3</v>
      </c>
    </row>
    <row r="39" spans="2:15">
      <c r="B39" s="6" t="s">
        <v>470</v>
      </c>
      <c r="C39" s="17">
        <v>1100007</v>
      </c>
      <c r="D39" s="6" t="s">
        <v>136</v>
      </c>
      <c r="E39" s="6"/>
      <c r="F39" s="18">
        <v>510216054</v>
      </c>
      <c r="G39" s="6" t="s">
        <v>260</v>
      </c>
      <c r="H39" s="6" t="s">
        <v>95</v>
      </c>
      <c r="I39" s="7">
        <v>50613</v>
      </c>
      <c r="J39" s="7">
        <v>60150</v>
      </c>
      <c r="K39" s="7">
        <v>0</v>
      </c>
      <c r="L39" s="7">
        <v>30443.72</v>
      </c>
      <c r="M39" s="8">
        <v>4.0000000000000001E-3</v>
      </c>
      <c r="N39" s="8">
        <v>4.2500000000000003E-2</v>
      </c>
      <c r="O39" s="8">
        <v>9.1000000000000004E-3</v>
      </c>
    </row>
    <row r="40" spans="2:15">
      <c r="B40" s="6" t="s">
        <v>471</v>
      </c>
      <c r="C40" s="17">
        <v>273011</v>
      </c>
      <c r="D40" s="6" t="s">
        <v>136</v>
      </c>
      <c r="E40" s="6"/>
      <c r="F40" s="18">
        <v>520036872</v>
      </c>
      <c r="G40" s="6" t="s">
        <v>472</v>
      </c>
      <c r="H40" s="6" t="s">
        <v>95</v>
      </c>
      <c r="I40" s="7">
        <v>491</v>
      </c>
      <c r="J40" s="7">
        <v>32020</v>
      </c>
      <c r="K40" s="7">
        <v>0</v>
      </c>
      <c r="L40" s="7">
        <v>157.22</v>
      </c>
      <c r="M40" s="8">
        <v>0</v>
      </c>
      <c r="N40" s="8">
        <v>2.0000000000000001E-4</v>
      </c>
      <c r="O40" s="8">
        <v>0</v>
      </c>
    </row>
    <row r="41" spans="2:15">
      <c r="B41" s="6" t="s">
        <v>473</v>
      </c>
      <c r="C41" s="17">
        <v>1082379</v>
      </c>
      <c r="D41" s="6" t="s">
        <v>136</v>
      </c>
      <c r="E41" s="6"/>
      <c r="F41" s="18">
        <v>520041997</v>
      </c>
      <c r="G41" s="6" t="s">
        <v>474</v>
      </c>
      <c r="H41" s="6" t="s">
        <v>95</v>
      </c>
      <c r="I41" s="7">
        <v>21874.17</v>
      </c>
      <c r="J41" s="7">
        <v>11830</v>
      </c>
      <c r="K41" s="7">
        <v>0</v>
      </c>
      <c r="L41" s="7">
        <v>2587.71</v>
      </c>
      <c r="M41" s="8">
        <v>2.0000000000000001E-4</v>
      </c>
      <c r="N41" s="8">
        <v>3.5999999999999999E-3</v>
      </c>
      <c r="O41" s="8">
        <v>8.0000000000000004E-4</v>
      </c>
    </row>
    <row r="42" spans="2:15">
      <c r="B42" s="6" t="s">
        <v>475</v>
      </c>
      <c r="C42" s="17">
        <v>1081124</v>
      </c>
      <c r="D42" s="6" t="s">
        <v>136</v>
      </c>
      <c r="E42" s="6"/>
      <c r="F42" s="18">
        <v>520043027</v>
      </c>
      <c r="G42" s="6" t="s">
        <v>326</v>
      </c>
      <c r="H42" s="6" t="s">
        <v>95</v>
      </c>
      <c r="I42" s="7">
        <v>14544</v>
      </c>
      <c r="J42" s="7">
        <v>46320</v>
      </c>
      <c r="K42" s="7">
        <v>0</v>
      </c>
      <c r="L42" s="7">
        <v>6736.78</v>
      </c>
      <c r="M42" s="8">
        <v>2.9999999999999997E-4</v>
      </c>
      <c r="N42" s="8">
        <v>9.4000000000000004E-3</v>
      </c>
      <c r="O42" s="8">
        <v>2E-3</v>
      </c>
    </row>
    <row r="43" spans="2:15">
      <c r="B43" s="6" t="s">
        <v>476</v>
      </c>
      <c r="C43" s="17">
        <v>1134402</v>
      </c>
      <c r="D43" s="6" t="s">
        <v>136</v>
      </c>
      <c r="E43" s="6"/>
      <c r="F43" s="18">
        <v>511597239</v>
      </c>
      <c r="G43" s="6" t="s">
        <v>477</v>
      </c>
      <c r="H43" s="6" t="s">
        <v>95</v>
      </c>
      <c r="I43" s="7">
        <v>1844</v>
      </c>
      <c r="J43" s="7">
        <v>22180</v>
      </c>
      <c r="K43" s="7">
        <v>0</v>
      </c>
      <c r="L43" s="7">
        <v>409</v>
      </c>
      <c r="M43" s="8">
        <v>0</v>
      </c>
      <c r="N43" s="8">
        <v>5.9999999999999995E-4</v>
      </c>
      <c r="O43" s="8">
        <v>1E-4</v>
      </c>
    </row>
    <row r="44" spans="2:15">
      <c r="B44" s="6" t="s">
        <v>478</v>
      </c>
      <c r="C44" s="17">
        <v>629014</v>
      </c>
      <c r="D44" s="6" t="s">
        <v>136</v>
      </c>
      <c r="E44" s="6"/>
      <c r="F44" s="18">
        <v>520013954</v>
      </c>
      <c r="G44" s="6" t="s">
        <v>479</v>
      </c>
      <c r="H44" s="6" t="s">
        <v>95</v>
      </c>
      <c r="I44" s="7">
        <v>160855</v>
      </c>
      <c r="J44" s="7">
        <v>6507</v>
      </c>
      <c r="K44" s="7">
        <v>0</v>
      </c>
      <c r="L44" s="7">
        <v>10466.83</v>
      </c>
      <c r="M44" s="8">
        <v>1E-4</v>
      </c>
      <c r="N44" s="8">
        <v>1.46E-2</v>
      </c>
      <c r="O44" s="8">
        <v>3.0999999999999999E-3</v>
      </c>
    </row>
    <row r="45" spans="2:15">
      <c r="B45" s="6" t="s">
        <v>480</v>
      </c>
      <c r="C45" s="17">
        <v>1136704</v>
      </c>
      <c r="D45" s="6" t="s">
        <v>136</v>
      </c>
      <c r="E45" s="6"/>
      <c r="F45" s="18">
        <v>1655</v>
      </c>
      <c r="G45" s="6" t="s">
        <v>479</v>
      </c>
      <c r="H45" s="6" t="s">
        <v>95</v>
      </c>
      <c r="I45" s="7">
        <v>86806</v>
      </c>
      <c r="J45" s="7">
        <v>14630</v>
      </c>
      <c r="K45" s="7">
        <v>0</v>
      </c>
      <c r="L45" s="7">
        <v>12699.72</v>
      </c>
      <c r="M45" s="8">
        <v>2.0000000000000001E-4</v>
      </c>
      <c r="N45" s="8">
        <v>1.77E-2</v>
      </c>
      <c r="O45" s="8">
        <v>3.8E-3</v>
      </c>
    </row>
    <row r="46" spans="2:15">
      <c r="B46" s="6" t="s">
        <v>481</v>
      </c>
      <c r="C46" s="17">
        <v>1130699</v>
      </c>
      <c r="D46" s="6" t="s">
        <v>136</v>
      </c>
      <c r="E46" s="6"/>
      <c r="F46" s="18">
        <v>529592</v>
      </c>
      <c r="G46" s="6" t="s">
        <v>479</v>
      </c>
      <c r="H46" s="6" t="s">
        <v>95</v>
      </c>
      <c r="I46" s="7">
        <v>51892.1</v>
      </c>
      <c r="J46" s="7">
        <v>30200</v>
      </c>
      <c r="K46" s="7">
        <v>0</v>
      </c>
      <c r="L46" s="7">
        <v>15671.41</v>
      </c>
      <c r="M46" s="8">
        <v>4.0000000000000002E-4</v>
      </c>
      <c r="N46" s="8">
        <v>2.1899999999999999E-2</v>
      </c>
      <c r="O46" s="8">
        <v>4.7000000000000002E-3</v>
      </c>
    </row>
    <row r="47" spans="2:15">
      <c r="B47" s="13" t="s">
        <v>482</v>
      </c>
      <c r="C47" s="14"/>
      <c r="D47" s="13"/>
      <c r="E47" s="13"/>
      <c r="F47" s="13"/>
      <c r="G47" s="13"/>
      <c r="H47" s="13"/>
      <c r="I47" s="15">
        <v>5778804.6100000003</v>
      </c>
      <c r="L47" s="15">
        <v>131709.98000000001</v>
      </c>
      <c r="N47" s="16">
        <v>0.1837</v>
      </c>
      <c r="O47" s="16">
        <v>3.9300000000000002E-2</v>
      </c>
    </row>
    <row r="48" spans="2:15">
      <c r="B48" s="6" t="s">
        <v>483</v>
      </c>
      <c r="C48" s="17">
        <v>722314</v>
      </c>
      <c r="D48" s="6" t="s">
        <v>136</v>
      </c>
      <c r="E48" s="6"/>
      <c r="F48" s="18">
        <v>520018649</v>
      </c>
      <c r="G48" s="6" t="s">
        <v>195</v>
      </c>
      <c r="H48" s="6" t="s">
        <v>95</v>
      </c>
      <c r="I48" s="7">
        <v>27895</v>
      </c>
      <c r="J48" s="7">
        <v>1946</v>
      </c>
      <c r="K48" s="7">
        <v>0</v>
      </c>
      <c r="L48" s="7">
        <v>542.84</v>
      </c>
      <c r="M48" s="8">
        <v>4.0000000000000002E-4</v>
      </c>
      <c r="N48" s="8">
        <v>8.0000000000000004E-4</v>
      </c>
      <c r="O48" s="8">
        <v>2.0000000000000001E-4</v>
      </c>
    </row>
    <row r="49" spans="2:15">
      <c r="B49" s="6" t="s">
        <v>484</v>
      </c>
      <c r="C49" s="17">
        <v>711010</v>
      </c>
      <c r="D49" s="6" t="s">
        <v>136</v>
      </c>
      <c r="E49" s="6"/>
      <c r="F49" s="18">
        <v>520019753</v>
      </c>
      <c r="G49" s="6" t="s">
        <v>195</v>
      </c>
      <c r="H49" s="6" t="s">
        <v>95</v>
      </c>
      <c r="I49" s="7">
        <v>3561</v>
      </c>
      <c r="J49" s="7">
        <v>71630</v>
      </c>
      <c r="K49" s="7">
        <v>1209.99</v>
      </c>
      <c r="L49" s="7">
        <v>3760.73</v>
      </c>
      <c r="M49" s="8">
        <v>4.0000000000000001E-3</v>
      </c>
      <c r="N49" s="8">
        <v>5.1999999999999998E-3</v>
      </c>
      <c r="O49" s="8">
        <v>1.1000000000000001E-3</v>
      </c>
    </row>
    <row r="50" spans="2:15">
      <c r="B50" s="6" t="s">
        <v>485</v>
      </c>
      <c r="C50" s="17">
        <v>763011</v>
      </c>
      <c r="D50" s="6" t="s">
        <v>136</v>
      </c>
      <c r="E50" s="6"/>
      <c r="F50" s="18">
        <v>520029026</v>
      </c>
      <c r="G50" s="6" t="s">
        <v>195</v>
      </c>
      <c r="H50" s="6" t="s">
        <v>95</v>
      </c>
      <c r="I50" s="7">
        <v>48203.95</v>
      </c>
      <c r="J50" s="7">
        <v>8683</v>
      </c>
      <c r="K50" s="7">
        <v>0</v>
      </c>
      <c r="L50" s="7">
        <v>4185.55</v>
      </c>
      <c r="M50" s="8">
        <v>1.4E-3</v>
      </c>
      <c r="N50" s="8">
        <v>5.7999999999999996E-3</v>
      </c>
      <c r="O50" s="8">
        <v>1.1999999999999999E-3</v>
      </c>
    </row>
    <row r="51" spans="2:15">
      <c r="B51" s="6" t="s">
        <v>486</v>
      </c>
      <c r="C51" s="17">
        <v>224014</v>
      </c>
      <c r="D51" s="6" t="s">
        <v>136</v>
      </c>
      <c r="E51" s="6"/>
      <c r="F51" s="18">
        <v>520036120</v>
      </c>
      <c r="G51" s="6" t="s">
        <v>246</v>
      </c>
      <c r="H51" s="6" t="s">
        <v>95</v>
      </c>
      <c r="I51" s="7">
        <v>45695</v>
      </c>
      <c r="J51" s="7">
        <v>6154</v>
      </c>
      <c r="K51" s="7">
        <v>0</v>
      </c>
      <c r="L51" s="7">
        <v>2812.07</v>
      </c>
      <c r="M51" s="8">
        <v>8.0000000000000004E-4</v>
      </c>
      <c r="N51" s="8">
        <v>3.8999999999999998E-3</v>
      </c>
      <c r="O51" s="8">
        <v>8.0000000000000004E-4</v>
      </c>
    </row>
    <row r="52" spans="2:15">
      <c r="B52" s="6" t="s">
        <v>487</v>
      </c>
      <c r="C52" s="17">
        <v>1081165</v>
      </c>
      <c r="D52" s="6" t="s">
        <v>136</v>
      </c>
      <c r="E52" s="6"/>
      <c r="F52" s="18">
        <v>520029984</v>
      </c>
      <c r="G52" s="6" t="s">
        <v>246</v>
      </c>
      <c r="H52" s="6" t="s">
        <v>95</v>
      </c>
      <c r="I52" s="7">
        <v>3047</v>
      </c>
      <c r="J52" s="7">
        <v>389.7</v>
      </c>
      <c r="K52" s="7">
        <v>0</v>
      </c>
      <c r="L52" s="7">
        <v>11.87</v>
      </c>
      <c r="M52" s="8">
        <v>0</v>
      </c>
      <c r="N52" s="8">
        <v>0</v>
      </c>
      <c r="O52" s="8">
        <v>0</v>
      </c>
    </row>
    <row r="53" spans="2:15">
      <c r="B53" s="6" t="s">
        <v>488</v>
      </c>
      <c r="C53" s="17">
        <v>566018</v>
      </c>
      <c r="D53" s="6" t="s">
        <v>136</v>
      </c>
      <c r="E53" s="6"/>
      <c r="F53" s="18">
        <v>520007469</v>
      </c>
      <c r="G53" s="6" t="s">
        <v>246</v>
      </c>
      <c r="H53" s="6" t="s">
        <v>95</v>
      </c>
      <c r="I53" s="7">
        <v>78839</v>
      </c>
      <c r="J53" s="7">
        <v>4388</v>
      </c>
      <c r="K53" s="7">
        <v>0</v>
      </c>
      <c r="L53" s="7">
        <v>3459.46</v>
      </c>
      <c r="M53" s="8">
        <v>1.1999999999999999E-3</v>
      </c>
      <c r="N53" s="8">
        <v>4.7999999999999996E-3</v>
      </c>
      <c r="O53" s="8">
        <v>1E-3</v>
      </c>
    </row>
    <row r="54" spans="2:15">
      <c r="B54" s="6" t="s">
        <v>489</v>
      </c>
      <c r="C54" s="17">
        <v>767012</v>
      </c>
      <c r="D54" s="6" t="s">
        <v>136</v>
      </c>
      <c r="E54" s="6"/>
      <c r="F54" s="18">
        <v>520017450</v>
      </c>
      <c r="G54" s="6" t="s">
        <v>246</v>
      </c>
      <c r="H54" s="6" t="s">
        <v>95</v>
      </c>
      <c r="I54" s="7">
        <v>328653</v>
      </c>
      <c r="J54" s="7">
        <v>1917</v>
      </c>
      <c r="K54" s="7">
        <v>0</v>
      </c>
      <c r="L54" s="7">
        <v>6300.28</v>
      </c>
      <c r="M54" s="8">
        <v>1.2999999999999999E-3</v>
      </c>
      <c r="N54" s="8">
        <v>8.8000000000000005E-3</v>
      </c>
      <c r="O54" s="8">
        <v>1.9E-3</v>
      </c>
    </row>
    <row r="55" spans="2:15">
      <c r="B55" s="6" t="s">
        <v>490</v>
      </c>
      <c r="C55" s="17">
        <v>829010</v>
      </c>
      <c r="D55" s="6" t="s">
        <v>136</v>
      </c>
      <c r="E55" s="6"/>
      <c r="F55" s="18">
        <v>520033291</v>
      </c>
      <c r="G55" s="6" t="s">
        <v>449</v>
      </c>
      <c r="H55" s="6" t="s">
        <v>95</v>
      </c>
      <c r="I55" s="7">
        <v>16215</v>
      </c>
      <c r="J55" s="7">
        <v>2585</v>
      </c>
      <c r="K55" s="7">
        <v>12.97</v>
      </c>
      <c r="L55" s="7">
        <v>432.13</v>
      </c>
      <c r="M55" s="8">
        <v>2.0000000000000001E-4</v>
      </c>
      <c r="N55" s="8">
        <v>5.9999999999999995E-4</v>
      </c>
      <c r="O55" s="8">
        <v>1E-4</v>
      </c>
    </row>
    <row r="56" spans="2:15">
      <c r="B56" s="6" t="s">
        <v>491</v>
      </c>
      <c r="C56" s="17">
        <v>1104249</v>
      </c>
      <c r="D56" s="6" t="s">
        <v>136</v>
      </c>
      <c r="E56" s="6"/>
      <c r="F56" s="18">
        <v>513770669</v>
      </c>
      <c r="G56" s="6" t="s">
        <v>449</v>
      </c>
      <c r="H56" s="6" t="s">
        <v>95</v>
      </c>
      <c r="I56" s="7">
        <v>13436</v>
      </c>
      <c r="J56" s="7">
        <v>18500</v>
      </c>
      <c r="K56" s="7">
        <v>0</v>
      </c>
      <c r="L56" s="7">
        <v>2485.66</v>
      </c>
      <c r="M56" s="8">
        <v>1E-3</v>
      </c>
      <c r="N56" s="8">
        <v>3.5000000000000001E-3</v>
      </c>
      <c r="O56" s="8">
        <v>6.9999999999999999E-4</v>
      </c>
    </row>
    <row r="57" spans="2:15">
      <c r="B57" s="6" t="s">
        <v>492</v>
      </c>
      <c r="C57" s="17">
        <v>1087824</v>
      </c>
      <c r="D57" s="6" t="s">
        <v>136</v>
      </c>
      <c r="E57" s="6"/>
      <c r="F57" s="18">
        <v>520017146</v>
      </c>
      <c r="G57" s="6" t="s">
        <v>493</v>
      </c>
      <c r="H57" s="6" t="s">
        <v>95</v>
      </c>
      <c r="I57" s="7">
        <v>56073</v>
      </c>
      <c r="J57" s="7">
        <v>148.9</v>
      </c>
      <c r="K57" s="7">
        <v>0</v>
      </c>
      <c r="L57" s="7">
        <v>83.49</v>
      </c>
      <c r="M57" s="8">
        <v>1E-4</v>
      </c>
      <c r="N57" s="8">
        <v>1E-4</v>
      </c>
      <c r="O57" s="8">
        <v>0</v>
      </c>
    </row>
    <row r="58" spans="2:15">
      <c r="B58" s="6" t="s">
        <v>494</v>
      </c>
      <c r="C58" s="17">
        <v>314013</v>
      </c>
      <c r="D58" s="6" t="s">
        <v>136</v>
      </c>
      <c r="E58" s="6"/>
      <c r="F58" s="18">
        <v>520037565</v>
      </c>
      <c r="G58" s="6" t="s">
        <v>493</v>
      </c>
      <c r="H58" s="6" t="s">
        <v>95</v>
      </c>
      <c r="I58" s="7">
        <v>1091</v>
      </c>
      <c r="J58" s="7">
        <v>19590</v>
      </c>
      <c r="K58" s="7">
        <v>0</v>
      </c>
      <c r="L58" s="7">
        <v>213.73</v>
      </c>
      <c r="M58" s="8">
        <v>2.0000000000000001E-4</v>
      </c>
      <c r="N58" s="8">
        <v>2.9999999999999997E-4</v>
      </c>
      <c r="O58" s="8">
        <v>1E-4</v>
      </c>
    </row>
    <row r="59" spans="2:15">
      <c r="B59" s="6" t="s">
        <v>495</v>
      </c>
      <c r="C59" s="17">
        <v>288019</v>
      </c>
      <c r="D59" s="6" t="s">
        <v>136</v>
      </c>
      <c r="E59" s="6"/>
      <c r="F59" s="18">
        <v>520037425</v>
      </c>
      <c r="G59" s="6" t="s">
        <v>493</v>
      </c>
      <c r="H59" s="6" t="s">
        <v>95</v>
      </c>
      <c r="I59" s="7">
        <v>321</v>
      </c>
      <c r="J59" s="7">
        <v>10160</v>
      </c>
      <c r="K59" s="7">
        <v>0</v>
      </c>
      <c r="L59" s="7">
        <v>32.61</v>
      </c>
      <c r="M59" s="8">
        <v>0</v>
      </c>
      <c r="N59" s="8">
        <v>0</v>
      </c>
      <c r="O59" s="8">
        <v>0</v>
      </c>
    </row>
    <row r="60" spans="2:15">
      <c r="B60" s="6" t="s">
        <v>496</v>
      </c>
      <c r="C60" s="17">
        <v>387019</v>
      </c>
      <c r="D60" s="6" t="s">
        <v>136</v>
      </c>
      <c r="E60" s="6"/>
      <c r="F60" s="18">
        <v>520038894</v>
      </c>
      <c r="G60" s="6" t="s">
        <v>213</v>
      </c>
      <c r="H60" s="6" t="s">
        <v>95</v>
      </c>
      <c r="I60" s="7">
        <v>0.62</v>
      </c>
      <c r="J60" s="7">
        <v>11230</v>
      </c>
      <c r="K60" s="7">
        <v>0</v>
      </c>
      <c r="L60" s="7">
        <v>7.0000000000000007E-2</v>
      </c>
      <c r="M60" s="8">
        <v>0</v>
      </c>
      <c r="N60" s="8">
        <v>0</v>
      </c>
      <c r="O60" s="8">
        <v>0</v>
      </c>
    </row>
    <row r="61" spans="2:15">
      <c r="B61" s="6" t="s">
        <v>497</v>
      </c>
      <c r="C61" s="17">
        <v>1091354</v>
      </c>
      <c r="D61" s="6" t="s">
        <v>136</v>
      </c>
      <c r="E61" s="6"/>
      <c r="F61" s="18">
        <v>510560188</v>
      </c>
      <c r="G61" s="6" t="s">
        <v>213</v>
      </c>
      <c r="H61" s="6" t="s">
        <v>95</v>
      </c>
      <c r="I61" s="7">
        <v>9876</v>
      </c>
      <c r="J61" s="7">
        <v>8642</v>
      </c>
      <c r="K61" s="7">
        <v>0</v>
      </c>
      <c r="L61" s="7">
        <v>853.48</v>
      </c>
      <c r="M61" s="8">
        <v>2.9999999999999997E-4</v>
      </c>
      <c r="N61" s="8">
        <v>1.1999999999999999E-3</v>
      </c>
      <c r="O61" s="8">
        <v>2.9999999999999997E-4</v>
      </c>
    </row>
    <row r="62" spans="2:15">
      <c r="B62" s="6" t="s">
        <v>498</v>
      </c>
      <c r="C62" s="17">
        <v>1121607</v>
      </c>
      <c r="D62" s="6" t="s">
        <v>136</v>
      </c>
      <c r="E62" s="6"/>
      <c r="F62" s="18">
        <v>34250659</v>
      </c>
      <c r="G62" s="6" t="s">
        <v>213</v>
      </c>
      <c r="H62" s="6" t="s">
        <v>95</v>
      </c>
      <c r="I62" s="7">
        <v>15796</v>
      </c>
      <c r="J62" s="7">
        <v>40320</v>
      </c>
      <c r="K62" s="7">
        <v>0</v>
      </c>
      <c r="L62" s="7">
        <v>6368.95</v>
      </c>
      <c r="M62" s="8">
        <v>2E-3</v>
      </c>
      <c r="N62" s="8">
        <v>8.8999999999999999E-3</v>
      </c>
      <c r="O62" s="8">
        <v>1.9E-3</v>
      </c>
    </row>
    <row r="63" spans="2:15">
      <c r="B63" s="6" t="s">
        <v>499</v>
      </c>
      <c r="C63" s="17">
        <v>759019</v>
      </c>
      <c r="D63" s="6" t="s">
        <v>136</v>
      </c>
      <c r="E63" s="6"/>
      <c r="F63" s="18">
        <v>520001736</v>
      </c>
      <c r="G63" s="6" t="s">
        <v>213</v>
      </c>
      <c r="H63" s="6" t="s">
        <v>95</v>
      </c>
      <c r="I63" s="7">
        <v>1944</v>
      </c>
      <c r="J63" s="7">
        <v>175800</v>
      </c>
      <c r="K63" s="7">
        <v>0</v>
      </c>
      <c r="L63" s="7">
        <v>3417.55</v>
      </c>
      <c r="M63" s="8">
        <v>8.9999999999999998E-4</v>
      </c>
      <c r="N63" s="8">
        <v>4.7999999999999996E-3</v>
      </c>
      <c r="O63" s="8">
        <v>1E-3</v>
      </c>
    </row>
    <row r="64" spans="2:15">
      <c r="B64" s="6" t="s">
        <v>500</v>
      </c>
      <c r="C64" s="17">
        <v>1090315</v>
      </c>
      <c r="D64" s="6" t="s">
        <v>136</v>
      </c>
      <c r="E64" s="6"/>
      <c r="F64" s="18">
        <v>511399388</v>
      </c>
      <c r="G64" s="6" t="s">
        <v>213</v>
      </c>
      <c r="H64" s="6" t="s">
        <v>95</v>
      </c>
      <c r="I64" s="7">
        <v>70840</v>
      </c>
      <c r="J64" s="7">
        <v>5775</v>
      </c>
      <c r="K64" s="7">
        <v>0</v>
      </c>
      <c r="L64" s="7">
        <v>4091.01</v>
      </c>
      <c r="M64" s="8">
        <v>3.8999999999999998E-3</v>
      </c>
      <c r="N64" s="8">
        <v>5.7000000000000002E-3</v>
      </c>
      <c r="O64" s="8">
        <v>1.1999999999999999E-3</v>
      </c>
    </row>
    <row r="65" spans="2:15">
      <c r="B65" s="6" t="s">
        <v>501</v>
      </c>
      <c r="C65" s="17">
        <v>612010</v>
      </c>
      <c r="D65" s="6" t="s">
        <v>136</v>
      </c>
      <c r="E65" s="6"/>
      <c r="F65" s="18">
        <v>520020116</v>
      </c>
      <c r="G65" s="6" t="s">
        <v>213</v>
      </c>
      <c r="H65" s="6" t="s">
        <v>95</v>
      </c>
      <c r="I65" s="7">
        <v>2474</v>
      </c>
      <c r="J65" s="7">
        <v>3319</v>
      </c>
      <c r="K65" s="7">
        <v>0</v>
      </c>
      <c r="L65" s="7">
        <v>82.11</v>
      </c>
      <c r="M65" s="8">
        <v>1E-4</v>
      </c>
      <c r="N65" s="8">
        <v>1E-4</v>
      </c>
      <c r="O65" s="8">
        <v>0</v>
      </c>
    </row>
    <row r="66" spans="2:15">
      <c r="B66" s="6" t="s">
        <v>502</v>
      </c>
      <c r="C66" s="17">
        <v>198010</v>
      </c>
      <c r="D66" s="6" t="s">
        <v>136</v>
      </c>
      <c r="E66" s="6"/>
      <c r="F66" s="18">
        <v>520017070</v>
      </c>
      <c r="G66" s="6" t="s">
        <v>213</v>
      </c>
      <c r="H66" s="6" t="s">
        <v>95</v>
      </c>
      <c r="I66" s="7">
        <v>121730</v>
      </c>
      <c r="J66" s="7">
        <v>964.9</v>
      </c>
      <c r="K66" s="7">
        <v>0</v>
      </c>
      <c r="L66" s="7">
        <v>1174.57</v>
      </c>
      <c r="M66" s="8">
        <v>5.0000000000000001E-4</v>
      </c>
      <c r="N66" s="8">
        <v>1.6000000000000001E-3</v>
      </c>
      <c r="O66" s="8">
        <v>4.0000000000000002E-4</v>
      </c>
    </row>
    <row r="67" spans="2:15">
      <c r="B67" s="6" t="s">
        <v>503</v>
      </c>
      <c r="C67" s="17">
        <v>226019</v>
      </c>
      <c r="D67" s="6" t="s">
        <v>136</v>
      </c>
      <c r="E67" s="6"/>
      <c r="F67" s="18">
        <v>520024126</v>
      </c>
      <c r="G67" s="6" t="s">
        <v>213</v>
      </c>
      <c r="H67" s="6" t="s">
        <v>95</v>
      </c>
      <c r="I67" s="7">
        <v>226522</v>
      </c>
      <c r="J67" s="7">
        <v>545.79999999999995</v>
      </c>
      <c r="K67" s="7">
        <v>0</v>
      </c>
      <c r="L67" s="7">
        <v>1236.3599999999999</v>
      </c>
      <c r="M67" s="8">
        <v>5.0000000000000001E-4</v>
      </c>
      <c r="N67" s="8">
        <v>1.6999999999999999E-3</v>
      </c>
      <c r="O67" s="8">
        <v>4.0000000000000002E-4</v>
      </c>
    </row>
    <row r="68" spans="2:15">
      <c r="B68" s="6" t="s">
        <v>504</v>
      </c>
      <c r="C68" s="17">
        <v>723007</v>
      </c>
      <c r="D68" s="6" t="s">
        <v>136</v>
      </c>
      <c r="E68" s="6"/>
      <c r="F68" s="18">
        <v>4452879837</v>
      </c>
      <c r="G68" s="6" t="s">
        <v>213</v>
      </c>
      <c r="H68" s="6" t="s">
        <v>95</v>
      </c>
      <c r="I68" s="7">
        <v>74666</v>
      </c>
      <c r="J68" s="7">
        <v>7232</v>
      </c>
      <c r="K68" s="7">
        <v>141.87</v>
      </c>
      <c r="L68" s="7">
        <v>5541.71</v>
      </c>
      <c r="M68" s="8">
        <v>2.5999999999999999E-3</v>
      </c>
      <c r="N68" s="8">
        <v>7.7000000000000002E-3</v>
      </c>
      <c r="O68" s="8">
        <v>1.6999999999999999E-3</v>
      </c>
    </row>
    <row r="69" spans="2:15">
      <c r="B69" s="6" t="s">
        <v>505</v>
      </c>
      <c r="C69" s="17">
        <v>699017</v>
      </c>
      <c r="D69" s="6" t="s">
        <v>136</v>
      </c>
      <c r="E69" s="6"/>
      <c r="F69" s="18">
        <v>520025438</v>
      </c>
      <c r="G69" s="6" t="s">
        <v>213</v>
      </c>
      <c r="H69" s="6" t="s">
        <v>95</v>
      </c>
      <c r="I69" s="7">
        <v>914</v>
      </c>
      <c r="J69" s="7">
        <v>35330</v>
      </c>
      <c r="K69" s="7">
        <v>0</v>
      </c>
      <c r="L69" s="7">
        <v>322.92</v>
      </c>
      <c r="M69" s="8">
        <v>1E-4</v>
      </c>
      <c r="N69" s="8">
        <v>5.0000000000000001E-4</v>
      </c>
      <c r="O69" s="8">
        <v>1E-4</v>
      </c>
    </row>
    <row r="70" spans="2:15">
      <c r="B70" s="6" t="s">
        <v>506</v>
      </c>
      <c r="C70" s="17">
        <v>1109644</v>
      </c>
      <c r="D70" s="6" t="s">
        <v>136</v>
      </c>
      <c r="E70" s="6"/>
      <c r="F70" s="18">
        <v>513992529</v>
      </c>
      <c r="G70" s="6" t="s">
        <v>213</v>
      </c>
      <c r="H70" s="6" t="s">
        <v>95</v>
      </c>
      <c r="I70" s="7">
        <v>1104965</v>
      </c>
      <c r="J70" s="7">
        <v>722</v>
      </c>
      <c r="K70" s="7">
        <v>0</v>
      </c>
      <c r="L70" s="7">
        <v>7977.85</v>
      </c>
      <c r="M70" s="8">
        <v>6.4999999999999997E-3</v>
      </c>
      <c r="N70" s="8">
        <v>1.11E-2</v>
      </c>
      <c r="O70" s="8">
        <v>2.3999999999999998E-3</v>
      </c>
    </row>
    <row r="71" spans="2:15">
      <c r="B71" s="6" t="s">
        <v>507</v>
      </c>
      <c r="C71" s="17">
        <v>1098565</v>
      </c>
      <c r="D71" s="6" t="s">
        <v>136</v>
      </c>
      <c r="E71" s="6"/>
      <c r="F71" s="18">
        <v>513765859</v>
      </c>
      <c r="G71" s="6" t="s">
        <v>213</v>
      </c>
      <c r="H71" s="6" t="s">
        <v>95</v>
      </c>
      <c r="I71" s="7">
        <v>24549</v>
      </c>
      <c r="J71" s="7">
        <v>14450</v>
      </c>
      <c r="K71" s="7">
        <v>0</v>
      </c>
      <c r="L71" s="7">
        <v>3547.33</v>
      </c>
      <c r="M71" s="8">
        <v>2E-3</v>
      </c>
      <c r="N71" s="8">
        <v>4.8999999999999998E-3</v>
      </c>
      <c r="O71" s="8">
        <v>1.1000000000000001E-3</v>
      </c>
    </row>
    <row r="72" spans="2:15">
      <c r="B72" s="6" t="s">
        <v>508</v>
      </c>
      <c r="C72" s="17">
        <v>1098920</v>
      </c>
      <c r="D72" s="6" t="s">
        <v>136</v>
      </c>
      <c r="E72" s="6"/>
      <c r="F72" s="18">
        <v>513821488</v>
      </c>
      <c r="G72" s="6" t="s">
        <v>213</v>
      </c>
      <c r="H72" s="6" t="s">
        <v>95</v>
      </c>
      <c r="I72" s="7">
        <v>400692</v>
      </c>
      <c r="J72" s="7">
        <v>1510</v>
      </c>
      <c r="K72" s="7">
        <v>0</v>
      </c>
      <c r="L72" s="7">
        <v>6050.45</v>
      </c>
      <c r="M72" s="8">
        <v>2.3E-3</v>
      </c>
      <c r="N72" s="8">
        <v>8.3999999999999995E-3</v>
      </c>
      <c r="O72" s="8">
        <v>1.8E-3</v>
      </c>
    </row>
    <row r="73" spans="2:15">
      <c r="B73" s="6" t="s">
        <v>509</v>
      </c>
      <c r="C73" s="17">
        <v>168013</v>
      </c>
      <c r="D73" s="6" t="s">
        <v>136</v>
      </c>
      <c r="E73" s="6"/>
      <c r="F73" s="18">
        <v>520034109</v>
      </c>
      <c r="G73" s="6" t="s">
        <v>458</v>
      </c>
      <c r="H73" s="6" t="s">
        <v>95</v>
      </c>
      <c r="I73" s="7">
        <v>15123</v>
      </c>
      <c r="J73" s="7">
        <v>32950</v>
      </c>
      <c r="K73" s="7">
        <v>0</v>
      </c>
      <c r="L73" s="7">
        <v>4983.03</v>
      </c>
      <c r="M73" s="8">
        <v>4.1000000000000003E-3</v>
      </c>
      <c r="N73" s="8">
        <v>7.0000000000000001E-3</v>
      </c>
      <c r="O73" s="8">
        <v>1.5E-3</v>
      </c>
    </row>
    <row r="74" spans="2:15">
      <c r="B74" s="6" t="s">
        <v>510</v>
      </c>
      <c r="C74" s="17">
        <v>621011</v>
      </c>
      <c r="D74" s="6" t="s">
        <v>136</v>
      </c>
      <c r="E74" s="6"/>
      <c r="F74" s="18">
        <v>520001546</v>
      </c>
      <c r="G74" s="6" t="s">
        <v>458</v>
      </c>
      <c r="H74" s="6" t="s">
        <v>95</v>
      </c>
      <c r="I74" s="7">
        <v>785</v>
      </c>
      <c r="J74" s="7">
        <v>10690</v>
      </c>
      <c r="K74" s="7">
        <v>0</v>
      </c>
      <c r="L74" s="7">
        <v>83.92</v>
      </c>
      <c r="M74" s="8">
        <v>1E-4</v>
      </c>
      <c r="N74" s="8">
        <v>1E-4</v>
      </c>
      <c r="O74" s="8">
        <v>0</v>
      </c>
    </row>
    <row r="75" spans="2:15">
      <c r="B75" s="6" t="s">
        <v>511</v>
      </c>
      <c r="C75" s="17">
        <v>627034</v>
      </c>
      <c r="D75" s="6" t="s">
        <v>136</v>
      </c>
      <c r="E75" s="6"/>
      <c r="F75" s="18">
        <v>520025602</v>
      </c>
      <c r="G75" s="6" t="s">
        <v>512</v>
      </c>
      <c r="H75" s="6" t="s">
        <v>95</v>
      </c>
      <c r="I75" s="7">
        <v>6997</v>
      </c>
      <c r="J75" s="7">
        <v>11930</v>
      </c>
      <c r="K75" s="7">
        <v>0</v>
      </c>
      <c r="L75" s="7">
        <v>834.74</v>
      </c>
      <c r="M75" s="8">
        <v>2.9999999999999997E-4</v>
      </c>
      <c r="N75" s="8">
        <v>1.1999999999999999E-3</v>
      </c>
      <c r="O75" s="8">
        <v>2.0000000000000001E-4</v>
      </c>
    </row>
    <row r="76" spans="2:15">
      <c r="B76" s="6" t="s">
        <v>513</v>
      </c>
      <c r="C76" s="17">
        <v>315010</v>
      </c>
      <c r="D76" s="6" t="s">
        <v>136</v>
      </c>
      <c r="E76" s="6"/>
      <c r="F76" s="18">
        <v>520037284</v>
      </c>
      <c r="G76" s="6" t="s">
        <v>512</v>
      </c>
      <c r="H76" s="6" t="s">
        <v>95</v>
      </c>
      <c r="I76" s="7">
        <v>9625</v>
      </c>
      <c r="J76" s="7">
        <v>12690</v>
      </c>
      <c r="K76" s="7">
        <v>0</v>
      </c>
      <c r="L76" s="7">
        <v>1221.4100000000001</v>
      </c>
      <c r="M76" s="8">
        <v>1E-3</v>
      </c>
      <c r="N76" s="8">
        <v>1.6999999999999999E-3</v>
      </c>
      <c r="O76" s="8">
        <v>4.0000000000000002E-4</v>
      </c>
    </row>
    <row r="77" spans="2:15">
      <c r="B77" s="6" t="s">
        <v>514</v>
      </c>
      <c r="C77" s="17">
        <v>1132356</v>
      </c>
      <c r="D77" s="6" t="s">
        <v>136</v>
      </c>
      <c r="E77" s="6"/>
      <c r="F77" s="18">
        <v>515001659</v>
      </c>
      <c r="G77" s="6" t="s">
        <v>515</v>
      </c>
      <c r="H77" s="6" t="s">
        <v>95</v>
      </c>
      <c r="I77" s="7">
        <v>46084</v>
      </c>
      <c r="J77" s="7">
        <v>1666</v>
      </c>
      <c r="K77" s="7">
        <v>0</v>
      </c>
      <c r="L77" s="7">
        <v>767.76</v>
      </c>
      <c r="M77" s="8">
        <v>4.0000000000000002E-4</v>
      </c>
      <c r="N77" s="8">
        <v>1.1000000000000001E-3</v>
      </c>
      <c r="O77" s="8">
        <v>2.0000000000000001E-4</v>
      </c>
    </row>
    <row r="78" spans="2:15">
      <c r="B78" s="6" t="s">
        <v>516</v>
      </c>
      <c r="C78" s="17">
        <v>1091651</v>
      </c>
      <c r="D78" s="6" t="s">
        <v>136</v>
      </c>
      <c r="E78" s="6"/>
      <c r="F78" s="18">
        <v>510007800</v>
      </c>
      <c r="G78" s="6" t="s">
        <v>517</v>
      </c>
      <c r="H78" s="6" t="s">
        <v>95</v>
      </c>
      <c r="I78" s="7">
        <v>11356</v>
      </c>
      <c r="J78" s="7">
        <v>3641</v>
      </c>
      <c r="K78" s="7">
        <v>0</v>
      </c>
      <c r="L78" s="7">
        <v>413.47</v>
      </c>
      <c r="M78" s="8">
        <v>5.0000000000000001E-4</v>
      </c>
      <c r="N78" s="8">
        <v>5.9999999999999995E-4</v>
      </c>
      <c r="O78" s="8">
        <v>1E-4</v>
      </c>
    </row>
    <row r="79" spans="2:15">
      <c r="B79" s="6" t="s">
        <v>518</v>
      </c>
      <c r="C79" s="17">
        <v>1091065</v>
      </c>
      <c r="D79" s="6" t="s">
        <v>136</v>
      </c>
      <c r="E79" s="6"/>
      <c r="F79" s="18">
        <v>511527202</v>
      </c>
      <c r="G79" s="6" t="s">
        <v>517</v>
      </c>
      <c r="H79" s="6" t="s">
        <v>95</v>
      </c>
      <c r="I79" s="7">
        <v>31046</v>
      </c>
      <c r="J79" s="7">
        <v>1713</v>
      </c>
      <c r="K79" s="7">
        <v>0</v>
      </c>
      <c r="L79" s="7">
        <v>531.82000000000005</v>
      </c>
      <c r="M79" s="8">
        <v>2.9999999999999997E-4</v>
      </c>
      <c r="N79" s="8">
        <v>6.9999999999999999E-4</v>
      </c>
      <c r="O79" s="8">
        <v>2.0000000000000001E-4</v>
      </c>
    </row>
    <row r="80" spans="2:15">
      <c r="B80" s="6" t="s">
        <v>519</v>
      </c>
      <c r="C80" s="17">
        <v>1081603</v>
      </c>
      <c r="D80" s="6" t="s">
        <v>136</v>
      </c>
      <c r="E80" s="6"/>
      <c r="F80" s="18">
        <v>520042912</v>
      </c>
      <c r="G80" s="6" t="s">
        <v>461</v>
      </c>
      <c r="H80" s="6" t="s">
        <v>95</v>
      </c>
      <c r="I80" s="7">
        <v>8731</v>
      </c>
      <c r="J80" s="7">
        <v>17500</v>
      </c>
      <c r="K80" s="7">
        <v>0</v>
      </c>
      <c r="L80" s="7">
        <v>1527.92</v>
      </c>
      <c r="M80" s="8">
        <v>8.9999999999999998E-4</v>
      </c>
      <c r="N80" s="8">
        <v>2.0999999999999999E-3</v>
      </c>
      <c r="O80" s="8">
        <v>5.0000000000000001E-4</v>
      </c>
    </row>
    <row r="81" spans="2:15">
      <c r="B81" s="6" t="s">
        <v>520</v>
      </c>
      <c r="C81" s="17">
        <v>1100957</v>
      </c>
      <c r="D81" s="6" t="s">
        <v>136</v>
      </c>
      <c r="E81" s="6"/>
      <c r="F81" s="18">
        <v>510119068</v>
      </c>
      <c r="G81" s="6" t="s">
        <v>353</v>
      </c>
      <c r="H81" s="6" t="s">
        <v>95</v>
      </c>
      <c r="I81" s="7">
        <v>368614</v>
      </c>
      <c r="J81" s="7">
        <v>429.7</v>
      </c>
      <c r="K81" s="7">
        <v>0</v>
      </c>
      <c r="L81" s="7">
        <v>1583.93</v>
      </c>
      <c r="M81" s="8">
        <v>1.1999999999999999E-3</v>
      </c>
      <c r="N81" s="8">
        <v>2.2000000000000001E-3</v>
      </c>
      <c r="O81" s="8">
        <v>5.0000000000000001E-4</v>
      </c>
    </row>
    <row r="82" spans="2:15">
      <c r="B82" s="6" t="s">
        <v>521</v>
      </c>
      <c r="C82" s="17">
        <v>1090117</v>
      </c>
      <c r="D82" s="6" t="s">
        <v>136</v>
      </c>
      <c r="E82" s="6"/>
      <c r="F82" s="18">
        <v>512288713</v>
      </c>
      <c r="G82" s="6" t="s">
        <v>353</v>
      </c>
      <c r="H82" s="6" t="s">
        <v>95</v>
      </c>
      <c r="I82" s="7">
        <v>28938</v>
      </c>
      <c r="J82" s="7">
        <v>1246</v>
      </c>
      <c r="K82" s="7">
        <v>0</v>
      </c>
      <c r="L82" s="7">
        <v>360.57</v>
      </c>
      <c r="M82" s="8">
        <v>4.0000000000000002E-4</v>
      </c>
      <c r="N82" s="8">
        <v>5.0000000000000001E-4</v>
      </c>
      <c r="O82" s="8">
        <v>1E-4</v>
      </c>
    </row>
    <row r="83" spans="2:15">
      <c r="B83" s="6" t="s">
        <v>522</v>
      </c>
      <c r="C83" s="17">
        <v>1090547</v>
      </c>
      <c r="D83" s="6" t="s">
        <v>136</v>
      </c>
      <c r="E83" s="6"/>
      <c r="F83" s="18">
        <v>513507574</v>
      </c>
      <c r="G83" s="6" t="s">
        <v>353</v>
      </c>
      <c r="H83" s="6" t="s">
        <v>95</v>
      </c>
      <c r="I83" s="7">
        <v>138989</v>
      </c>
      <c r="J83" s="7">
        <v>1734</v>
      </c>
      <c r="K83" s="7">
        <v>0</v>
      </c>
      <c r="L83" s="7">
        <v>2410.0700000000002</v>
      </c>
      <c r="M83" s="8">
        <v>3.8E-3</v>
      </c>
      <c r="N83" s="8">
        <v>3.3999999999999998E-3</v>
      </c>
      <c r="O83" s="8">
        <v>6.9999999999999999E-4</v>
      </c>
    </row>
    <row r="84" spans="2:15">
      <c r="B84" s="6" t="s">
        <v>523</v>
      </c>
      <c r="C84" s="17">
        <v>505016</v>
      </c>
      <c r="D84" s="6" t="s">
        <v>136</v>
      </c>
      <c r="E84" s="6"/>
      <c r="F84" s="18">
        <v>520039066</v>
      </c>
      <c r="G84" s="6" t="s">
        <v>265</v>
      </c>
      <c r="H84" s="6" t="s">
        <v>95</v>
      </c>
      <c r="I84" s="7">
        <v>0.61</v>
      </c>
      <c r="J84" s="7">
        <v>6708</v>
      </c>
      <c r="K84" s="7">
        <v>0</v>
      </c>
      <c r="L84" s="7">
        <v>0.04</v>
      </c>
      <c r="M84" s="8">
        <v>0</v>
      </c>
      <c r="N84" s="8">
        <v>0</v>
      </c>
      <c r="O84" s="8">
        <v>0</v>
      </c>
    </row>
    <row r="85" spans="2:15">
      <c r="B85" s="6" t="s">
        <v>524</v>
      </c>
      <c r="C85" s="17">
        <v>694034</v>
      </c>
      <c r="D85" s="6" t="s">
        <v>136</v>
      </c>
      <c r="E85" s="6"/>
      <c r="F85" s="18">
        <v>520025370</v>
      </c>
      <c r="G85" s="6" t="s">
        <v>265</v>
      </c>
      <c r="H85" s="6" t="s">
        <v>95</v>
      </c>
      <c r="I85" s="7">
        <v>14879</v>
      </c>
      <c r="J85" s="7">
        <v>7062</v>
      </c>
      <c r="K85" s="7">
        <v>0</v>
      </c>
      <c r="L85" s="7">
        <v>1050.75</v>
      </c>
      <c r="M85" s="8">
        <v>4.0000000000000002E-4</v>
      </c>
      <c r="N85" s="8">
        <v>1.5E-3</v>
      </c>
      <c r="O85" s="8">
        <v>2.9999999999999997E-4</v>
      </c>
    </row>
    <row r="86" spans="2:15">
      <c r="B86" s="6" t="s">
        <v>525</v>
      </c>
      <c r="C86" s="17">
        <v>739037</v>
      </c>
      <c r="D86" s="6" t="s">
        <v>136</v>
      </c>
      <c r="E86" s="6"/>
      <c r="F86" s="18">
        <v>520028911</v>
      </c>
      <c r="G86" s="6" t="s">
        <v>265</v>
      </c>
      <c r="H86" s="6" t="s">
        <v>95</v>
      </c>
      <c r="I86" s="7">
        <v>539</v>
      </c>
      <c r="J86" s="7">
        <v>84600</v>
      </c>
      <c r="K86" s="7">
        <v>0</v>
      </c>
      <c r="L86" s="7">
        <v>455.99</v>
      </c>
      <c r="M86" s="8">
        <v>1E-4</v>
      </c>
      <c r="N86" s="8">
        <v>5.9999999999999995E-4</v>
      </c>
      <c r="O86" s="8">
        <v>1E-4</v>
      </c>
    </row>
    <row r="87" spans="2:15">
      <c r="B87" s="6" t="s">
        <v>526</v>
      </c>
      <c r="C87" s="17">
        <v>755017</v>
      </c>
      <c r="D87" s="6" t="s">
        <v>136</v>
      </c>
      <c r="E87" s="6"/>
      <c r="F87" s="18">
        <v>520030859</v>
      </c>
      <c r="G87" s="6" t="s">
        <v>265</v>
      </c>
      <c r="H87" s="6" t="s">
        <v>95</v>
      </c>
      <c r="I87" s="7">
        <v>42307</v>
      </c>
      <c r="J87" s="7">
        <v>9577</v>
      </c>
      <c r="K87" s="7">
        <v>0</v>
      </c>
      <c r="L87" s="7">
        <v>4051.74</v>
      </c>
      <c r="M87" s="8">
        <v>2.5000000000000001E-3</v>
      </c>
      <c r="N87" s="8">
        <v>5.7000000000000002E-3</v>
      </c>
      <c r="O87" s="8">
        <v>1.1999999999999999E-3</v>
      </c>
    </row>
    <row r="88" spans="2:15">
      <c r="B88" s="6" t="s">
        <v>527</v>
      </c>
      <c r="C88" s="17">
        <v>1141530</v>
      </c>
      <c r="D88" s="6" t="s">
        <v>136</v>
      </c>
      <c r="E88" s="6"/>
      <c r="F88" s="18">
        <v>514720374</v>
      </c>
      <c r="G88" s="6" t="s">
        <v>265</v>
      </c>
      <c r="H88" s="6" t="s">
        <v>95</v>
      </c>
      <c r="I88" s="7">
        <v>47600</v>
      </c>
      <c r="J88" s="7">
        <v>1699</v>
      </c>
      <c r="K88" s="7">
        <v>0</v>
      </c>
      <c r="L88" s="7">
        <v>808.72</v>
      </c>
      <c r="M88" s="8">
        <v>4.1000000000000003E-3</v>
      </c>
      <c r="N88" s="8">
        <v>1.1000000000000001E-3</v>
      </c>
      <c r="O88" s="8">
        <v>2.0000000000000001E-4</v>
      </c>
    </row>
    <row r="89" spans="2:15">
      <c r="B89" s="6" t="s">
        <v>528</v>
      </c>
      <c r="C89" s="17">
        <v>583013</v>
      </c>
      <c r="D89" s="6" t="s">
        <v>136</v>
      </c>
      <c r="E89" s="6"/>
      <c r="F89" s="18">
        <v>520033226</v>
      </c>
      <c r="G89" s="6" t="s">
        <v>265</v>
      </c>
      <c r="H89" s="6" t="s">
        <v>95</v>
      </c>
      <c r="I89" s="7">
        <v>30562</v>
      </c>
      <c r="J89" s="7">
        <v>21070</v>
      </c>
      <c r="K89" s="7">
        <v>0</v>
      </c>
      <c r="L89" s="7">
        <v>6439.41</v>
      </c>
      <c r="M89" s="8">
        <v>1.6999999999999999E-3</v>
      </c>
      <c r="N89" s="8">
        <v>8.9999999999999993E-3</v>
      </c>
      <c r="O89" s="8">
        <v>1.9E-3</v>
      </c>
    </row>
    <row r="90" spans="2:15">
      <c r="B90" s="6" t="s">
        <v>529</v>
      </c>
      <c r="C90" s="17">
        <v>127019</v>
      </c>
      <c r="D90" s="6" t="s">
        <v>136</v>
      </c>
      <c r="E90" s="6"/>
      <c r="F90" s="18">
        <v>520034125</v>
      </c>
      <c r="G90" s="6" t="s">
        <v>265</v>
      </c>
      <c r="H90" s="6" t="s">
        <v>95</v>
      </c>
      <c r="I90" s="7">
        <v>8945</v>
      </c>
      <c r="J90" s="7">
        <v>7330</v>
      </c>
      <c r="K90" s="7">
        <v>0</v>
      </c>
      <c r="L90" s="7">
        <v>655.67</v>
      </c>
      <c r="M90" s="8">
        <v>8.0000000000000004E-4</v>
      </c>
      <c r="N90" s="8">
        <v>8.9999999999999998E-4</v>
      </c>
      <c r="O90" s="8">
        <v>2.0000000000000001E-4</v>
      </c>
    </row>
    <row r="91" spans="2:15">
      <c r="B91" s="6" t="s">
        <v>530</v>
      </c>
      <c r="C91" s="17">
        <v>1134139</v>
      </c>
      <c r="D91" s="6" t="s">
        <v>136</v>
      </c>
      <c r="E91" s="6"/>
      <c r="F91" s="6" t="s">
        <v>531</v>
      </c>
      <c r="G91" s="6" t="s">
        <v>265</v>
      </c>
      <c r="H91" s="6" t="s">
        <v>95</v>
      </c>
      <c r="I91" s="7">
        <v>121092</v>
      </c>
      <c r="J91" s="7">
        <v>7388</v>
      </c>
      <c r="K91" s="7">
        <v>0</v>
      </c>
      <c r="L91" s="7">
        <v>8946.2800000000007</v>
      </c>
      <c r="M91" s="8">
        <v>2.3E-3</v>
      </c>
      <c r="N91" s="8">
        <v>1.2500000000000001E-2</v>
      </c>
      <c r="O91" s="8">
        <v>2.7000000000000001E-3</v>
      </c>
    </row>
    <row r="92" spans="2:15">
      <c r="B92" s="6" t="s">
        <v>532</v>
      </c>
      <c r="C92" s="17">
        <v>643015</v>
      </c>
      <c r="D92" s="6" t="s">
        <v>136</v>
      </c>
      <c r="E92" s="6"/>
      <c r="F92" s="18">
        <v>520020942</v>
      </c>
      <c r="G92" s="6" t="s">
        <v>318</v>
      </c>
      <c r="H92" s="6" t="s">
        <v>95</v>
      </c>
      <c r="I92" s="7">
        <v>127381</v>
      </c>
      <c r="J92" s="7">
        <v>2463</v>
      </c>
      <c r="K92" s="7">
        <v>0</v>
      </c>
      <c r="L92" s="7">
        <v>3137.39</v>
      </c>
      <c r="M92" s="8">
        <v>1.2999999999999999E-3</v>
      </c>
      <c r="N92" s="8">
        <v>4.4000000000000003E-3</v>
      </c>
      <c r="O92" s="8">
        <v>8.9999999999999998E-4</v>
      </c>
    </row>
    <row r="93" spans="2:15">
      <c r="B93" s="6" t="s">
        <v>533</v>
      </c>
      <c r="C93" s="17">
        <v>394015</v>
      </c>
      <c r="D93" s="6" t="s">
        <v>136</v>
      </c>
      <c r="E93" s="6"/>
      <c r="F93" s="18">
        <v>550012777</v>
      </c>
      <c r="G93" s="6" t="s">
        <v>318</v>
      </c>
      <c r="H93" s="6" t="s">
        <v>95</v>
      </c>
      <c r="I93" s="7">
        <v>396753.55</v>
      </c>
      <c r="J93" s="7">
        <v>224.8</v>
      </c>
      <c r="K93" s="7">
        <v>0</v>
      </c>
      <c r="L93" s="7">
        <v>891.9</v>
      </c>
      <c r="M93" s="8">
        <v>4.0000000000000002E-4</v>
      </c>
      <c r="N93" s="8">
        <v>1.1999999999999999E-3</v>
      </c>
      <c r="O93" s="8">
        <v>2.9999999999999997E-4</v>
      </c>
    </row>
    <row r="94" spans="2:15">
      <c r="B94" s="6" t="s">
        <v>534</v>
      </c>
      <c r="C94" s="17">
        <v>1141571</v>
      </c>
      <c r="D94" s="6" t="s">
        <v>136</v>
      </c>
      <c r="E94" s="6"/>
      <c r="F94" s="18">
        <v>514401702</v>
      </c>
      <c r="G94" s="6" t="s">
        <v>389</v>
      </c>
      <c r="H94" s="6" t="s">
        <v>95</v>
      </c>
      <c r="I94" s="7">
        <v>512219</v>
      </c>
      <c r="J94" s="7">
        <v>1775</v>
      </c>
      <c r="K94" s="7">
        <v>0</v>
      </c>
      <c r="L94" s="7">
        <v>9091.89</v>
      </c>
      <c r="M94" s="8">
        <v>3.8999999999999998E-3</v>
      </c>
      <c r="N94" s="8">
        <v>1.2699999999999999E-2</v>
      </c>
      <c r="O94" s="8">
        <v>2.7000000000000001E-3</v>
      </c>
    </row>
    <row r="95" spans="2:15">
      <c r="B95" s="6" t="s">
        <v>535</v>
      </c>
      <c r="C95" s="17">
        <v>1083443</v>
      </c>
      <c r="D95" s="6" t="s">
        <v>136</v>
      </c>
      <c r="E95" s="6"/>
      <c r="F95" s="18">
        <v>520044264</v>
      </c>
      <c r="G95" s="6" t="s">
        <v>225</v>
      </c>
      <c r="H95" s="6" t="s">
        <v>95</v>
      </c>
      <c r="I95" s="7">
        <v>19832</v>
      </c>
      <c r="J95" s="7">
        <v>2867</v>
      </c>
      <c r="K95" s="7">
        <v>0</v>
      </c>
      <c r="L95" s="7">
        <v>568.58000000000004</v>
      </c>
      <c r="M95" s="8">
        <v>8.0000000000000004E-4</v>
      </c>
      <c r="N95" s="8">
        <v>8.0000000000000004E-4</v>
      </c>
      <c r="O95" s="8">
        <v>2.0000000000000001E-4</v>
      </c>
    </row>
    <row r="96" spans="2:15">
      <c r="B96" s="6" t="s">
        <v>536</v>
      </c>
      <c r="C96" s="17">
        <v>1107663</v>
      </c>
      <c r="D96" s="6" t="s">
        <v>136</v>
      </c>
      <c r="E96" s="6"/>
      <c r="F96" s="18">
        <v>512832742</v>
      </c>
      <c r="G96" s="6" t="s">
        <v>225</v>
      </c>
      <c r="H96" s="6" t="s">
        <v>95</v>
      </c>
      <c r="I96" s="7">
        <v>35195</v>
      </c>
      <c r="J96" s="7">
        <v>6329</v>
      </c>
      <c r="K96" s="7">
        <v>0</v>
      </c>
      <c r="L96" s="7">
        <v>2227.4899999999998</v>
      </c>
      <c r="M96" s="8">
        <v>1.1999999999999999E-3</v>
      </c>
      <c r="N96" s="8">
        <v>3.0999999999999999E-3</v>
      </c>
      <c r="O96" s="8">
        <v>6.9999999999999999E-4</v>
      </c>
    </row>
    <row r="97" spans="2:15">
      <c r="B97" s="6" t="s">
        <v>537</v>
      </c>
      <c r="C97" s="17">
        <v>310011</v>
      </c>
      <c r="D97" s="6" t="s">
        <v>136</v>
      </c>
      <c r="E97" s="6"/>
      <c r="F97" s="18">
        <v>520037367</v>
      </c>
      <c r="G97" s="6" t="s">
        <v>260</v>
      </c>
      <c r="H97" s="6" t="s">
        <v>95</v>
      </c>
      <c r="I97" s="7">
        <v>648487</v>
      </c>
      <c r="J97" s="7">
        <v>209</v>
      </c>
      <c r="K97" s="7">
        <v>0</v>
      </c>
      <c r="L97" s="7">
        <v>1355.34</v>
      </c>
      <c r="M97" s="8">
        <v>8.9999999999999998E-4</v>
      </c>
      <c r="N97" s="8">
        <v>1.9E-3</v>
      </c>
      <c r="O97" s="8">
        <v>4.0000000000000002E-4</v>
      </c>
    </row>
    <row r="98" spans="2:15">
      <c r="B98" s="6" t="s">
        <v>538</v>
      </c>
      <c r="C98" s="17">
        <v>1082312</v>
      </c>
      <c r="D98" s="6" t="s">
        <v>136</v>
      </c>
      <c r="E98" s="6"/>
      <c r="F98" s="18">
        <v>520036740</v>
      </c>
      <c r="G98" s="6" t="s">
        <v>472</v>
      </c>
      <c r="H98" s="6" t="s">
        <v>95</v>
      </c>
      <c r="I98" s="7">
        <v>17007</v>
      </c>
      <c r="J98" s="7">
        <v>2938</v>
      </c>
      <c r="K98" s="7">
        <v>0</v>
      </c>
      <c r="L98" s="7">
        <v>499.67</v>
      </c>
      <c r="M98" s="8">
        <v>4.0000000000000002E-4</v>
      </c>
      <c r="N98" s="8">
        <v>6.9999999999999999E-4</v>
      </c>
      <c r="O98" s="8">
        <v>1E-4</v>
      </c>
    </row>
    <row r="99" spans="2:15">
      <c r="B99" s="6" t="s">
        <v>539</v>
      </c>
      <c r="C99" s="17">
        <v>1087659</v>
      </c>
      <c r="D99" s="6" t="s">
        <v>136</v>
      </c>
      <c r="E99" s="6"/>
      <c r="F99" s="18">
        <v>53368</v>
      </c>
      <c r="G99" s="6" t="s">
        <v>472</v>
      </c>
      <c r="H99" s="6" t="s">
        <v>95</v>
      </c>
      <c r="I99" s="7">
        <v>103</v>
      </c>
      <c r="J99" s="7">
        <v>4031</v>
      </c>
      <c r="K99" s="7">
        <v>0</v>
      </c>
      <c r="L99" s="7">
        <v>4.1500000000000004</v>
      </c>
      <c r="M99" s="8">
        <v>0</v>
      </c>
      <c r="N99" s="8">
        <v>0</v>
      </c>
      <c r="O99" s="8">
        <v>0</v>
      </c>
    </row>
    <row r="100" spans="2:15">
      <c r="B100" s="6" t="s">
        <v>540</v>
      </c>
      <c r="C100" s="17">
        <v>1094119</v>
      </c>
      <c r="D100" s="6" t="s">
        <v>136</v>
      </c>
      <c r="E100" s="6"/>
      <c r="F100" s="18">
        <v>511524605</v>
      </c>
      <c r="G100" s="6" t="s">
        <v>541</v>
      </c>
      <c r="H100" s="6" t="s">
        <v>95</v>
      </c>
      <c r="I100" s="7">
        <v>178769</v>
      </c>
      <c r="J100" s="7">
        <v>1653</v>
      </c>
      <c r="K100" s="7">
        <v>0</v>
      </c>
      <c r="L100" s="7">
        <v>2955.05</v>
      </c>
      <c r="M100" s="8">
        <v>4.4000000000000003E-3</v>
      </c>
      <c r="N100" s="8">
        <v>4.1000000000000003E-3</v>
      </c>
      <c r="O100" s="8">
        <v>8.9999999999999998E-4</v>
      </c>
    </row>
    <row r="101" spans="2:15">
      <c r="B101" s="6" t="s">
        <v>542</v>
      </c>
      <c r="C101" s="17">
        <v>1084698</v>
      </c>
      <c r="D101" s="6" t="s">
        <v>136</v>
      </c>
      <c r="E101" s="6"/>
      <c r="F101" s="18">
        <v>520039942</v>
      </c>
      <c r="G101" s="6" t="s">
        <v>543</v>
      </c>
      <c r="H101" s="6" t="s">
        <v>95</v>
      </c>
      <c r="I101" s="7">
        <v>1065</v>
      </c>
      <c r="J101" s="7">
        <v>7786</v>
      </c>
      <c r="K101" s="7">
        <v>0</v>
      </c>
      <c r="L101" s="7">
        <v>82.92</v>
      </c>
      <c r="M101" s="8">
        <v>0</v>
      </c>
      <c r="N101" s="8">
        <v>1E-4</v>
      </c>
      <c r="O101" s="8">
        <v>0</v>
      </c>
    </row>
    <row r="102" spans="2:15">
      <c r="B102" s="6" t="s">
        <v>544</v>
      </c>
      <c r="C102" s="17">
        <v>445015</v>
      </c>
      <c r="D102" s="6" t="s">
        <v>136</v>
      </c>
      <c r="E102" s="6"/>
      <c r="F102" s="18">
        <v>520039413</v>
      </c>
      <c r="G102" s="6" t="s">
        <v>543</v>
      </c>
      <c r="H102" s="6" t="s">
        <v>95</v>
      </c>
      <c r="I102" s="7">
        <v>228</v>
      </c>
      <c r="J102" s="7">
        <v>4386</v>
      </c>
      <c r="K102" s="7">
        <v>0</v>
      </c>
      <c r="L102" s="7">
        <v>10</v>
      </c>
      <c r="M102" s="8">
        <v>0</v>
      </c>
      <c r="N102" s="8">
        <v>0</v>
      </c>
      <c r="O102" s="8">
        <v>0</v>
      </c>
    </row>
    <row r="103" spans="2:15">
      <c r="B103" s="6" t="s">
        <v>545</v>
      </c>
      <c r="C103" s="17">
        <v>256016</v>
      </c>
      <c r="D103" s="6" t="s">
        <v>136</v>
      </c>
      <c r="E103" s="6"/>
      <c r="F103" s="18">
        <v>520036690</v>
      </c>
      <c r="G103" s="6" t="s">
        <v>543</v>
      </c>
      <c r="H103" s="6" t="s">
        <v>95</v>
      </c>
      <c r="I103" s="7">
        <v>43777</v>
      </c>
      <c r="J103" s="7">
        <v>14630</v>
      </c>
      <c r="K103" s="7">
        <v>0</v>
      </c>
      <c r="L103" s="7">
        <v>6404.58</v>
      </c>
      <c r="M103" s="8">
        <v>2.8999999999999998E-3</v>
      </c>
      <c r="N103" s="8">
        <v>8.8999999999999999E-3</v>
      </c>
      <c r="O103" s="8">
        <v>1.9E-3</v>
      </c>
    </row>
    <row r="104" spans="2:15">
      <c r="B104" s="6" t="s">
        <v>546</v>
      </c>
      <c r="C104" s="17">
        <v>1082510</v>
      </c>
      <c r="D104" s="6" t="s">
        <v>136</v>
      </c>
      <c r="E104" s="6"/>
      <c r="F104" s="18">
        <v>520038936</v>
      </c>
      <c r="G104" s="6" t="s">
        <v>547</v>
      </c>
      <c r="H104" s="6" t="s">
        <v>95</v>
      </c>
      <c r="I104" s="7">
        <v>72129.88</v>
      </c>
      <c r="J104" s="7">
        <v>2740</v>
      </c>
      <c r="K104" s="7">
        <v>0</v>
      </c>
      <c r="L104" s="7">
        <v>1976.36</v>
      </c>
      <c r="M104" s="8">
        <v>1.2999999999999999E-3</v>
      </c>
      <c r="N104" s="8">
        <v>2.8E-3</v>
      </c>
      <c r="O104" s="8">
        <v>5.9999999999999995E-4</v>
      </c>
    </row>
    <row r="105" spans="2:15">
      <c r="B105" s="6" t="s">
        <v>548</v>
      </c>
      <c r="C105" s="17">
        <v>1123355</v>
      </c>
      <c r="D105" s="6" t="s">
        <v>136</v>
      </c>
      <c r="E105" s="6"/>
      <c r="F105" s="18">
        <v>513901371</v>
      </c>
      <c r="G105" s="6" t="s">
        <v>477</v>
      </c>
      <c r="H105" s="6" t="s">
        <v>95</v>
      </c>
      <c r="I105" s="7">
        <v>115647</v>
      </c>
      <c r="J105" s="7">
        <v>339.5</v>
      </c>
      <c r="K105" s="7">
        <v>0</v>
      </c>
      <c r="L105" s="7">
        <v>392.62</v>
      </c>
      <c r="M105" s="8">
        <v>2.9999999999999997E-4</v>
      </c>
      <c r="N105" s="8">
        <v>5.0000000000000001E-4</v>
      </c>
      <c r="O105" s="8">
        <v>1E-4</v>
      </c>
    </row>
    <row r="106" spans="2:15">
      <c r="B106" s="13" t="s">
        <v>549</v>
      </c>
      <c r="C106" s="14"/>
      <c r="D106" s="13"/>
      <c r="E106" s="13"/>
      <c r="F106" s="13"/>
      <c r="G106" s="13"/>
      <c r="H106" s="13"/>
      <c r="I106" s="15">
        <v>16101458.939999999</v>
      </c>
      <c r="L106" s="15">
        <v>61998.71</v>
      </c>
      <c r="N106" s="16">
        <v>8.6499999999999994E-2</v>
      </c>
      <c r="O106" s="16">
        <v>1.8499999999999999E-2</v>
      </c>
    </row>
    <row r="107" spans="2:15">
      <c r="B107" s="6" t="s">
        <v>550</v>
      </c>
      <c r="C107" s="17">
        <v>1096148</v>
      </c>
      <c r="D107" s="6" t="s">
        <v>136</v>
      </c>
      <c r="E107" s="6"/>
      <c r="F107" s="18">
        <v>510289564</v>
      </c>
      <c r="G107" s="6" t="s">
        <v>449</v>
      </c>
      <c r="H107" s="6" t="s">
        <v>95</v>
      </c>
      <c r="I107" s="7">
        <v>282291</v>
      </c>
      <c r="J107" s="7">
        <v>503.8</v>
      </c>
      <c r="K107" s="7">
        <v>0</v>
      </c>
      <c r="L107" s="7">
        <v>1422.18</v>
      </c>
      <c r="M107" s="8">
        <v>6.0000000000000001E-3</v>
      </c>
      <c r="N107" s="8">
        <v>2E-3</v>
      </c>
      <c r="O107" s="8">
        <v>4.0000000000000002E-4</v>
      </c>
    </row>
    <row r="108" spans="2:15">
      <c r="B108" s="6" t="s">
        <v>551</v>
      </c>
      <c r="C108" s="17">
        <v>354019</v>
      </c>
      <c r="D108" s="6" t="s">
        <v>136</v>
      </c>
      <c r="E108" s="6"/>
      <c r="F108" s="18">
        <v>520038100</v>
      </c>
      <c r="G108" s="6" t="s">
        <v>449</v>
      </c>
      <c r="H108" s="6" t="s">
        <v>95</v>
      </c>
      <c r="I108" s="7">
        <v>21461</v>
      </c>
      <c r="J108" s="7">
        <v>3784</v>
      </c>
      <c r="K108" s="7">
        <v>0</v>
      </c>
      <c r="L108" s="7">
        <v>812.08</v>
      </c>
      <c r="M108" s="8">
        <v>3.0999999999999999E-3</v>
      </c>
      <c r="N108" s="8">
        <v>1.1000000000000001E-3</v>
      </c>
      <c r="O108" s="8">
        <v>2.0000000000000001E-4</v>
      </c>
    </row>
    <row r="109" spans="2:15">
      <c r="B109" s="6" t="s">
        <v>552</v>
      </c>
      <c r="C109" s="17">
        <v>1129444</v>
      </c>
      <c r="D109" s="6" t="s">
        <v>136</v>
      </c>
      <c r="E109" s="6"/>
      <c r="F109" s="18">
        <v>513660373</v>
      </c>
      <c r="G109" s="6" t="s">
        <v>449</v>
      </c>
      <c r="H109" s="6" t="s">
        <v>95</v>
      </c>
      <c r="I109" s="7">
        <v>130548</v>
      </c>
      <c r="J109" s="7">
        <v>1155</v>
      </c>
      <c r="K109" s="7">
        <v>0</v>
      </c>
      <c r="L109" s="7">
        <v>1507.83</v>
      </c>
      <c r="M109" s="8">
        <v>3.3E-3</v>
      </c>
      <c r="N109" s="8">
        <v>2.0999999999999999E-3</v>
      </c>
      <c r="O109" s="8">
        <v>4.0000000000000002E-4</v>
      </c>
    </row>
    <row r="110" spans="2:15">
      <c r="B110" s="6" t="s">
        <v>553</v>
      </c>
      <c r="C110" s="17">
        <v>1105097</v>
      </c>
      <c r="D110" s="6" t="s">
        <v>136</v>
      </c>
      <c r="E110" s="6"/>
      <c r="F110" s="18">
        <v>511725459</v>
      </c>
      <c r="G110" s="6" t="s">
        <v>449</v>
      </c>
      <c r="H110" s="6" t="s">
        <v>95</v>
      </c>
      <c r="I110" s="7">
        <v>13353</v>
      </c>
      <c r="J110" s="7">
        <v>4865</v>
      </c>
      <c r="K110" s="7">
        <v>0</v>
      </c>
      <c r="L110" s="7">
        <v>649.62</v>
      </c>
      <c r="M110" s="8">
        <v>5.9999999999999995E-4</v>
      </c>
      <c r="N110" s="8">
        <v>8.9999999999999998E-4</v>
      </c>
      <c r="O110" s="8">
        <v>2.0000000000000001E-4</v>
      </c>
    </row>
    <row r="111" spans="2:15">
      <c r="B111" s="6" t="s">
        <v>554</v>
      </c>
      <c r="C111" s="17">
        <v>1082353</v>
      </c>
      <c r="D111" s="6" t="s">
        <v>136</v>
      </c>
      <c r="E111" s="6"/>
      <c r="F111" s="18">
        <v>520031808</v>
      </c>
      <c r="G111" s="6" t="s">
        <v>449</v>
      </c>
      <c r="H111" s="6" t="s">
        <v>95</v>
      </c>
      <c r="I111" s="7">
        <v>35145.370000000003</v>
      </c>
      <c r="J111" s="7">
        <v>217.8</v>
      </c>
      <c r="K111" s="7">
        <v>0</v>
      </c>
      <c r="L111" s="7">
        <v>76.55</v>
      </c>
      <c r="M111" s="8">
        <v>2.0000000000000001E-4</v>
      </c>
      <c r="N111" s="8">
        <v>1E-4</v>
      </c>
      <c r="O111" s="8">
        <v>0</v>
      </c>
    </row>
    <row r="112" spans="2:15">
      <c r="B112" s="6" t="s">
        <v>555</v>
      </c>
      <c r="C112" s="17">
        <v>1103506</v>
      </c>
      <c r="D112" s="6" t="s">
        <v>136</v>
      </c>
      <c r="E112" s="6"/>
      <c r="F112" s="18">
        <v>511068256</v>
      </c>
      <c r="G112" s="6" t="s">
        <v>493</v>
      </c>
      <c r="H112" s="6" t="s">
        <v>95</v>
      </c>
      <c r="I112" s="7">
        <v>13261</v>
      </c>
      <c r="J112" s="7">
        <v>2699</v>
      </c>
      <c r="K112" s="7">
        <v>0</v>
      </c>
      <c r="L112" s="7">
        <v>357.91</v>
      </c>
      <c r="M112" s="8">
        <v>1E-3</v>
      </c>
      <c r="N112" s="8">
        <v>5.0000000000000001E-4</v>
      </c>
      <c r="O112" s="8">
        <v>1E-4</v>
      </c>
    </row>
    <row r="113" spans="2:15">
      <c r="B113" s="6" t="s">
        <v>556</v>
      </c>
      <c r="C113" s="17">
        <v>1142355</v>
      </c>
      <c r="D113" s="6" t="s">
        <v>136</v>
      </c>
      <c r="E113" s="6"/>
      <c r="F113" s="18">
        <v>1701</v>
      </c>
      <c r="G113" s="6" t="s">
        <v>493</v>
      </c>
      <c r="H113" s="6" t="s">
        <v>95</v>
      </c>
      <c r="I113" s="7">
        <v>41620</v>
      </c>
      <c r="J113" s="7">
        <v>9412</v>
      </c>
      <c r="K113" s="7">
        <v>0</v>
      </c>
      <c r="L113" s="7">
        <v>3917.27</v>
      </c>
      <c r="M113" s="8">
        <v>5.1999999999999998E-3</v>
      </c>
      <c r="N113" s="8">
        <v>5.4999999999999997E-3</v>
      </c>
      <c r="O113" s="8">
        <v>1.1999999999999999E-3</v>
      </c>
    </row>
    <row r="114" spans="2:15">
      <c r="B114" s="6" t="s">
        <v>557</v>
      </c>
      <c r="C114" s="17">
        <v>1102219</v>
      </c>
      <c r="D114" s="6" t="s">
        <v>136</v>
      </c>
      <c r="E114" s="6"/>
      <c r="F114" s="18">
        <v>510712466</v>
      </c>
      <c r="G114" s="6" t="s">
        <v>493</v>
      </c>
      <c r="H114" s="6" t="s">
        <v>95</v>
      </c>
      <c r="I114" s="7">
        <v>7895</v>
      </c>
      <c r="J114" s="7">
        <v>8510</v>
      </c>
      <c r="K114" s="7">
        <v>0</v>
      </c>
      <c r="L114" s="7">
        <v>671.86</v>
      </c>
      <c r="M114" s="8">
        <v>5.7999999999999996E-3</v>
      </c>
      <c r="N114" s="8">
        <v>8.9999999999999998E-4</v>
      </c>
      <c r="O114" s="8">
        <v>2.0000000000000001E-4</v>
      </c>
    </row>
    <row r="115" spans="2:15">
      <c r="B115" s="6" t="s">
        <v>558</v>
      </c>
      <c r="C115" s="17">
        <v>1138379</v>
      </c>
      <c r="D115" s="6" t="s">
        <v>136</v>
      </c>
      <c r="E115" s="6"/>
      <c r="F115" s="18">
        <v>515158665</v>
      </c>
      <c r="G115" s="6" t="s">
        <v>493</v>
      </c>
      <c r="H115" s="6" t="s">
        <v>95</v>
      </c>
      <c r="I115" s="7">
        <v>22211</v>
      </c>
      <c r="J115" s="7">
        <v>2222</v>
      </c>
      <c r="K115" s="7">
        <v>0</v>
      </c>
      <c r="L115" s="7">
        <v>493.53</v>
      </c>
      <c r="M115" s="8">
        <v>2.7000000000000001E-3</v>
      </c>
      <c r="N115" s="8">
        <v>6.9999999999999999E-4</v>
      </c>
      <c r="O115" s="8">
        <v>1E-4</v>
      </c>
    </row>
    <row r="116" spans="2:15">
      <c r="B116" s="6" t="s">
        <v>559</v>
      </c>
      <c r="C116" s="17">
        <v>373019</v>
      </c>
      <c r="D116" s="6" t="s">
        <v>136</v>
      </c>
      <c r="E116" s="6"/>
      <c r="F116" s="18">
        <v>520038274</v>
      </c>
      <c r="G116" s="6" t="s">
        <v>213</v>
      </c>
      <c r="H116" s="6" t="s">
        <v>95</v>
      </c>
      <c r="I116" s="7">
        <v>1210196</v>
      </c>
      <c r="J116" s="7">
        <v>280.10000000000002</v>
      </c>
      <c r="K116" s="7">
        <v>0</v>
      </c>
      <c r="L116" s="7">
        <v>3389.76</v>
      </c>
      <c r="M116" s="8">
        <v>6.4000000000000003E-3</v>
      </c>
      <c r="N116" s="8">
        <v>4.7000000000000002E-3</v>
      </c>
      <c r="O116" s="8">
        <v>1E-3</v>
      </c>
    </row>
    <row r="117" spans="2:15">
      <c r="B117" s="6" t="s">
        <v>560</v>
      </c>
      <c r="C117" s="17">
        <v>1820083</v>
      </c>
      <c r="D117" s="6" t="s">
        <v>136</v>
      </c>
      <c r="E117" s="6"/>
      <c r="F117" s="18">
        <v>520035171</v>
      </c>
      <c r="G117" s="6" t="s">
        <v>213</v>
      </c>
      <c r="H117" s="6" t="s">
        <v>95</v>
      </c>
      <c r="I117" s="7">
        <v>126550</v>
      </c>
      <c r="J117" s="7">
        <v>660.7</v>
      </c>
      <c r="K117" s="7">
        <v>0</v>
      </c>
      <c r="L117" s="7">
        <v>836.12</v>
      </c>
      <c r="M117" s="8">
        <v>1E-3</v>
      </c>
      <c r="N117" s="8">
        <v>1.1999999999999999E-3</v>
      </c>
      <c r="O117" s="8">
        <v>2.0000000000000001E-4</v>
      </c>
    </row>
    <row r="118" spans="2:15">
      <c r="B118" s="6" t="s">
        <v>561</v>
      </c>
      <c r="C118" s="17">
        <v>1135706</v>
      </c>
      <c r="D118" s="6" t="s">
        <v>136</v>
      </c>
      <c r="E118" s="6"/>
      <c r="F118" s="18">
        <v>513432765</v>
      </c>
      <c r="G118" s="6" t="s">
        <v>213</v>
      </c>
      <c r="H118" s="6" t="s">
        <v>95</v>
      </c>
      <c r="I118" s="7">
        <v>355929</v>
      </c>
      <c r="J118" s="7">
        <v>508.2</v>
      </c>
      <c r="K118" s="7">
        <v>0</v>
      </c>
      <c r="L118" s="7">
        <v>1808.83</v>
      </c>
      <c r="M118" s="8">
        <v>5.4999999999999997E-3</v>
      </c>
      <c r="N118" s="8">
        <v>2.5000000000000001E-3</v>
      </c>
      <c r="O118" s="8">
        <v>5.0000000000000001E-4</v>
      </c>
    </row>
    <row r="119" spans="2:15">
      <c r="B119" s="6" t="s">
        <v>562</v>
      </c>
      <c r="C119" s="17">
        <v>1094044</v>
      </c>
      <c r="D119" s="6" t="s">
        <v>136</v>
      </c>
      <c r="E119" s="6"/>
      <c r="F119" s="18">
        <v>510607328</v>
      </c>
      <c r="G119" s="6" t="s">
        <v>213</v>
      </c>
      <c r="H119" s="6" t="s">
        <v>95</v>
      </c>
      <c r="I119" s="7">
        <v>9235.9599999999991</v>
      </c>
      <c r="J119" s="7">
        <v>706.1</v>
      </c>
      <c r="K119" s="7">
        <v>0</v>
      </c>
      <c r="L119" s="7">
        <v>65.22</v>
      </c>
      <c r="M119" s="8">
        <v>2.0000000000000001E-4</v>
      </c>
      <c r="N119" s="8">
        <v>1E-4</v>
      </c>
      <c r="O119" s="8">
        <v>0</v>
      </c>
    </row>
    <row r="120" spans="2:15">
      <c r="B120" s="6" t="s">
        <v>563</v>
      </c>
      <c r="C120" s="17">
        <v>1141266</v>
      </c>
      <c r="D120" s="6" t="s">
        <v>136</v>
      </c>
      <c r="E120" s="6"/>
      <c r="F120" s="18">
        <v>520044421</v>
      </c>
      <c r="G120" s="6" t="s">
        <v>213</v>
      </c>
      <c r="H120" s="6" t="s">
        <v>95</v>
      </c>
      <c r="I120" s="7">
        <v>211.1</v>
      </c>
      <c r="J120" s="7">
        <v>0.01</v>
      </c>
      <c r="K120" s="7">
        <v>0</v>
      </c>
      <c r="L120" s="7">
        <v>0</v>
      </c>
      <c r="N120" s="8">
        <v>0</v>
      </c>
      <c r="O120" s="8">
        <v>0</v>
      </c>
    </row>
    <row r="121" spans="2:15">
      <c r="B121" s="6" t="s">
        <v>564</v>
      </c>
      <c r="C121" s="17">
        <v>771014</v>
      </c>
      <c r="D121" s="6" t="s">
        <v>136</v>
      </c>
      <c r="E121" s="6"/>
      <c r="F121" s="18">
        <v>520032178</v>
      </c>
      <c r="G121" s="6" t="s">
        <v>213</v>
      </c>
      <c r="H121" s="6" t="s">
        <v>95</v>
      </c>
      <c r="I121" s="7">
        <v>1061.98</v>
      </c>
      <c r="J121" s="7">
        <v>1758</v>
      </c>
      <c r="K121" s="7">
        <v>0</v>
      </c>
      <c r="L121" s="7">
        <v>18.670000000000002</v>
      </c>
      <c r="M121" s="8">
        <v>2.0000000000000001E-4</v>
      </c>
      <c r="N121" s="8">
        <v>0</v>
      </c>
      <c r="O121" s="8">
        <v>0</v>
      </c>
    </row>
    <row r="122" spans="2:15">
      <c r="B122" s="6" t="s">
        <v>565</v>
      </c>
      <c r="C122" s="17">
        <v>313015</v>
      </c>
      <c r="D122" s="6" t="s">
        <v>136</v>
      </c>
      <c r="E122" s="6"/>
      <c r="F122" s="18">
        <v>520037540</v>
      </c>
      <c r="G122" s="6" t="s">
        <v>213</v>
      </c>
      <c r="H122" s="6" t="s">
        <v>95</v>
      </c>
      <c r="I122" s="7">
        <v>495262</v>
      </c>
      <c r="J122" s="7">
        <v>746.7</v>
      </c>
      <c r="K122" s="7">
        <v>0</v>
      </c>
      <c r="L122" s="7">
        <v>3698.12</v>
      </c>
      <c r="M122" s="8">
        <v>8.0000000000000002E-3</v>
      </c>
      <c r="N122" s="8">
        <v>5.1999999999999998E-3</v>
      </c>
      <c r="O122" s="8">
        <v>1.1000000000000001E-3</v>
      </c>
    </row>
    <row r="123" spans="2:15">
      <c r="B123" s="6" t="s">
        <v>566</v>
      </c>
      <c r="C123" s="17">
        <v>823013</v>
      </c>
      <c r="D123" s="6" t="s">
        <v>136</v>
      </c>
      <c r="E123" s="6"/>
      <c r="F123" s="18">
        <v>520033309</v>
      </c>
      <c r="G123" s="6" t="s">
        <v>213</v>
      </c>
      <c r="H123" s="6" t="s">
        <v>95</v>
      </c>
      <c r="I123" s="7">
        <v>276613</v>
      </c>
      <c r="J123" s="7">
        <v>812.1</v>
      </c>
      <c r="K123" s="7">
        <v>0</v>
      </c>
      <c r="L123" s="7">
        <v>2246.37</v>
      </c>
      <c r="M123" s="8">
        <v>5.4999999999999997E-3</v>
      </c>
      <c r="N123" s="8">
        <v>3.0999999999999999E-3</v>
      </c>
      <c r="O123" s="8">
        <v>6.9999999999999999E-4</v>
      </c>
    </row>
    <row r="124" spans="2:15">
      <c r="B124" s="6" t="s">
        <v>567</v>
      </c>
      <c r="C124" s="17">
        <v>1139955</v>
      </c>
      <c r="D124" s="6" t="s">
        <v>136</v>
      </c>
      <c r="E124" s="6"/>
      <c r="F124" s="18">
        <v>123830</v>
      </c>
      <c r="G124" s="6" t="s">
        <v>213</v>
      </c>
      <c r="H124" s="6" t="s">
        <v>95</v>
      </c>
      <c r="I124" s="7">
        <v>365000</v>
      </c>
      <c r="J124" s="7">
        <v>515</v>
      </c>
      <c r="K124" s="7">
        <v>0</v>
      </c>
      <c r="L124" s="7">
        <v>1879.75</v>
      </c>
      <c r="M124" s="8">
        <v>9.4999999999999998E-3</v>
      </c>
      <c r="N124" s="8">
        <v>2.5999999999999999E-3</v>
      </c>
      <c r="O124" s="8">
        <v>5.9999999999999995E-4</v>
      </c>
    </row>
    <row r="125" spans="2:15">
      <c r="B125" s="6" t="s">
        <v>568</v>
      </c>
      <c r="C125" s="17">
        <v>1140573</v>
      </c>
      <c r="D125" s="6" t="s">
        <v>136</v>
      </c>
      <c r="E125" s="6"/>
      <c r="F125" s="18">
        <v>515327120</v>
      </c>
      <c r="G125" s="6" t="s">
        <v>213</v>
      </c>
      <c r="H125" s="6" t="s">
        <v>95</v>
      </c>
      <c r="I125" s="7">
        <v>649500</v>
      </c>
      <c r="J125" s="7">
        <v>184.1</v>
      </c>
      <c r="K125" s="7">
        <v>0</v>
      </c>
      <c r="L125" s="7">
        <v>1195.73</v>
      </c>
      <c r="M125" s="8">
        <v>3.8999999999999998E-3</v>
      </c>
      <c r="N125" s="8">
        <v>1.6999999999999999E-3</v>
      </c>
      <c r="O125" s="8">
        <v>4.0000000000000002E-4</v>
      </c>
    </row>
    <row r="126" spans="2:15">
      <c r="B126" s="6" t="s">
        <v>569</v>
      </c>
      <c r="C126" s="17">
        <v>200379600</v>
      </c>
      <c r="D126" s="6" t="s">
        <v>136</v>
      </c>
      <c r="E126" s="6"/>
      <c r="F126" s="18">
        <v>515327120</v>
      </c>
      <c r="G126" s="6" t="s">
        <v>213</v>
      </c>
      <c r="H126" s="6" t="s">
        <v>95</v>
      </c>
      <c r="I126" s="7">
        <v>1313705</v>
      </c>
      <c r="J126" s="7">
        <v>184.1</v>
      </c>
      <c r="K126" s="7">
        <v>0</v>
      </c>
      <c r="L126" s="7">
        <v>2418.5300000000002</v>
      </c>
      <c r="M126" s="8">
        <v>1</v>
      </c>
      <c r="N126" s="8">
        <v>3.3999999999999998E-3</v>
      </c>
      <c r="O126" s="8">
        <v>6.9999999999999999E-4</v>
      </c>
    </row>
    <row r="127" spans="2:15">
      <c r="B127" s="6" t="s">
        <v>570</v>
      </c>
      <c r="C127" s="17">
        <v>155036</v>
      </c>
      <c r="D127" s="6" t="s">
        <v>136</v>
      </c>
      <c r="E127" s="6"/>
      <c r="F127" s="18">
        <v>520034505</v>
      </c>
      <c r="G127" s="6" t="s">
        <v>213</v>
      </c>
      <c r="H127" s="6" t="s">
        <v>95</v>
      </c>
      <c r="I127" s="7">
        <v>259</v>
      </c>
      <c r="J127" s="7">
        <v>40060</v>
      </c>
      <c r="K127" s="7">
        <v>0</v>
      </c>
      <c r="L127" s="7">
        <v>103.76</v>
      </c>
      <c r="M127" s="8">
        <v>2.9999999999999997E-4</v>
      </c>
      <c r="N127" s="8">
        <v>1E-4</v>
      </c>
      <c r="O127" s="8">
        <v>0</v>
      </c>
    </row>
    <row r="128" spans="2:15">
      <c r="B128" s="6" t="s">
        <v>571</v>
      </c>
      <c r="C128" s="17">
        <v>1106749</v>
      </c>
      <c r="D128" s="6" t="s">
        <v>136</v>
      </c>
      <c r="E128" s="6"/>
      <c r="F128" s="18">
        <v>512726712</v>
      </c>
      <c r="G128" s="6" t="s">
        <v>213</v>
      </c>
      <c r="H128" s="6" t="s">
        <v>95</v>
      </c>
      <c r="I128" s="7">
        <v>118701</v>
      </c>
      <c r="J128" s="7">
        <v>499</v>
      </c>
      <c r="K128" s="7">
        <v>0</v>
      </c>
      <c r="L128" s="7">
        <v>592.32000000000005</v>
      </c>
      <c r="M128" s="8">
        <v>6.1000000000000004E-3</v>
      </c>
      <c r="N128" s="8">
        <v>8.0000000000000004E-4</v>
      </c>
      <c r="O128" s="8">
        <v>2.0000000000000001E-4</v>
      </c>
    </row>
    <row r="129" spans="2:15">
      <c r="B129" s="6" t="s">
        <v>572</v>
      </c>
      <c r="C129" s="17">
        <v>1109917</v>
      </c>
      <c r="D129" s="6" t="s">
        <v>136</v>
      </c>
      <c r="E129" s="6"/>
      <c r="F129" s="18">
        <v>33248324</v>
      </c>
      <c r="G129" s="6" t="s">
        <v>213</v>
      </c>
      <c r="H129" s="6" t="s">
        <v>95</v>
      </c>
      <c r="I129" s="7">
        <v>707.81</v>
      </c>
      <c r="J129" s="7">
        <v>254.6</v>
      </c>
      <c r="K129" s="7">
        <v>0</v>
      </c>
      <c r="L129" s="7">
        <v>1.8</v>
      </c>
      <c r="M129" s="8">
        <v>1E-4</v>
      </c>
      <c r="N129" s="8">
        <v>0</v>
      </c>
      <c r="O129" s="8">
        <v>0</v>
      </c>
    </row>
    <row r="130" spans="2:15">
      <c r="B130" s="6" t="s">
        <v>573</v>
      </c>
      <c r="C130" s="17">
        <v>528018</v>
      </c>
      <c r="D130" s="6" t="s">
        <v>136</v>
      </c>
      <c r="E130" s="6"/>
      <c r="F130" s="18">
        <v>520039488</v>
      </c>
      <c r="G130" s="6" t="s">
        <v>458</v>
      </c>
      <c r="H130" s="6" t="s">
        <v>95</v>
      </c>
      <c r="I130" s="7">
        <v>466</v>
      </c>
      <c r="J130" s="7">
        <v>4356</v>
      </c>
      <c r="K130" s="7">
        <v>0</v>
      </c>
      <c r="L130" s="7">
        <v>20.3</v>
      </c>
      <c r="M130" s="8">
        <v>0</v>
      </c>
      <c r="N130" s="8">
        <v>0</v>
      </c>
      <c r="O130" s="8">
        <v>0</v>
      </c>
    </row>
    <row r="131" spans="2:15">
      <c r="B131" s="6" t="s">
        <v>574</v>
      </c>
      <c r="C131" s="17">
        <v>280016</v>
      </c>
      <c r="D131" s="6" t="s">
        <v>136</v>
      </c>
      <c r="E131" s="6"/>
      <c r="F131" s="18">
        <v>520037649</v>
      </c>
      <c r="G131" s="6" t="s">
        <v>512</v>
      </c>
      <c r="H131" s="6" t="s">
        <v>95</v>
      </c>
      <c r="I131" s="7">
        <v>7617</v>
      </c>
      <c r="J131" s="7">
        <v>11430</v>
      </c>
      <c r="K131" s="7">
        <v>0</v>
      </c>
      <c r="L131" s="7">
        <v>870.62</v>
      </c>
      <c r="M131" s="8">
        <v>1.2999999999999999E-3</v>
      </c>
      <c r="N131" s="8">
        <v>1.1999999999999999E-3</v>
      </c>
      <c r="O131" s="8">
        <v>2.9999999999999997E-4</v>
      </c>
    </row>
    <row r="132" spans="2:15">
      <c r="B132" s="6" t="s">
        <v>575</v>
      </c>
      <c r="C132" s="17">
        <v>1082585</v>
      </c>
      <c r="D132" s="6" t="s">
        <v>136</v>
      </c>
      <c r="E132" s="6"/>
      <c r="F132" s="18">
        <v>520043407</v>
      </c>
      <c r="G132" s="6" t="s">
        <v>512</v>
      </c>
      <c r="H132" s="6" t="s">
        <v>95</v>
      </c>
      <c r="I132" s="7">
        <v>41963</v>
      </c>
      <c r="J132" s="7">
        <v>312.10000000000002</v>
      </c>
      <c r="K132" s="7">
        <v>0</v>
      </c>
      <c r="L132" s="7">
        <v>130.97</v>
      </c>
      <c r="M132" s="8">
        <v>3.5000000000000001E-3</v>
      </c>
      <c r="N132" s="8">
        <v>2.0000000000000001E-4</v>
      </c>
      <c r="O132" s="8">
        <v>0</v>
      </c>
    </row>
    <row r="133" spans="2:15">
      <c r="B133" s="6" t="s">
        <v>576</v>
      </c>
      <c r="C133" s="17">
        <v>800011</v>
      </c>
      <c r="D133" s="6" t="s">
        <v>136</v>
      </c>
      <c r="E133" s="6"/>
      <c r="F133" s="18">
        <v>520026618</v>
      </c>
      <c r="G133" s="6" t="s">
        <v>515</v>
      </c>
      <c r="H133" s="6" t="s">
        <v>95</v>
      </c>
      <c r="I133" s="7">
        <v>316</v>
      </c>
      <c r="J133" s="7">
        <v>1274</v>
      </c>
      <c r="K133" s="7">
        <v>0</v>
      </c>
      <c r="L133" s="7">
        <v>4.03</v>
      </c>
      <c r="M133" s="8">
        <v>2.0000000000000001E-4</v>
      </c>
      <c r="N133" s="8">
        <v>0</v>
      </c>
      <c r="O133" s="8">
        <v>0</v>
      </c>
    </row>
    <row r="134" spans="2:15">
      <c r="B134" s="6" t="s">
        <v>577</v>
      </c>
      <c r="C134" s="17">
        <v>1081561</v>
      </c>
      <c r="D134" s="6" t="s">
        <v>136</v>
      </c>
      <c r="E134" s="6"/>
      <c r="F134" s="18">
        <v>520043480</v>
      </c>
      <c r="G134" s="6" t="s">
        <v>515</v>
      </c>
      <c r="H134" s="6" t="s">
        <v>95</v>
      </c>
      <c r="I134" s="7">
        <v>25847</v>
      </c>
      <c r="J134" s="7">
        <v>8180</v>
      </c>
      <c r="K134" s="7">
        <v>0</v>
      </c>
      <c r="L134" s="7">
        <v>2114.2800000000002</v>
      </c>
      <c r="M134" s="8">
        <v>3.8E-3</v>
      </c>
      <c r="N134" s="8">
        <v>2.8999999999999998E-3</v>
      </c>
      <c r="O134" s="8">
        <v>5.9999999999999995E-4</v>
      </c>
    </row>
    <row r="135" spans="2:15">
      <c r="B135" s="6" t="s">
        <v>578</v>
      </c>
      <c r="C135" s="17">
        <v>312017</v>
      </c>
      <c r="D135" s="6" t="s">
        <v>136</v>
      </c>
      <c r="E135" s="6"/>
      <c r="F135" s="18">
        <v>520037581</v>
      </c>
      <c r="G135" s="6" t="s">
        <v>515</v>
      </c>
      <c r="H135" s="6" t="s">
        <v>95</v>
      </c>
      <c r="I135" s="7">
        <v>9708.66</v>
      </c>
      <c r="J135" s="7">
        <v>725.5</v>
      </c>
      <c r="K135" s="7">
        <v>0</v>
      </c>
      <c r="L135" s="7">
        <v>70.44</v>
      </c>
      <c r="M135" s="8">
        <v>4.0000000000000002E-4</v>
      </c>
      <c r="N135" s="8">
        <v>1E-4</v>
      </c>
      <c r="O135" s="8">
        <v>0</v>
      </c>
    </row>
    <row r="136" spans="2:15">
      <c r="B136" s="6" t="s">
        <v>579</v>
      </c>
      <c r="C136" s="17">
        <v>328013</v>
      </c>
      <c r="D136" s="6" t="s">
        <v>136</v>
      </c>
      <c r="E136" s="6"/>
      <c r="F136" s="18">
        <v>520037797</v>
      </c>
      <c r="G136" s="6" t="s">
        <v>517</v>
      </c>
      <c r="H136" s="6" t="s">
        <v>95</v>
      </c>
      <c r="I136" s="7">
        <v>43457</v>
      </c>
      <c r="J136" s="7">
        <v>2595</v>
      </c>
      <c r="K136" s="7">
        <v>0</v>
      </c>
      <c r="L136" s="7">
        <v>1127.71</v>
      </c>
      <c r="M136" s="8">
        <v>3.7000000000000002E-3</v>
      </c>
      <c r="N136" s="8">
        <v>1.6000000000000001E-3</v>
      </c>
      <c r="O136" s="8">
        <v>2.9999999999999997E-4</v>
      </c>
    </row>
    <row r="137" spans="2:15">
      <c r="B137" s="6" t="s">
        <v>580</v>
      </c>
      <c r="C137" s="17">
        <v>1091933</v>
      </c>
      <c r="D137" s="6" t="s">
        <v>136</v>
      </c>
      <c r="E137" s="6"/>
      <c r="F137" s="18">
        <v>513029975</v>
      </c>
      <c r="G137" s="6" t="s">
        <v>461</v>
      </c>
      <c r="H137" s="6" t="s">
        <v>95</v>
      </c>
      <c r="I137" s="7">
        <v>23881.64</v>
      </c>
      <c r="J137" s="7">
        <v>983.8</v>
      </c>
      <c r="K137" s="7">
        <v>0</v>
      </c>
      <c r="L137" s="7">
        <v>234.95</v>
      </c>
      <c r="M137" s="8">
        <v>8.9999999999999998E-4</v>
      </c>
      <c r="N137" s="8">
        <v>2.9999999999999997E-4</v>
      </c>
      <c r="O137" s="8">
        <v>1E-4</v>
      </c>
    </row>
    <row r="138" spans="2:15">
      <c r="B138" s="6" t="s">
        <v>581</v>
      </c>
      <c r="C138" s="17">
        <v>1090943</v>
      </c>
      <c r="D138" s="6" t="s">
        <v>136</v>
      </c>
      <c r="E138" s="6"/>
      <c r="F138" s="18">
        <v>512776964</v>
      </c>
      <c r="G138" s="6" t="s">
        <v>461</v>
      </c>
      <c r="H138" s="6" t="s">
        <v>95</v>
      </c>
      <c r="I138" s="7">
        <v>2387</v>
      </c>
      <c r="J138" s="7">
        <v>1568</v>
      </c>
      <c r="K138" s="7">
        <v>0</v>
      </c>
      <c r="L138" s="7">
        <v>37.43</v>
      </c>
      <c r="M138" s="8">
        <v>1E-4</v>
      </c>
      <c r="N138" s="8">
        <v>1E-4</v>
      </c>
      <c r="O138" s="8">
        <v>0</v>
      </c>
    </row>
    <row r="139" spans="2:15">
      <c r="B139" s="6" t="s">
        <v>582</v>
      </c>
      <c r="C139" s="17">
        <v>625012</v>
      </c>
      <c r="D139" s="6" t="s">
        <v>136</v>
      </c>
      <c r="E139" s="6"/>
      <c r="F139" s="18">
        <v>520040205</v>
      </c>
      <c r="G139" s="6" t="s">
        <v>353</v>
      </c>
      <c r="H139" s="6" t="s">
        <v>95</v>
      </c>
      <c r="I139" s="7">
        <v>45359.42</v>
      </c>
      <c r="J139" s="7">
        <v>5071</v>
      </c>
      <c r="K139" s="7">
        <v>0</v>
      </c>
      <c r="L139" s="7">
        <v>2300.1799999999998</v>
      </c>
      <c r="M139" s="8">
        <v>4.3E-3</v>
      </c>
      <c r="N139" s="8">
        <v>3.2000000000000002E-3</v>
      </c>
      <c r="O139" s="8">
        <v>6.9999999999999999E-4</v>
      </c>
    </row>
    <row r="140" spans="2:15">
      <c r="B140" s="6" t="s">
        <v>583</v>
      </c>
      <c r="C140" s="17">
        <v>660019</v>
      </c>
      <c r="D140" s="6" t="s">
        <v>136</v>
      </c>
      <c r="E140" s="6"/>
      <c r="F140" s="18">
        <v>520040940</v>
      </c>
      <c r="G140" s="6" t="s">
        <v>169</v>
      </c>
      <c r="H140" s="6" t="s">
        <v>95</v>
      </c>
      <c r="I140" s="7">
        <v>35050</v>
      </c>
      <c r="J140" s="7">
        <v>2981</v>
      </c>
      <c r="K140" s="7">
        <v>0</v>
      </c>
      <c r="L140" s="7">
        <v>1044.8399999999999</v>
      </c>
      <c r="M140" s="8">
        <v>3.7000000000000002E-3</v>
      </c>
      <c r="N140" s="8">
        <v>1.5E-3</v>
      </c>
      <c r="O140" s="8">
        <v>2.9999999999999997E-4</v>
      </c>
    </row>
    <row r="141" spans="2:15">
      <c r="B141" s="6" t="s">
        <v>584</v>
      </c>
      <c r="C141" s="17">
        <v>1083633</v>
      </c>
      <c r="D141" s="6" t="s">
        <v>136</v>
      </c>
      <c r="E141" s="6"/>
      <c r="F141" s="18">
        <v>520044421</v>
      </c>
      <c r="G141" s="6" t="s">
        <v>265</v>
      </c>
      <c r="H141" s="6" t="s">
        <v>95</v>
      </c>
      <c r="I141" s="7">
        <v>422.19</v>
      </c>
      <c r="J141" s="7">
        <v>40.9</v>
      </c>
      <c r="K141" s="7">
        <v>0</v>
      </c>
      <c r="L141" s="7">
        <v>0.17</v>
      </c>
      <c r="M141" s="8">
        <v>0</v>
      </c>
      <c r="N141" s="8">
        <v>0</v>
      </c>
      <c r="O141" s="8">
        <v>0</v>
      </c>
    </row>
    <row r="142" spans="2:15">
      <c r="B142" s="6" t="s">
        <v>585</v>
      </c>
      <c r="C142" s="17">
        <v>589010</v>
      </c>
      <c r="D142" s="6" t="s">
        <v>136</v>
      </c>
      <c r="E142" s="6"/>
      <c r="F142" s="18">
        <v>520014846</v>
      </c>
      <c r="G142" s="6" t="s">
        <v>265</v>
      </c>
      <c r="H142" s="6" t="s">
        <v>95</v>
      </c>
      <c r="I142" s="7">
        <v>80700</v>
      </c>
      <c r="J142" s="7">
        <v>2994</v>
      </c>
      <c r="K142" s="7">
        <v>0</v>
      </c>
      <c r="L142" s="7">
        <v>2416.16</v>
      </c>
      <c r="M142" s="8">
        <v>2.3E-3</v>
      </c>
      <c r="N142" s="8">
        <v>3.3999999999999998E-3</v>
      </c>
      <c r="O142" s="8">
        <v>6.9999999999999999E-4</v>
      </c>
    </row>
    <row r="143" spans="2:15">
      <c r="B143" s="6" t="s">
        <v>586</v>
      </c>
      <c r="C143" s="17">
        <v>1092709</v>
      </c>
      <c r="D143" s="6" t="s">
        <v>136</v>
      </c>
      <c r="E143" s="6"/>
      <c r="F143" s="18">
        <v>510291750</v>
      </c>
      <c r="G143" s="6" t="s">
        <v>265</v>
      </c>
      <c r="H143" s="6" t="s">
        <v>95</v>
      </c>
      <c r="I143" s="7">
        <v>4900</v>
      </c>
      <c r="J143" s="7">
        <v>26.1</v>
      </c>
      <c r="K143" s="7">
        <v>0</v>
      </c>
      <c r="L143" s="7">
        <v>1.28</v>
      </c>
      <c r="M143" s="8">
        <v>1E-4</v>
      </c>
      <c r="N143" s="8">
        <v>0</v>
      </c>
      <c r="O143" s="8">
        <v>0</v>
      </c>
    </row>
    <row r="144" spans="2:15">
      <c r="B144" s="6" t="s">
        <v>587</v>
      </c>
      <c r="C144" s="17">
        <v>751032</v>
      </c>
      <c r="D144" s="6" t="s">
        <v>136</v>
      </c>
      <c r="E144" s="6"/>
      <c r="F144" s="18">
        <v>520029109</v>
      </c>
      <c r="G144" s="6" t="s">
        <v>265</v>
      </c>
      <c r="H144" s="6" t="s">
        <v>95</v>
      </c>
      <c r="I144" s="7">
        <v>405825</v>
      </c>
      <c r="J144" s="7">
        <v>212</v>
      </c>
      <c r="K144" s="7">
        <v>0</v>
      </c>
      <c r="L144" s="7">
        <v>860.35</v>
      </c>
      <c r="M144" s="8">
        <v>6.4999999999999997E-3</v>
      </c>
      <c r="N144" s="8">
        <v>1.1999999999999999E-3</v>
      </c>
      <c r="O144" s="8">
        <v>2.9999999999999997E-4</v>
      </c>
    </row>
    <row r="145" spans="2:15">
      <c r="B145" s="6" t="s">
        <v>588</v>
      </c>
      <c r="C145" s="17">
        <v>1087949</v>
      </c>
      <c r="D145" s="6" t="s">
        <v>136</v>
      </c>
      <c r="E145" s="6"/>
      <c r="F145" s="6" t="s">
        <v>304</v>
      </c>
      <c r="G145" s="6" t="s">
        <v>265</v>
      </c>
      <c r="H145" s="6" t="s">
        <v>95</v>
      </c>
      <c r="I145" s="7">
        <v>24967.81</v>
      </c>
      <c r="J145" s="7">
        <v>69.599999999999994</v>
      </c>
      <c r="K145" s="7">
        <v>0</v>
      </c>
      <c r="L145" s="7">
        <v>17.38</v>
      </c>
      <c r="M145" s="8">
        <v>2.0000000000000001E-4</v>
      </c>
      <c r="N145" s="8">
        <v>0</v>
      </c>
      <c r="O145" s="8">
        <v>0</v>
      </c>
    </row>
    <row r="146" spans="2:15">
      <c r="B146" s="6" t="s">
        <v>589</v>
      </c>
      <c r="C146" s="17">
        <v>796011</v>
      </c>
      <c r="D146" s="6" t="s">
        <v>136</v>
      </c>
      <c r="E146" s="6"/>
      <c r="F146" s="18">
        <v>520008483</v>
      </c>
      <c r="G146" s="6" t="s">
        <v>265</v>
      </c>
      <c r="H146" s="6" t="s">
        <v>95</v>
      </c>
      <c r="I146" s="7">
        <v>2116</v>
      </c>
      <c r="J146" s="7">
        <v>6192</v>
      </c>
      <c r="K146" s="7">
        <v>0</v>
      </c>
      <c r="L146" s="7">
        <v>131.02000000000001</v>
      </c>
      <c r="M146" s="8">
        <v>5.9999999999999995E-4</v>
      </c>
      <c r="N146" s="8">
        <v>2.0000000000000001E-4</v>
      </c>
      <c r="O146" s="8">
        <v>0</v>
      </c>
    </row>
    <row r="147" spans="2:15">
      <c r="B147" s="6" t="s">
        <v>590</v>
      </c>
      <c r="C147" s="17">
        <v>1117688</v>
      </c>
      <c r="D147" s="6" t="s">
        <v>136</v>
      </c>
      <c r="E147" s="6"/>
      <c r="F147" s="18">
        <v>514329580</v>
      </c>
      <c r="G147" s="6" t="s">
        <v>318</v>
      </c>
      <c r="H147" s="6" t="s">
        <v>95</v>
      </c>
      <c r="I147" s="7">
        <v>33050</v>
      </c>
      <c r="J147" s="7">
        <v>4786</v>
      </c>
      <c r="K147" s="7">
        <v>0</v>
      </c>
      <c r="L147" s="7">
        <v>1581.77</v>
      </c>
      <c r="M147" s="8">
        <v>2.3999999999999998E-3</v>
      </c>
      <c r="N147" s="8">
        <v>2.2000000000000001E-3</v>
      </c>
      <c r="O147" s="8">
        <v>5.0000000000000001E-4</v>
      </c>
    </row>
    <row r="148" spans="2:15">
      <c r="B148" s="6" t="s">
        <v>591</v>
      </c>
      <c r="C148" s="17">
        <v>565010</v>
      </c>
      <c r="D148" s="6" t="s">
        <v>136</v>
      </c>
      <c r="E148" s="6"/>
      <c r="F148" s="18">
        <v>520032681</v>
      </c>
      <c r="G148" s="6" t="s">
        <v>318</v>
      </c>
      <c r="H148" s="6" t="s">
        <v>95</v>
      </c>
      <c r="I148" s="7">
        <v>851</v>
      </c>
      <c r="J148" s="7">
        <v>129900</v>
      </c>
      <c r="K148" s="7">
        <v>0</v>
      </c>
      <c r="L148" s="7">
        <v>1105.45</v>
      </c>
      <c r="M148" s="8">
        <v>2.0000000000000001E-4</v>
      </c>
      <c r="N148" s="8">
        <v>1.5E-3</v>
      </c>
      <c r="O148" s="8">
        <v>2.9999999999999997E-4</v>
      </c>
    </row>
    <row r="149" spans="2:15">
      <c r="B149" s="6" t="s">
        <v>592</v>
      </c>
      <c r="C149" s="17">
        <v>810010</v>
      </c>
      <c r="D149" s="6" t="s">
        <v>136</v>
      </c>
      <c r="E149" s="6"/>
      <c r="F149" s="18">
        <v>520032970</v>
      </c>
      <c r="G149" s="6" t="s">
        <v>318</v>
      </c>
      <c r="H149" s="6" t="s">
        <v>95</v>
      </c>
      <c r="I149" s="7">
        <v>3777</v>
      </c>
      <c r="J149" s="7">
        <v>7472</v>
      </c>
      <c r="K149" s="7">
        <v>0</v>
      </c>
      <c r="L149" s="7">
        <v>282.22000000000003</v>
      </c>
      <c r="M149" s="8">
        <v>5.9999999999999995E-4</v>
      </c>
      <c r="N149" s="8">
        <v>4.0000000000000002E-4</v>
      </c>
      <c r="O149" s="8">
        <v>1E-4</v>
      </c>
    </row>
    <row r="150" spans="2:15">
      <c r="B150" s="6" t="s">
        <v>593</v>
      </c>
      <c r="C150" s="17">
        <v>1080613</v>
      </c>
      <c r="D150" s="6" t="s">
        <v>136</v>
      </c>
      <c r="E150" s="6"/>
      <c r="F150" s="18">
        <v>520041963</v>
      </c>
      <c r="G150" s="6" t="s">
        <v>594</v>
      </c>
      <c r="H150" s="6" t="s">
        <v>95</v>
      </c>
      <c r="I150" s="7">
        <v>14638</v>
      </c>
      <c r="J150" s="7">
        <v>2606</v>
      </c>
      <c r="K150" s="7">
        <v>0</v>
      </c>
      <c r="L150" s="7">
        <v>381.47</v>
      </c>
      <c r="M150" s="8">
        <v>1E-3</v>
      </c>
      <c r="N150" s="8">
        <v>5.0000000000000001E-4</v>
      </c>
      <c r="O150" s="8">
        <v>1E-4</v>
      </c>
    </row>
    <row r="151" spans="2:15">
      <c r="B151" s="6" t="s">
        <v>595</v>
      </c>
      <c r="C151" s="17">
        <v>1092345</v>
      </c>
      <c r="D151" s="6" t="s">
        <v>136</v>
      </c>
      <c r="E151" s="6"/>
      <c r="F151" s="18">
        <v>511396046</v>
      </c>
      <c r="G151" s="6" t="s">
        <v>225</v>
      </c>
      <c r="H151" s="6" t="s">
        <v>95</v>
      </c>
      <c r="I151" s="7">
        <v>139771</v>
      </c>
      <c r="J151" s="7">
        <v>1874</v>
      </c>
      <c r="K151" s="7">
        <v>0</v>
      </c>
      <c r="L151" s="7">
        <v>2619.31</v>
      </c>
      <c r="M151" s="8">
        <v>6.7999999999999996E-3</v>
      </c>
      <c r="N151" s="8">
        <v>3.7000000000000002E-3</v>
      </c>
      <c r="O151" s="8">
        <v>8.0000000000000004E-4</v>
      </c>
    </row>
    <row r="152" spans="2:15">
      <c r="B152" s="6" t="s">
        <v>596</v>
      </c>
      <c r="C152" s="17">
        <v>1141969</v>
      </c>
      <c r="D152" s="6" t="s">
        <v>136</v>
      </c>
      <c r="E152" s="6"/>
      <c r="F152" s="18">
        <v>1688</v>
      </c>
      <c r="G152" s="6" t="s">
        <v>260</v>
      </c>
      <c r="H152" s="6" t="s">
        <v>95</v>
      </c>
      <c r="I152" s="7">
        <v>36600</v>
      </c>
      <c r="J152" s="7">
        <v>740</v>
      </c>
      <c r="K152" s="7">
        <v>0</v>
      </c>
      <c r="L152" s="7">
        <v>270.83999999999997</v>
      </c>
      <c r="M152" s="8">
        <v>1.1000000000000001E-3</v>
      </c>
      <c r="N152" s="8">
        <v>4.0000000000000002E-4</v>
      </c>
      <c r="O152" s="8">
        <v>1E-4</v>
      </c>
    </row>
    <row r="153" spans="2:15">
      <c r="B153" s="6" t="s">
        <v>597</v>
      </c>
      <c r="C153" s="17">
        <v>756015</v>
      </c>
      <c r="D153" s="6" t="s">
        <v>136</v>
      </c>
      <c r="E153" s="6"/>
      <c r="F153" s="18">
        <v>520029315</v>
      </c>
      <c r="G153" s="6" t="s">
        <v>260</v>
      </c>
      <c r="H153" s="6" t="s">
        <v>95</v>
      </c>
      <c r="I153" s="7">
        <v>1104.04</v>
      </c>
      <c r="J153" s="7">
        <v>456</v>
      </c>
      <c r="K153" s="7">
        <v>0</v>
      </c>
      <c r="L153" s="7">
        <v>5.03</v>
      </c>
      <c r="M153" s="8">
        <v>2.0000000000000001E-4</v>
      </c>
      <c r="N153" s="8">
        <v>0</v>
      </c>
      <c r="O153" s="8">
        <v>0</v>
      </c>
    </row>
    <row r="154" spans="2:15">
      <c r="B154" s="6" t="s">
        <v>598</v>
      </c>
      <c r="C154" s="17">
        <v>1080522</v>
      </c>
      <c r="D154" s="6" t="s">
        <v>136</v>
      </c>
      <c r="E154" s="6"/>
      <c r="F154" s="18">
        <v>520041872</v>
      </c>
      <c r="G154" s="6" t="s">
        <v>432</v>
      </c>
      <c r="H154" s="6" t="s">
        <v>95</v>
      </c>
      <c r="I154" s="7">
        <v>16349</v>
      </c>
      <c r="J154" s="7">
        <v>1258</v>
      </c>
      <c r="K154" s="7">
        <v>0</v>
      </c>
      <c r="L154" s="7">
        <v>205.67</v>
      </c>
      <c r="M154" s="8">
        <v>4.0000000000000001E-3</v>
      </c>
      <c r="N154" s="8">
        <v>2.9999999999999997E-4</v>
      </c>
      <c r="O154" s="8">
        <v>1E-4</v>
      </c>
    </row>
    <row r="155" spans="2:15">
      <c r="B155" s="6" t="s">
        <v>599</v>
      </c>
      <c r="C155" s="17">
        <v>1101666</v>
      </c>
      <c r="D155" s="6" t="s">
        <v>136</v>
      </c>
      <c r="E155" s="6"/>
      <c r="F155" s="18">
        <v>512512468</v>
      </c>
      <c r="G155" s="6" t="s">
        <v>472</v>
      </c>
      <c r="H155" s="6" t="s">
        <v>95</v>
      </c>
      <c r="I155" s="7">
        <v>335792</v>
      </c>
      <c r="J155" s="7">
        <v>150.30000000000001</v>
      </c>
      <c r="K155" s="7">
        <v>0</v>
      </c>
      <c r="L155" s="7">
        <v>504.7</v>
      </c>
      <c r="M155" s="8">
        <v>6.0000000000000001E-3</v>
      </c>
      <c r="N155" s="8">
        <v>6.9999999999999999E-4</v>
      </c>
      <c r="O155" s="8">
        <v>2.0000000000000001E-4</v>
      </c>
    </row>
    <row r="156" spans="2:15">
      <c r="B156" s="6" t="s">
        <v>600</v>
      </c>
      <c r="C156" s="17">
        <v>1131697</v>
      </c>
      <c r="D156" s="6" t="s">
        <v>136</v>
      </c>
      <c r="E156" s="6"/>
      <c r="F156" s="18">
        <v>513795427</v>
      </c>
      <c r="G156" s="6" t="s">
        <v>472</v>
      </c>
      <c r="H156" s="6" t="s">
        <v>95</v>
      </c>
      <c r="I156" s="7">
        <v>1363</v>
      </c>
      <c r="J156" s="7">
        <v>338</v>
      </c>
      <c r="K156" s="7">
        <v>0</v>
      </c>
      <c r="L156" s="7">
        <v>4.6100000000000003</v>
      </c>
      <c r="M156" s="8">
        <v>0</v>
      </c>
      <c r="N156" s="8">
        <v>0</v>
      </c>
      <c r="O156" s="8">
        <v>0</v>
      </c>
    </row>
    <row r="157" spans="2:15">
      <c r="B157" s="6" t="s">
        <v>601</v>
      </c>
      <c r="C157" s="17">
        <v>1129451</v>
      </c>
      <c r="D157" s="6" t="s">
        <v>136</v>
      </c>
      <c r="E157" s="6"/>
      <c r="F157" s="18">
        <v>1522277</v>
      </c>
      <c r="G157" s="6" t="s">
        <v>472</v>
      </c>
      <c r="H157" s="6" t="s">
        <v>95</v>
      </c>
      <c r="I157" s="7">
        <v>2084203</v>
      </c>
      <c r="J157" s="7">
        <v>174.5</v>
      </c>
      <c r="K157" s="7">
        <v>0</v>
      </c>
      <c r="L157" s="7">
        <v>3636.93</v>
      </c>
      <c r="M157" s="8">
        <v>2.7799999999999998E-2</v>
      </c>
      <c r="N157" s="8">
        <v>5.1000000000000004E-3</v>
      </c>
      <c r="O157" s="8">
        <v>1.1000000000000001E-3</v>
      </c>
    </row>
    <row r="158" spans="2:15">
      <c r="B158" s="6" t="s">
        <v>602</v>
      </c>
      <c r="C158" s="17">
        <v>1095819</v>
      </c>
      <c r="D158" s="6" t="s">
        <v>136</v>
      </c>
      <c r="E158" s="6"/>
      <c r="F158" s="18">
        <v>512849498</v>
      </c>
      <c r="G158" s="6" t="s">
        <v>472</v>
      </c>
      <c r="H158" s="6" t="s">
        <v>95</v>
      </c>
      <c r="I158" s="7">
        <v>4326</v>
      </c>
      <c r="J158" s="7">
        <v>354.5</v>
      </c>
      <c r="K158" s="7">
        <v>0</v>
      </c>
      <c r="L158" s="7">
        <v>15.34</v>
      </c>
      <c r="M158" s="8">
        <v>1E-4</v>
      </c>
      <c r="N158" s="8">
        <v>0</v>
      </c>
      <c r="O158" s="8">
        <v>0</v>
      </c>
    </row>
    <row r="159" spans="2:15">
      <c r="B159" s="6" t="s">
        <v>603</v>
      </c>
      <c r="C159" s="17">
        <v>1105055</v>
      </c>
      <c r="D159" s="6" t="s">
        <v>136</v>
      </c>
      <c r="E159" s="6"/>
      <c r="F159" s="18">
        <v>512838723</v>
      </c>
      <c r="G159" s="6" t="s">
        <v>541</v>
      </c>
      <c r="H159" s="6" t="s">
        <v>95</v>
      </c>
      <c r="I159" s="7">
        <v>3720.5</v>
      </c>
      <c r="J159" s="7">
        <v>1130</v>
      </c>
      <c r="K159" s="7">
        <v>0</v>
      </c>
      <c r="L159" s="7">
        <v>42.04</v>
      </c>
      <c r="M159" s="8">
        <v>1E-4</v>
      </c>
      <c r="N159" s="8">
        <v>1E-4</v>
      </c>
      <c r="O159" s="8">
        <v>0</v>
      </c>
    </row>
    <row r="160" spans="2:15">
      <c r="B160" s="6" t="s">
        <v>604</v>
      </c>
      <c r="C160" s="17">
        <v>1117795</v>
      </c>
      <c r="D160" s="6" t="s">
        <v>136</v>
      </c>
      <c r="E160" s="6"/>
      <c r="F160" s="18">
        <v>513022780</v>
      </c>
      <c r="G160" s="6" t="s">
        <v>541</v>
      </c>
      <c r="H160" s="6" t="s">
        <v>95</v>
      </c>
      <c r="I160" s="7">
        <v>15711.11</v>
      </c>
      <c r="J160" s="7">
        <v>1790</v>
      </c>
      <c r="K160" s="7">
        <v>0</v>
      </c>
      <c r="L160" s="7">
        <v>281.23</v>
      </c>
      <c r="M160" s="8">
        <v>5.9999999999999995E-4</v>
      </c>
      <c r="N160" s="8">
        <v>4.0000000000000002E-4</v>
      </c>
      <c r="O160" s="8">
        <v>1E-4</v>
      </c>
    </row>
    <row r="161" spans="2:15">
      <c r="B161" s="6" t="s">
        <v>605</v>
      </c>
      <c r="C161" s="17">
        <v>1120609</v>
      </c>
      <c r="D161" s="6" t="s">
        <v>136</v>
      </c>
      <c r="E161" s="6"/>
      <c r="F161" s="6" t="s">
        <v>606</v>
      </c>
      <c r="G161" s="6" t="s">
        <v>541</v>
      </c>
      <c r="H161" s="6" t="s">
        <v>95</v>
      </c>
      <c r="I161" s="7">
        <v>1989</v>
      </c>
      <c r="J161" s="7">
        <v>227.4</v>
      </c>
      <c r="K161" s="7">
        <v>0</v>
      </c>
      <c r="L161" s="7">
        <v>4.5199999999999996</v>
      </c>
      <c r="M161" s="8">
        <v>0</v>
      </c>
      <c r="N161" s="8">
        <v>0</v>
      </c>
      <c r="O161" s="8">
        <v>0</v>
      </c>
    </row>
    <row r="162" spans="2:15">
      <c r="B162" s="6" t="s">
        <v>607</v>
      </c>
      <c r="C162" s="17">
        <v>496018</v>
      </c>
      <c r="D162" s="6" t="s">
        <v>136</v>
      </c>
      <c r="E162" s="6"/>
      <c r="F162" s="18">
        <v>520039785</v>
      </c>
      <c r="G162" s="6" t="s">
        <v>541</v>
      </c>
      <c r="H162" s="6" t="s">
        <v>95</v>
      </c>
      <c r="I162" s="7">
        <v>1189308.53</v>
      </c>
      <c r="J162" s="7">
        <v>54.3</v>
      </c>
      <c r="K162" s="7">
        <v>0</v>
      </c>
      <c r="L162" s="7">
        <v>645.79</v>
      </c>
      <c r="M162" s="8">
        <v>7.1000000000000004E-3</v>
      </c>
      <c r="N162" s="8">
        <v>8.9999999999999998E-4</v>
      </c>
      <c r="O162" s="8">
        <v>2.0000000000000001E-4</v>
      </c>
    </row>
    <row r="163" spans="2:15">
      <c r="B163" s="6" t="s">
        <v>608</v>
      </c>
      <c r="C163" s="17">
        <v>496016</v>
      </c>
      <c r="D163" s="6" t="s">
        <v>136</v>
      </c>
      <c r="E163" s="6"/>
      <c r="F163" s="18">
        <v>520039785</v>
      </c>
      <c r="G163" s="6" t="s">
        <v>541</v>
      </c>
      <c r="H163" s="6" t="s">
        <v>95</v>
      </c>
      <c r="I163" s="7">
        <v>1675412</v>
      </c>
      <c r="J163" s="7">
        <v>54.3</v>
      </c>
      <c r="K163" s="7">
        <v>0</v>
      </c>
      <c r="L163" s="7">
        <v>909.75</v>
      </c>
      <c r="M163" s="8">
        <v>9.7000000000000003E-3</v>
      </c>
      <c r="N163" s="8">
        <v>1.2999999999999999E-3</v>
      </c>
      <c r="O163" s="8">
        <v>2.9999999999999997E-4</v>
      </c>
    </row>
    <row r="164" spans="2:15">
      <c r="B164" s="6" t="s">
        <v>609</v>
      </c>
      <c r="C164" s="17">
        <v>1101450</v>
      </c>
      <c r="D164" s="6" t="s">
        <v>136</v>
      </c>
      <c r="E164" s="6"/>
      <c r="F164" s="18">
        <v>513488833</v>
      </c>
      <c r="G164" s="6" t="s">
        <v>610</v>
      </c>
      <c r="H164" s="6" t="s">
        <v>95</v>
      </c>
      <c r="I164" s="7">
        <v>1287121</v>
      </c>
      <c r="J164" s="7">
        <v>120.2</v>
      </c>
      <c r="K164" s="7">
        <v>0</v>
      </c>
      <c r="L164" s="7">
        <v>1547.12</v>
      </c>
      <c r="M164" s="8">
        <v>1.9699999999999999E-2</v>
      </c>
      <c r="N164" s="8">
        <v>2.2000000000000001E-3</v>
      </c>
      <c r="O164" s="8">
        <v>5.0000000000000001E-4</v>
      </c>
    </row>
    <row r="165" spans="2:15">
      <c r="B165" s="6" t="s">
        <v>611</v>
      </c>
      <c r="C165" s="17">
        <v>749077</v>
      </c>
      <c r="D165" s="6" t="s">
        <v>136</v>
      </c>
      <c r="E165" s="6"/>
      <c r="F165" s="18">
        <v>520028036</v>
      </c>
      <c r="G165" s="6" t="s">
        <v>612</v>
      </c>
      <c r="H165" s="6" t="s">
        <v>95</v>
      </c>
      <c r="I165" s="7">
        <v>47222</v>
      </c>
      <c r="J165" s="7">
        <v>1776</v>
      </c>
      <c r="K165" s="7">
        <v>0</v>
      </c>
      <c r="L165" s="7">
        <v>838.66</v>
      </c>
      <c r="M165" s="8">
        <v>1.6000000000000001E-3</v>
      </c>
      <c r="N165" s="8">
        <v>1.1999999999999999E-3</v>
      </c>
      <c r="O165" s="8">
        <v>2.0000000000000001E-4</v>
      </c>
    </row>
    <row r="166" spans="2:15">
      <c r="B166" s="6" t="s">
        <v>613</v>
      </c>
      <c r="C166" s="17">
        <v>1095223</v>
      </c>
      <c r="D166" s="6" t="s">
        <v>136</v>
      </c>
      <c r="E166" s="6"/>
      <c r="F166" s="18">
        <v>513680793</v>
      </c>
      <c r="G166" s="6" t="s">
        <v>612</v>
      </c>
      <c r="H166" s="6" t="s">
        <v>95</v>
      </c>
      <c r="I166" s="7">
        <v>12863.2</v>
      </c>
      <c r="J166" s="7">
        <v>1453</v>
      </c>
      <c r="K166" s="7">
        <v>0</v>
      </c>
      <c r="L166" s="7">
        <v>186.9</v>
      </c>
      <c r="M166" s="8">
        <v>3.5000000000000001E-3</v>
      </c>
      <c r="N166" s="8">
        <v>2.9999999999999997E-4</v>
      </c>
      <c r="O166" s="8">
        <v>1E-4</v>
      </c>
    </row>
    <row r="167" spans="2:15">
      <c r="B167" s="6" t="s">
        <v>614</v>
      </c>
      <c r="C167" s="17">
        <v>1103852</v>
      </c>
      <c r="D167" s="6" t="s">
        <v>136</v>
      </c>
      <c r="E167" s="6"/>
      <c r="F167" s="18">
        <v>513600056</v>
      </c>
      <c r="G167" s="6" t="s">
        <v>612</v>
      </c>
      <c r="H167" s="6" t="s">
        <v>95</v>
      </c>
      <c r="I167" s="7">
        <v>1561915</v>
      </c>
      <c r="J167" s="7">
        <v>46.8</v>
      </c>
      <c r="K167" s="7">
        <v>0</v>
      </c>
      <c r="L167" s="7">
        <v>730.98</v>
      </c>
      <c r="M167" s="8">
        <v>1.06E-2</v>
      </c>
      <c r="N167" s="8">
        <v>1E-3</v>
      </c>
      <c r="O167" s="8">
        <v>2.0000000000000001E-4</v>
      </c>
    </row>
    <row r="168" spans="2:15">
      <c r="B168" s="6" t="s">
        <v>615</v>
      </c>
      <c r="C168" s="17">
        <v>1104288</v>
      </c>
      <c r="D168" s="6" t="s">
        <v>136</v>
      </c>
      <c r="E168" s="6"/>
      <c r="F168" s="18">
        <v>511898835</v>
      </c>
      <c r="G168" s="6" t="s">
        <v>612</v>
      </c>
      <c r="H168" s="6" t="s">
        <v>95</v>
      </c>
      <c r="I168" s="7">
        <v>539890</v>
      </c>
      <c r="J168" s="7">
        <v>339.7</v>
      </c>
      <c r="K168" s="7">
        <v>0</v>
      </c>
      <c r="L168" s="7">
        <v>1834.01</v>
      </c>
      <c r="M168" s="8">
        <v>3.5000000000000001E-3</v>
      </c>
      <c r="N168" s="8">
        <v>2.5999999999999999E-3</v>
      </c>
      <c r="O168" s="8">
        <v>5.0000000000000001E-4</v>
      </c>
    </row>
    <row r="169" spans="2:15">
      <c r="B169" s="6" t="s">
        <v>616</v>
      </c>
      <c r="C169" s="17">
        <v>1084003</v>
      </c>
      <c r="D169" s="6" t="s">
        <v>136</v>
      </c>
      <c r="E169" s="6"/>
      <c r="F169" s="18">
        <v>511029373</v>
      </c>
      <c r="G169" s="6" t="s">
        <v>543</v>
      </c>
      <c r="H169" s="6" t="s">
        <v>95</v>
      </c>
      <c r="I169" s="7">
        <v>13486.62</v>
      </c>
      <c r="J169" s="7">
        <v>412.2</v>
      </c>
      <c r="K169" s="7">
        <v>0</v>
      </c>
      <c r="L169" s="7">
        <v>55.59</v>
      </c>
      <c r="M169" s="8">
        <v>2.3999999999999998E-3</v>
      </c>
      <c r="N169" s="8">
        <v>1E-4</v>
      </c>
      <c r="O169" s="8">
        <v>0</v>
      </c>
    </row>
    <row r="170" spans="2:15">
      <c r="B170" s="6" t="s">
        <v>617</v>
      </c>
      <c r="C170" s="17">
        <v>382010</v>
      </c>
      <c r="D170" s="6" t="s">
        <v>136</v>
      </c>
      <c r="E170" s="6"/>
      <c r="F170" s="18">
        <v>520038514</v>
      </c>
      <c r="G170" s="6" t="s">
        <v>543</v>
      </c>
      <c r="H170" s="6" t="s">
        <v>95</v>
      </c>
      <c r="I170" s="7">
        <v>104141</v>
      </c>
      <c r="J170" s="7">
        <v>1086</v>
      </c>
      <c r="K170" s="7">
        <v>11.25</v>
      </c>
      <c r="L170" s="7">
        <v>1142.22</v>
      </c>
      <c r="M170" s="8">
        <v>2E-3</v>
      </c>
      <c r="N170" s="8">
        <v>1.6000000000000001E-3</v>
      </c>
      <c r="O170" s="8">
        <v>2.9999999999999997E-4</v>
      </c>
    </row>
    <row r="171" spans="2:15">
      <c r="B171" s="6" t="s">
        <v>618</v>
      </c>
      <c r="C171" s="17">
        <v>1140953</v>
      </c>
      <c r="D171" s="6" t="s">
        <v>136</v>
      </c>
      <c r="E171" s="6"/>
      <c r="F171" s="18">
        <v>510852643</v>
      </c>
      <c r="G171" s="6" t="s">
        <v>547</v>
      </c>
      <c r="H171" s="6" t="s">
        <v>95</v>
      </c>
      <c r="I171" s="7">
        <v>423126</v>
      </c>
      <c r="J171" s="7">
        <v>571.4</v>
      </c>
      <c r="K171" s="7">
        <v>0</v>
      </c>
      <c r="L171" s="7">
        <v>2417.7399999999998</v>
      </c>
      <c r="M171" s="8">
        <v>8.2000000000000007E-3</v>
      </c>
      <c r="N171" s="8">
        <v>3.3999999999999998E-3</v>
      </c>
      <c r="O171" s="8">
        <v>6.9999999999999999E-4</v>
      </c>
    </row>
    <row r="172" spans="2:15">
      <c r="B172" s="6" t="s">
        <v>619</v>
      </c>
      <c r="C172" s="17">
        <v>1099787</v>
      </c>
      <c r="D172" s="6" t="s">
        <v>136</v>
      </c>
      <c r="E172" s="6"/>
      <c r="F172" s="18">
        <v>510930787</v>
      </c>
      <c r="G172" s="6" t="s">
        <v>547</v>
      </c>
      <c r="H172" s="6" t="s">
        <v>95</v>
      </c>
      <c r="I172" s="7">
        <v>300000</v>
      </c>
      <c r="J172" s="7">
        <v>222.8</v>
      </c>
      <c r="K172" s="7">
        <v>0</v>
      </c>
      <c r="L172" s="7">
        <v>668.4</v>
      </c>
      <c r="M172" s="8">
        <v>1.23E-2</v>
      </c>
      <c r="N172" s="8">
        <v>8.9999999999999998E-4</v>
      </c>
      <c r="O172" s="8">
        <v>2.0000000000000001E-4</v>
      </c>
    </row>
    <row r="173" spans="2:15">
      <c r="B173" s="6" t="s">
        <v>620</v>
      </c>
      <c r="C173" s="17">
        <v>1138189</v>
      </c>
      <c r="D173" s="6" t="s">
        <v>136</v>
      </c>
      <c r="E173" s="6"/>
      <c r="F173" s="18">
        <v>520041476</v>
      </c>
      <c r="G173" s="6" t="s">
        <v>547</v>
      </c>
      <c r="H173" s="6" t="s">
        <v>95</v>
      </c>
      <c r="I173" s="7">
        <v>8028</v>
      </c>
      <c r="J173" s="7">
        <v>6658</v>
      </c>
      <c r="K173" s="7">
        <v>0</v>
      </c>
      <c r="L173" s="7">
        <v>534.5</v>
      </c>
      <c r="M173" s="8">
        <v>1E-3</v>
      </c>
      <c r="N173" s="8">
        <v>6.9999999999999999E-4</v>
      </c>
      <c r="O173" s="8">
        <v>2.0000000000000001E-4</v>
      </c>
    </row>
    <row r="174" spans="2:15">
      <c r="B174" s="13" t="s">
        <v>621</v>
      </c>
      <c r="C174" s="14"/>
      <c r="D174" s="13"/>
      <c r="E174" s="13"/>
      <c r="F174" s="13"/>
      <c r="G174" s="13"/>
      <c r="H174" s="13"/>
      <c r="I174" s="15">
        <v>0</v>
      </c>
      <c r="L174" s="15">
        <v>0</v>
      </c>
      <c r="N174" s="16">
        <v>0</v>
      </c>
      <c r="O174" s="16">
        <v>0</v>
      </c>
    </row>
    <row r="175" spans="2:15">
      <c r="B175" s="13" t="s">
        <v>622</v>
      </c>
      <c r="C175" s="14"/>
      <c r="D175" s="13"/>
      <c r="E175" s="13"/>
      <c r="F175" s="13"/>
      <c r="G175" s="13"/>
      <c r="H175" s="13"/>
      <c r="I175" s="15">
        <v>0</v>
      </c>
      <c r="L175" s="15">
        <v>0</v>
      </c>
      <c r="N175" s="16">
        <v>0</v>
      </c>
      <c r="O175" s="16">
        <v>0</v>
      </c>
    </row>
    <row r="176" spans="2:15">
      <c r="B176" s="3" t="s">
        <v>623</v>
      </c>
      <c r="C176" s="12"/>
      <c r="D176" s="3"/>
      <c r="E176" s="3"/>
      <c r="F176" s="3"/>
      <c r="G176" s="3"/>
      <c r="H176" s="3"/>
      <c r="I176" s="9">
        <v>4063852.87</v>
      </c>
      <c r="L176" s="9">
        <v>215423.34</v>
      </c>
      <c r="N176" s="10">
        <v>0.30049999999999999</v>
      </c>
      <c r="O176" s="10">
        <v>6.4199999999999993E-2</v>
      </c>
    </row>
    <row r="177" spans="2:15">
      <c r="B177" s="13" t="s">
        <v>624</v>
      </c>
      <c r="C177" s="14"/>
      <c r="D177" s="13"/>
      <c r="E177" s="13"/>
      <c r="F177" s="13"/>
      <c r="G177" s="13"/>
      <c r="H177" s="13"/>
      <c r="I177" s="15">
        <v>1514734</v>
      </c>
      <c r="L177" s="15">
        <v>71611.81</v>
      </c>
      <c r="N177" s="16">
        <v>9.9900000000000003E-2</v>
      </c>
      <c r="O177" s="16">
        <v>2.1299999999999999E-2</v>
      </c>
    </row>
    <row r="178" spans="2:15">
      <c r="B178" s="6" t="s">
        <v>625</v>
      </c>
      <c r="C178" s="17" t="s">
        <v>626</v>
      </c>
      <c r="D178" s="6" t="s">
        <v>627</v>
      </c>
      <c r="E178" s="6" t="s">
        <v>388</v>
      </c>
      <c r="F178" s="6"/>
      <c r="G178" s="6" t="s">
        <v>169</v>
      </c>
      <c r="H178" s="6" t="s">
        <v>43</v>
      </c>
      <c r="I178" s="7">
        <v>58232</v>
      </c>
      <c r="J178" s="7">
        <v>2200</v>
      </c>
      <c r="K178" s="7">
        <v>0</v>
      </c>
      <c r="L178" s="7">
        <v>4441.59</v>
      </c>
      <c r="M178" s="8">
        <v>1.6999999999999999E-3</v>
      </c>
      <c r="N178" s="8">
        <v>6.1999999999999998E-3</v>
      </c>
      <c r="O178" s="8">
        <v>1.2999999999999999E-3</v>
      </c>
    </row>
    <row r="179" spans="2:15">
      <c r="B179" s="6" t="s">
        <v>628</v>
      </c>
      <c r="C179" s="17" t="s">
        <v>629</v>
      </c>
      <c r="D179" s="6" t="s">
        <v>169</v>
      </c>
      <c r="E179" s="6" t="s">
        <v>388</v>
      </c>
      <c r="F179" s="6"/>
      <c r="G179" s="6" t="s">
        <v>169</v>
      </c>
      <c r="H179" s="6" t="s">
        <v>43</v>
      </c>
      <c r="I179" s="7">
        <v>41667</v>
      </c>
      <c r="J179" s="7">
        <v>250</v>
      </c>
      <c r="K179" s="7">
        <v>0</v>
      </c>
      <c r="L179" s="7">
        <v>361.15</v>
      </c>
      <c r="M179" s="8">
        <v>8.0000000000000004E-4</v>
      </c>
      <c r="N179" s="8">
        <v>5.0000000000000001E-4</v>
      </c>
      <c r="O179" s="8">
        <v>1E-4</v>
      </c>
    </row>
    <row r="180" spans="2:15">
      <c r="B180" s="6" t="s">
        <v>630</v>
      </c>
      <c r="C180" s="17" t="s">
        <v>631</v>
      </c>
      <c r="D180" s="6" t="s">
        <v>632</v>
      </c>
      <c r="E180" s="6" t="s">
        <v>388</v>
      </c>
      <c r="F180" s="6"/>
      <c r="G180" s="6" t="s">
        <v>633</v>
      </c>
      <c r="H180" s="6" t="s">
        <v>43</v>
      </c>
      <c r="I180" s="7">
        <v>32283</v>
      </c>
      <c r="J180" s="7">
        <v>404</v>
      </c>
      <c r="K180" s="7">
        <v>0</v>
      </c>
      <c r="L180" s="7">
        <v>452.18</v>
      </c>
      <c r="M180" s="8">
        <v>0</v>
      </c>
      <c r="N180" s="8">
        <v>5.9999999999999995E-4</v>
      </c>
      <c r="O180" s="8">
        <v>1E-4</v>
      </c>
    </row>
    <row r="181" spans="2:15">
      <c r="B181" s="6" t="s">
        <v>634</v>
      </c>
      <c r="C181" s="17" t="s">
        <v>635</v>
      </c>
      <c r="D181" s="6" t="s">
        <v>636</v>
      </c>
      <c r="E181" s="6" t="s">
        <v>388</v>
      </c>
      <c r="F181" s="6"/>
      <c r="G181" s="6" t="s">
        <v>633</v>
      </c>
      <c r="H181" s="6" t="s">
        <v>45</v>
      </c>
      <c r="I181" s="7">
        <v>592709</v>
      </c>
      <c r="J181" s="7">
        <v>73.88</v>
      </c>
      <c r="K181" s="7">
        <v>0</v>
      </c>
      <c r="L181" s="7">
        <v>2050.17</v>
      </c>
      <c r="M181" s="8">
        <v>6.1999999999999998E-3</v>
      </c>
      <c r="N181" s="8">
        <v>2.8999999999999998E-3</v>
      </c>
      <c r="O181" s="8">
        <v>5.9999999999999995E-4</v>
      </c>
    </row>
    <row r="182" spans="2:15">
      <c r="B182" s="6" t="s">
        <v>637</v>
      </c>
      <c r="C182" s="17" t="s">
        <v>638</v>
      </c>
      <c r="D182" s="6" t="s">
        <v>627</v>
      </c>
      <c r="E182" s="6" t="s">
        <v>388</v>
      </c>
      <c r="F182" s="6"/>
      <c r="G182" s="6" t="s">
        <v>639</v>
      </c>
      <c r="H182" s="6" t="s">
        <v>43</v>
      </c>
      <c r="I182" s="7">
        <v>2490</v>
      </c>
      <c r="J182" s="7">
        <v>31857</v>
      </c>
      <c r="K182" s="7">
        <v>0</v>
      </c>
      <c r="L182" s="7">
        <v>2750.16</v>
      </c>
      <c r="M182" s="8">
        <v>0</v>
      </c>
      <c r="N182" s="8">
        <v>3.8E-3</v>
      </c>
      <c r="O182" s="8">
        <v>8.0000000000000004E-4</v>
      </c>
    </row>
    <row r="183" spans="2:15">
      <c r="B183" s="6" t="s">
        <v>640</v>
      </c>
      <c r="C183" s="17" t="s">
        <v>641</v>
      </c>
      <c r="D183" s="6" t="s">
        <v>632</v>
      </c>
      <c r="E183" s="6" t="s">
        <v>388</v>
      </c>
      <c r="F183" s="6"/>
      <c r="G183" s="6" t="s">
        <v>639</v>
      </c>
      <c r="H183" s="6" t="s">
        <v>43</v>
      </c>
      <c r="I183" s="7">
        <v>297</v>
      </c>
      <c r="J183" s="7">
        <v>307</v>
      </c>
      <c r="K183" s="7">
        <v>0</v>
      </c>
      <c r="L183" s="7">
        <v>3.16</v>
      </c>
      <c r="M183" s="8">
        <v>0</v>
      </c>
      <c r="N183" s="8">
        <v>0</v>
      </c>
      <c r="O183" s="8">
        <v>0</v>
      </c>
    </row>
    <row r="184" spans="2:15">
      <c r="B184" s="6" t="s">
        <v>642</v>
      </c>
      <c r="C184" s="17" t="s">
        <v>643</v>
      </c>
      <c r="D184" s="6" t="s">
        <v>627</v>
      </c>
      <c r="E184" s="6" t="s">
        <v>388</v>
      </c>
      <c r="F184" s="6"/>
      <c r="G184" s="6" t="s">
        <v>639</v>
      </c>
      <c r="H184" s="6" t="s">
        <v>43</v>
      </c>
      <c r="I184" s="7">
        <v>44709</v>
      </c>
      <c r="J184" s="7">
        <v>915</v>
      </c>
      <c r="K184" s="7">
        <v>0</v>
      </c>
      <c r="L184" s="7">
        <v>1418.31</v>
      </c>
      <c r="M184" s="8">
        <v>3.5999999999999999E-3</v>
      </c>
      <c r="N184" s="8">
        <v>2E-3</v>
      </c>
      <c r="O184" s="8">
        <v>4.0000000000000002E-4</v>
      </c>
    </row>
    <row r="185" spans="2:15">
      <c r="B185" s="6" t="s">
        <v>644</v>
      </c>
      <c r="C185" s="17" t="s">
        <v>645</v>
      </c>
      <c r="D185" s="6" t="s">
        <v>627</v>
      </c>
      <c r="E185" s="6" t="s">
        <v>388</v>
      </c>
      <c r="F185" s="6"/>
      <c r="G185" s="6" t="s">
        <v>639</v>
      </c>
      <c r="H185" s="6" t="s">
        <v>43</v>
      </c>
      <c r="I185" s="7">
        <v>149660</v>
      </c>
      <c r="J185" s="7">
        <v>515</v>
      </c>
      <c r="K185" s="7">
        <v>0</v>
      </c>
      <c r="L185" s="7">
        <v>2672.19</v>
      </c>
      <c r="M185" s="8">
        <v>1.3100000000000001E-2</v>
      </c>
      <c r="N185" s="8">
        <v>3.7000000000000002E-3</v>
      </c>
      <c r="O185" s="8">
        <v>8.0000000000000004E-4</v>
      </c>
    </row>
    <row r="186" spans="2:15">
      <c r="B186" s="6" t="s">
        <v>646</v>
      </c>
      <c r="C186" s="17" t="s">
        <v>647</v>
      </c>
      <c r="D186" s="6" t="s">
        <v>627</v>
      </c>
      <c r="E186" s="6" t="s">
        <v>388</v>
      </c>
      <c r="F186" s="6"/>
      <c r="G186" s="6" t="s">
        <v>639</v>
      </c>
      <c r="H186" s="6" t="s">
        <v>43</v>
      </c>
      <c r="I186" s="7">
        <v>162169</v>
      </c>
      <c r="J186" s="7">
        <v>445</v>
      </c>
      <c r="K186" s="7">
        <v>0</v>
      </c>
      <c r="L186" s="7">
        <v>2501.9699999999998</v>
      </c>
      <c r="M186" s="8">
        <v>7.4000000000000003E-3</v>
      </c>
      <c r="N186" s="8">
        <v>3.5000000000000001E-3</v>
      </c>
      <c r="O186" s="8">
        <v>6.9999999999999999E-4</v>
      </c>
    </row>
    <row r="187" spans="2:15">
      <c r="B187" s="6" t="s">
        <v>648</v>
      </c>
      <c r="C187" s="17" t="s">
        <v>649</v>
      </c>
      <c r="D187" s="6" t="s">
        <v>632</v>
      </c>
      <c r="E187" s="6" t="s">
        <v>388</v>
      </c>
      <c r="F187" s="6"/>
      <c r="G187" s="6" t="s">
        <v>639</v>
      </c>
      <c r="H187" s="6" t="s">
        <v>43</v>
      </c>
      <c r="I187" s="7">
        <v>15884</v>
      </c>
      <c r="J187" s="7">
        <v>8716</v>
      </c>
      <c r="K187" s="7">
        <v>0</v>
      </c>
      <c r="L187" s="7">
        <v>4799.8900000000003</v>
      </c>
      <c r="M187" s="8">
        <v>1E-4</v>
      </c>
      <c r="N187" s="8">
        <v>6.7000000000000002E-3</v>
      </c>
      <c r="O187" s="8">
        <v>1.4E-3</v>
      </c>
    </row>
    <row r="188" spans="2:15">
      <c r="B188" s="6" t="s">
        <v>650</v>
      </c>
      <c r="C188" s="17" t="s">
        <v>651</v>
      </c>
      <c r="D188" s="6" t="s">
        <v>627</v>
      </c>
      <c r="E188" s="6" t="s">
        <v>388</v>
      </c>
      <c r="F188" s="6"/>
      <c r="G188" s="6" t="s">
        <v>652</v>
      </c>
      <c r="H188" s="6" t="s">
        <v>43</v>
      </c>
      <c r="I188" s="7">
        <v>25886</v>
      </c>
      <c r="J188" s="7">
        <v>572</v>
      </c>
      <c r="K188" s="7">
        <v>0</v>
      </c>
      <c r="L188" s="7">
        <v>513.35</v>
      </c>
      <c r="M188" s="8">
        <v>6.9999999999999999E-4</v>
      </c>
      <c r="N188" s="8">
        <v>6.9999999999999999E-4</v>
      </c>
      <c r="O188" s="8">
        <v>2.0000000000000001E-4</v>
      </c>
    </row>
    <row r="189" spans="2:15">
      <c r="B189" s="6" t="s">
        <v>653</v>
      </c>
      <c r="C189" s="17" t="s">
        <v>654</v>
      </c>
      <c r="D189" s="6" t="s">
        <v>627</v>
      </c>
      <c r="E189" s="6" t="s">
        <v>388</v>
      </c>
      <c r="F189" s="6"/>
      <c r="G189" s="6" t="s">
        <v>652</v>
      </c>
      <c r="H189" s="6" t="s">
        <v>43</v>
      </c>
      <c r="I189" s="7">
        <v>14995</v>
      </c>
      <c r="J189" s="7">
        <v>10362</v>
      </c>
      <c r="K189" s="7">
        <v>0</v>
      </c>
      <c r="L189" s="7">
        <v>5386.96</v>
      </c>
      <c r="M189" s="8">
        <v>1E-4</v>
      </c>
      <c r="N189" s="8">
        <v>7.4999999999999997E-3</v>
      </c>
      <c r="O189" s="8">
        <v>1.6000000000000001E-3</v>
      </c>
    </row>
    <row r="190" spans="2:15">
      <c r="B190" s="6" t="s">
        <v>655</v>
      </c>
      <c r="C190" s="17" t="s">
        <v>656</v>
      </c>
      <c r="D190" s="6" t="s">
        <v>627</v>
      </c>
      <c r="E190" s="6" t="s">
        <v>388</v>
      </c>
      <c r="F190" s="6"/>
      <c r="G190" s="6" t="s">
        <v>652</v>
      </c>
      <c r="H190" s="6" t="s">
        <v>43</v>
      </c>
      <c r="I190" s="7">
        <v>57570</v>
      </c>
      <c r="J190" s="7">
        <v>1615</v>
      </c>
      <c r="K190" s="7">
        <v>0</v>
      </c>
      <c r="L190" s="7">
        <v>3223.46</v>
      </c>
      <c r="M190" s="8">
        <v>1.9E-3</v>
      </c>
      <c r="N190" s="8">
        <v>4.4999999999999997E-3</v>
      </c>
      <c r="O190" s="8">
        <v>1E-3</v>
      </c>
    </row>
    <row r="191" spans="2:15">
      <c r="B191" s="6" t="s">
        <v>657</v>
      </c>
      <c r="C191" s="17" t="s">
        <v>658</v>
      </c>
      <c r="D191" s="6" t="s">
        <v>627</v>
      </c>
      <c r="E191" s="6" t="s">
        <v>388</v>
      </c>
      <c r="F191" s="6"/>
      <c r="G191" s="6" t="s">
        <v>652</v>
      </c>
      <c r="H191" s="6" t="s">
        <v>43</v>
      </c>
      <c r="I191" s="7">
        <v>16802</v>
      </c>
      <c r="J191" s="7">
        <v>837.76</v>
      </c>
      <c r="K191" s="7">
        <v>0</v>
      </c>
      <c r="L191" s="7">
        <v>488.02</v>
      </c>
      <c r="M191" s="8">
        <v>4.0000000000000002E-4</v>
      </c>
      <c r="N191" s="8">
        <v>6.9999999999999999E-4</v>
      </c>
      <c r="O191" s="8">
        <v>1E-4</v>
      </c>
    </row>
    <row r="192" spans="2:15">
      <c r="B192" s="6" t="s">
        <v>659</v>
      </c>
      <c r="C192" s="17" t="s">
        <v>660</v>
      </c>
      <c r="D192" s="6" t="s">
        <v>627</v>
      </c>
      <c r="E192" s="6" t="s">
        <v>388</v>
      </c>
      <c r="F192" s="6"/>
      <c r="G192" s="6" t="s">
        <v>652</v>
      </c>
      <c r="H192" s="6" t="s">
        <v>43</v>
      </c>
      <c r="I192" s="7">
        <v>598</v>
      </c>
      <c r="J192" s="7">
        <v>9191</v>
      </c>
      <c r="K192" s="7">
        <v>0</v>
      </c>
      <c r="L192" s="7">
        <v>190.55</v>
      </c>
      <c r="M192" s="8">
        <v>0</v>
      </c>
      <c r="N192" s="8">
        <v>2.9999999999999997E-4</v>
      </c>
      <c r="O192" s="8">
        <v>1E-4</v>
      </c>
    </row>
    <row r="193" spans="2:15">
      <c r="B193" s="6" t="s">
        <v>661</v>
      </c>
      <c r="C193" s="17" t="s">
        <v>662</v>
      </c>
      <c r="D193" s="6" t="s">
        <v>627</v>
      </c>
      <c r="E193" s="6" t="s">
        <v>388</v>
      </c>
      <c r="F193" s="6"/>
      <c r="G193" s="6" t="s">
        <v>652</v>
      </c>
      <c r="H193" s="6" t="s">
        <v>43</v>
      </c>
      <c r="I193" s="7">
        <v>18100</v>
      </c>
      <c r="J193" s="7">
        <v>5755</v>
      </c>
      <c r="K193" s="7">
        <v>0</v>
      </c>
      <c r="L193" s="7">
        <v>3611.42</v>
      </c>
      <c r="M193" s="8">
        <v>4.0000000000000002E-4</v>
      </c>
      <c r="N193" s="8">
        <v>5.0000000000000001E-3</v>
      </c>
      <c r="O193" s="8">
        <v>1.1000000000000001E-3</v>
      </c>
    </row>
    <row r="194" spans="2:15">
      <c r="B194" s="6" t="s">
        <v>663</v>
      </c>
      <c r="C194" s="17" t="s">
        <v>664</v>
      </c>
      <c r="D194" s="6" t="s">
        <v>169</v>
      </c>
      <c r="E194" s="6" t="s">
        <v>388</v>
      </c>
      <c r="F194" s="6"/>
      <c r="G194" s="6" t="s">
        <v>665</v>
      </c>
      <c r="H194" s="6" t="s">
        <v>43</v>
      </c>
      <c r="I194" s="7">
        <v>6379</v>
      </c>
      <c r="J194" s="7">
        <v>3420</v>
      </c>
      <c r="K194" s="7">
        <v>3.98</v>
      </c>
      <c r="L194" s="7">
        <v>760.35</v>
      </c>
      <c r="M194" s="8">
        <v>2.9999999999999997E-4</v>
      </c>
      <c r="N194" s="8">
        <v>1.1000000000000001E-3</v>
      </c>
      <c r="O194" s="8">
        <v>2.0000000000000001E-4</v>
      </c>
    </row>
    <row r="195" spans="2:15">
      <c r="B195" s="6" t="s">
        <v>666</v>
      </c>
      <c r="C195" s="17" t="s">
        <v>667</v>
      </c>
      <c r="D195" s="6" t="s">
        <v>627</v>
      </c>
      <c r="E195" s="6" t="s">
        <v>388</v>
      </c>
      <c r="F195" s="6"/>
      <c r="G195" s="6" t="s">
        <v>665</v>
      </c>
      <c r="H195" s="6" t="s">
        <v>43</v>
      </c>
      <c r="I195" s="7">
        <v>43124</v>
      </c>
      <c r="J195" s="7">
        <v>5024</v>
      </c>
      <c r="K195" s="7">
        <v>0</v>
      </c>
      <c r="L195" s="7">
        <v>7511.43</v>
      </c>
      <c r="M195" s="8">
        <v>8.9999999999999998E-4</v>
      </c>
      <c r="N195" s="8">
        <v>1.0500000000000001E-2</v>
      </c>
      <c r="O195" s="8">
        <v>2.2000000000000001E-3</v>
      </c>
    </row>
    <row r="196" spans="2:15">
      <c r="B196" s="6" t="s">
        <v>668</v>
      </c>
      <c r="C196" s="17" t="s">
        <v>669</v>
      </c>
      <c r="D196" s="6" t="s">
        <v>627</v>
      </c>
      <c r="E196" s="6" t="s">
        <v>388</v>
      </c>
      <c r="F196" s="6"/>
      <c r="G196" s="6" t="s">
        <v>670</v>
      </c>
      <c r="H196" s="6" t="s">
        <v>43</v>
      </c>
      <c r="I196" s="7">
        <v>5826</v>
      </c>
      <c r="J196" s="7">
        <v>1250</v>
      </c>
      <c r="K196" s="7">
        <v>0</v>
      </c>
      <c r="L196" s="7">
        <v>252.48</v>
      </c>
      <c r="M196" s="8">
        <v>2.9999999999999997E-4</v>
      </c>
      <c r="N196" s="8">
        <v>4.0000000000000002E-4</v>
      </c>
      <c r="O196" s="8">
        <v>1E-4</v>
      </c>
    </row>
    <row r="197" spans="2:15">
      <c r="B197" s="6" t="s">
        <v>671</v>
      </c>
      <c r="C197" s="17" t="s">
        <v>672</v>
      </c>
      <c r="D197" s="6" t="s">
        <v>627</v>
      </c>
      <c r="E197" s="6" t="s">
        <v>388</v>
      </c>
      <c r="F197" s="6"/>
      <c r="G197" s="6" t="s">
        <v>670</v>
      </c>
      <c r="H197" s="6" t="s">
        <v>43</v>
      </c>
      <c r="I197" s="7">
        <v>69113</v>
      </c>
      <c r="J197" s="7">
        <v>6470</v>
      </c>
      <c r="K197" s="7">
        <v>0</v>
      </c>
      <c r="L197" s="7">
        <v>15503.08</v>
      </c>
      <c r="M197" s="8">
        <v>1.4E-3</v>
      </c>
      <c r="N197" s="8">
        <v>2.1600000000000001E-2</v>
      </c>
      <c r="O197" s="8">
        <v>4.5999999999999999E-3</v>
      </c>
    </row>
    <row r="198" spans="2:15">
      <c r="B198" s="6" t="s">
        <v>673</v>
      </c>
      <c r="C198" s="17" t="s">
        <v>674</v>
      </c>
      <c r="D198" s="6" t="s">
        <v>627</v>
      </c>
      <c r="E198" s="6" t="s">
        <v>388</v>
      </c>
      <c r="F198" s="6"/>
      <c r="G198" s="6" t="s">
        <v>670</v>
      </c>
      <c r="H198" s="6" t="s">
        <v>43</v>
      </c>
      <c r="I198" s="7">
        <v>3450</v>
      </c>
      <c r="J198" s="7">
        <v>2591</v>
      </c>
      <c r="K198" s="7">
        <v>0</v>
      </c>
      <c r="L198" s="7">
        <v>309.91000000000003</v>
      </c>
      <c r="M198" s="8">
        <v>1E-4</v>
      </c>
      <c r="N198" s="8">
        <v>4.0000000000000002E-4</v>
      </c>
      <c r="O198" s="8">
        <v>1E-4</v>
      </c>
    </row>
    <row r="199" spans="2:15">
      <c r="B199" s="6" t="s">
        <v>675</v>
      </c>
      <c r="C199" s="17" t="s">
        <v>676</v>
      </c>
      <c r="D199" s="6" t="s">
        <v>627</v>
      </c>
      <c r="E199" s="6" t="s">
        <v>388</v>
      </c>
      <c r="F199" s="6"/>
      <c r="G199" s="6" t="s">
        <v>670</v>
      </c>
      <c r="H199" s="6" t="s">
        <v>43</v>
      </c>
      <c r="I199" s="7">
        <v>53980</v>
      </c>
      <c r="J199" s="7">
        <v>3408</v>
      </c>
      <c r="K199" s="7">
        <v>0</v>
      </c>
      <c r="L199" s="7">
        <v>6378.03</v>
      </c>
      <c r="M199" s="8">
        <v>8.9999999999999998E-4</v>
      </c>
      <c r="N199" s="8">
        <v>8.8999999999999999E-3</v>
      </c>
      <c r="O199" s="8">
        <v>1.9E-3</v>
      </c>
    </row>
    <row r="200" spans="2:15">
      <c r="B200" s="6" t="s">
        <v>677</v>
      </c>
      <c r="C200" s="17" t="s">
        <v>678</v>
      </c>
      <c r="D200" s="6" t="s">
        <v>627</v>
      </c>
      <c r="E200" s="6" t="s">
        <v>388</v>
      </c>
      <c r="F200" s="6"/>
      <c r="G200" s="6" t="s">
        <v>541</v>
      </c>
      <c r="H200" s="6" t="s">
        <v>43</v>
      </c>
      <c r="I200" s="7">
        <v>59671</v>
      </c>
      <c r="J200" s="7">
        <v>475</v>
      </c>
      <c r="K200" s="7">
        <v>0</v>
      </c>
      <c r="L200" s="7">
        <v>982.68</v>
      </c>
      <c r="M200" s="8">
        <v>1.6000000000000001E-3</v>
      </c>
      <c r="N200" s="8">
        <v>1.4E-3</v>
      </c>
      <c r="O200" s="8">
        <v>2.9999999999999997E-4</v>
      </c>
    </row>
    <row r="201" spans="2:15">
      <c r="B201" s="6" t="s">
        <v>679</v>
      </c>
      <c r="C201" s="17" t="s">
        <v>680</v>
      </c>
      <c r="D201" s="6" t="s">
        <v>627</v>
      </c>
      <c r="E201" s="6" t="s">
        <v>388</v>
      </c>
      <c r="F201" s="6"/>
      <c r="G201" s="6" t="s">
        <v>479</v>
      </c>
      <c r="H201" s="6" t="s">
        <v>43</v>
      </c>
      <c r="I201" s="7">
        <v>39140</v>
      </c>
      <c r="J201" s="7">
        <v>3721</v>
      </c>
      <c r="K201" s="7">
        <v>0</v>
      </c>
      <c r="L201" s="7">
        <v>5049.34</v>
      </c>
      <c r="M201" s="8">
        <v>3.3E-3</v>
      </c>
      <c r="N201" s="8">
        <v>7.0000000000000001E-3</v>
      </c>
      <c r="O201" s="8">
        <v>1.5E-3</v>
      </c>
    </row>
    <row r="202" spans="2:15">
      <c r="B202" s="13" t="s">
        <v>681</v>
      </c>
      <c r="C202" s="14"/>
      <c r="D202" s="13"/>
      <c r="E202" s="13"/>
      <c r="F202" s="13"/>
      <c r="G202" s="13"/>
      <c r="H202" s="13"/>
      <c r="I202" s="15">
        <v>2549118.87</v>
      </c>
      <c r="L202" s="15">
        <v>143811.53</v>
      </c>
      <c r="N202" s="16">
        <v>0.2006</v>
      </c>
      <c r="O202" s="16">
        <v>4.2900000000000001E-2</v>
      </c>
    </row>
    <row r="203" spans="2:15">
      <c r="B203" s="6" t="s">
        <v>682</v>
      </c>
      <c r="C203" s="17" t="s">
        <v>683</v>
      </c>
      <c r="D203" s="6" t="s">
        <v>403</v>
      </c>
      <c r="E203" s="6" t="s">
        <v>388</v>
      </c>
      <c r="F203" s="6"/>
      <c r="G203" s="6" t="s">
        <v>169</v>
      </c>
      <c r="H203" s="6" t="s">
        <v>48</v>
      </c>
      <c r="I203" s="7">
        <v>8395</v>
      </c>
      <c r="J203" s="7">
        <v>7065</v>
      </c>
      <c r="K203" s="7">
        <v>0</v>
      </c>
      <c r="L203" s="7">
        <v>2462.94</v>
      </c>
      <c r="M203" s="8">
        <v>0</v>
      </c>
      <c r="N203" s="8">
        <v>3.3999999999999998E-3</v>
      </c>
      <c r="O203" s="8">
        <v>6.9999999999999999E-4</v>
      </c>
    </row>
    <row r="204" spans="2:15">
      <c r="B204" s="6" t="s">
        <v>684</v>
      </c>
      <c r="C204" s="17" t="s">
        <v>685</v>
      </c>
      <c r="D204" s="6" t="s">
        <v>632</v>
      </c>
      <c r="E204" s="6" t="s">
        <v>388</v>
      </c>
      <c r="F204" s="6"/>
      <c r="G204" s="6" t="s">
        <v>169</v>
      </c>
      <c r="H204" s="6" t="s">
        <v>43</v>
      </c>
      <c r="I204" s="7">
        <v>14794</v>
      </c>
      <c r="J204" s="7">
        <v>5867</v>
      </c>
      <c r="K204" s="7">
        <v>0</v>
      </c>
      <c r="L204" s="7">
        <v>3009.23</v>
      </c>
      <c r="M204" s="8">
        <v>1E-4</v>
      </c>
      <c r="N204" s="8">
        <v>4.1999999999999997E-3</v>
      </c>
      <c r="O204" s="8">
        <v>8.9999999999999998E-4</v>
      </c>
    </row>
    <row r="205" spans="2:15">
      <c r="B205" s="6" t="s">
        <v>686</v>
      </c>
      <c r="C205" s="17" t="s">
        <v>687</v>
      </c>
      <c r="D205" s="6" t="s">
        <v>627</v>
      </c>
      <c r="E205" s="6" t="s">
        <v>388</v>
      </c>
      <c r="F205" s="6"/>
      <c r="G205" s="6" t="s">
        <v>169</v>
      </c>
      <c r="H205" s="6" t="s">
        <v>43</v>
      </c>
      <c r="I205" s="7">
        <v>47251</v>
      </c>
      <c r="J205" s="7">
        <v>3494</v>
      </c>
      <c r="K205" s="7">
        <v>0</v>
      </c>
      <c r="L205" s="7">
        <v>5723.84</v>
      </c>
      <c r="M205" s="8">
        <v>8.0000000000000004E-4</v>
      </c>
      <c r="N205" s="8">
        <v>8.0000000000000002E-3</v>
      </c>
      <c r="O205" s="8">
        <v>1.6999999999999999E-3</v>
      </c>
    </row>
    <row r="206" spans="2:15">
      <c r="B206" s="6" t="s">
        <v>688</v>
      </c>
      <c r="C206" s="17" t="s">
        <v>689</v>
      </c>
      <c r="D206" s="6" t="s">
        <v>632</v>
      </c>
      <c r="E206" s="6" t="s">
        <v>388</v>
      </c>
      <c r="F206" s="6"/>
      <c r="G206" s="6" t="s">
        <v>169</v>
      </c>
      <c r="H206" s="6" t="s">
        <v>43</v>
      </c>
      <c r="I206" s="7">
        <v>11530</v>
      </c>
      <c r="J206" s="7">
        <v>11143</v>
      </c>
      <c r="K206" s="7">
        <v>0</v>
      </c>
      <c r="L206" s="7">
        <v>4454.3599999999997</v>
      </c>
      <c r="M206" s="8">
        <v>4.0000000000000002E-4</v>
      </c>
      <c r="N206" s="8">
        <v>6.1999999999999998E-3</v>
      </c>
      <c r="O206" s="8">
        <v>1.2999999999999999E-3</v>
      </c>
    </row>
    <row r="207" spans="2:15">
      <c r="B207" s="6" t="s">
        <v>690</v>
      </c>
      <c r="C207" s="17" t="s">
        <v>691</v>
      </c>
      <c r="D207" s="6" t="s">
        <v>627</v>
      </c>
      <c r="E207" s="6" t="s">
        <v>388</v>
      </c>
      <c r="F207" s="6"/>
      <c r="G207" s="6" t="s">
        <v>169</v>
      </c>
      <c r="H207" s="6" t="s">
        <v>43</v>
      </c>
      <c r="I207" s="7">
        <v>84690</v>
      </c>
      <c r="J207" s="7">
        <v>2147</v>
      </c>
      <c r="K207" s="7">
        <v>17.62</v>
      </c>
      <c r="L207" s="7">
        <v>6321.64</v>
      </c>
      <c r="M207" s="8">
        <v>2.0000000000000001E-4</v>
      </c>
      <c r="N207" s="8">
        <v>8.8000000000000005E-3</v>
      </c>
      <c r="O207" s="8">
        <v>1.9E-3</v>
      </c>
    </row>
    <row r="208" spans="2:15">
      <c r="B208" s="6" t="s">
        <v>692</v>
      </c>
      <c r="C208" s="17" t="s">
        <v>693</v>
      </c>
      <c r="D208" s="6" t="s">
        <v>169</v>
      </c>
      <c r="E208" s="6" t="s">
        <v>388</v>
      </c>
      <c r="F208" s="6"/>
      <c r="G208" s="6" t="s">
        <v>169</v>
      </c>
      <c r="H208" s="6" t="s">
        <v>43</v>
      </c>
      <c r="I208" s="7">
        <v>6760</v>
      </c>
      <c r="J208" s="7">
        <v>19350</v>
      </c>
      <c r="K208" s="7">
        <v>0</v>
      </c>
      <c r="L208" s="7">
        <v>4535.04</v>
      </c>
      <c r="M208" s="8">
        <v>0</v>
      </c>
      <c r="N208" s="8">
        <v>6.3E-3</v>
      </c>
      <c r="O208" s="8">
        <v>1.4E-3</v>
      </c>
    </row>
    <row r="209" spans="2:15">
      <c r="B209" s="6" t="s">
        <v>694</v>
      </c>
      <c r="C209" s="17" t="s">
        <v>695</v>
      </c>
      <c r="D209" s="6" t="s">
        <v>632</v>
      </c>
      <c r="E209" s="6" t="s">
        <v>388</v>
      </c>
      <c r="F209" s="6"/>
      <c r="G209" s="6" t="s">
        <v>169</v>
      </c>
      <c r="H209" s="6" t="s">
        <v>43</v>
      </c>
      <c r="I209" s="7">
        <v>51200</v>
      </c>
      <c r="J209" s="7">
        <v>2065</v>
      </c>
      <c r="K209" s="7">
        <v>15.09</v>
      </c>
      <c r="L209" s="7">
        <v>3680.68</v>
      </c>
      <c r="M209" s="8">
        <v>2.9999999999999997E-4</v>
      </c>
      <c r="N209" s="8">
        <v>5.1000000000000004E-3</v>
      </c>
      <c r="O209" s="8">
        <v>1.1000000000000001E-3</v>
      </c>
    </row>
    <row r="210" spans="2:15">
      <c r="B210" s="6" t="s">
        <v>696</v>
      </c>
      <c r="C210" s="17" t="s">
        <v>697</v>
      </c>
      <c r="D210" s="6" t="s">
        <v>627</v>
      </c>
      <c r="E210" s="6" t="s">
        <v>388</v>
      </c>
      <c r="F210" s="6"/>
      <c r="G210" s="6" t="s">
        <v>169</v>
      </c>
      <c r="H210" s="6" t="s">
        <v>43</v>
      </c>
      <c r="I210" s="7">
        <v>33149</v>
      </c>
      <c r="J210" s="7">
        <v>3755</v>
      </c>
      <c r="K210" s="7">
        <v>0</v>
      </c>
      <c r="L210" s="7">
        <v>4315.53</v>
      </c>
      <c r="M210" s="8">
        <v>8.0000000000000004E-4</v>
      </c>
      <c r="N210" s="8">
        <v>6.0000000000000001E-3</v>
      </c>
      <c r="O210" s="8">
        <v>1.2999999999999999E-3</v>
      </c>
    </row>
    <row r="211" spans="2:15">
      <c r="B211" s="6" t="s">
        <v>698</v>
      </c>
      <c r="C211" s="17" t="s">
        <v>699</v>
      </c>
      <c r="D211" s="6" t="s">
        <v>632</v>
      </c>
      <c r="E211" s="6" t="s">
        <v>388</v>
      </c>
      <c r="F211" s="6"/>
      <c r="G211" s="6" t="s">
        <v>515</v>
      </c>
      <c r="H211" s="6" t="s">
        <v>43</v>
      </c>
      <c r="I211" s="7">
        <v>29660</v>
      </c>
      <c r="J211" s="7">
        <v>5387</v>
      </c>
      <c r="K211" s="7">
        <v>0</v>
      </c>
      <c r="L211" s="7">
        <v>5539.52</v>
      </c>
      <c r="M211" s="8">
        <v>2.0000000000000001E-4</v>
      </c>
      <c r="N211" s="8">
        <v>7.7000000000000002E-3</v>
      </c>
      <c r="O211" s="8">
        <v>1.6999999999999999E-3</v>
      </c>
    </row>
    <row r="212" spans="2:15">
      <c r="B212" s="6" t="s">
        <v>700</v>
      </c>
      <c r="C212" s="17" t="s">
        <v>701</v>
      </c>
      <c r="D212" s="6" t="s">
        <v>632</v>
      </c>
      <c r="E212" s="6" t="s">
        <v>388</v>
      </c>
      <c r="F212" s="6"/>
      <c r="G212" s="6" t="s">
        <v>389</v>
      </c>
      <c r="H212" s="6" t="s">
        <v>43</v>
      </c>
      <c r="I212" s="7">
        <v>16759</v>
      </c>
      <c r="J212" s="7">
        <v>4203</v>
      </c>
      <c r="K212" s="7">
        <v>0</v>
      </c>
      <c r="L212" s="7">
        <v>2442.09</v>
      </c>
      <c r="M212" s="8">
        <v>0</v>
      </c>
      <c r="N212" s="8">
        <v>3.3999999999999998E-3</v>
      </c>
      <c r="O212" s="8">
        <v>6.9999999999999999E-4</v>
      </c>
    </row>
    <row r="213" spans="2:15">
      <c r="B213" s="6" t="s">
        <v>702</v>
      </c>
      <c r="C213" s="17" t="s">
        <v>703</v>
      </c>
      <c r="D213" s="6" t="s">
        <v>169</v>
      </c>
      <c r="E213" s="6" t="s">
        <v>388</v>
      </c>
      <c r="F213" s="6"/>
      <c r="G213" s="6" t="s">
        <v>389</v>
      </c>
      <c r="H213" s="6" t="s">
        <v>43</v>
      </c>
      <c r="I213" s="7">
        <v>4900</v>
      </c>
      <c r="J213" s="7">
        <v>11434</v>
      </c>
      <c r="K213" s="7">
        <v>0</v>
      </c>
      <c r="L213" s="7">
        <v>1942.44</v>
      </c>
      <c r="N213" s="8">
        <v>2.7000000000000001E-3</v>
      </c>
      <c r="O213" s="8">
        <v>5.9999999999999995E-4</v>
      </c>
    </row>
    <row r="214" spans="2:15">
      <c r="B214" s="6" t="s">
        <v>704</v>
      </c>
      <c r="C214" s="17" t="s">
        <v>705</v>
      </c>
      <c r="D214" s="6" t="s">
        <v>632</v>
      </c>
      <c r="E214" s="6" t="s">
        <v>388</v>
      </c>
      <c r="F214" s="6"/>
      <c r="G214" s="6" t="s">
        <v>389</v>
      </c>
      <c r="H214" s="6" t="s">
        <v>43</v>
      </c>
      <c r="I214" s="7">
        <v>7200</v>
      </c>
      <c r="J214" s="7">
        <v>9191</v>
      </c>
      <c r="K214" s="7">
        <v>0</v>
      </c>
      <c r="L214" s="7">
        <v>2294.29</v>
      </c>
      <c r="M214" s="8">
        <v>0</v>
      </c>
      <c r="N214" s="8">
        <v>3.2000000000000002E-3</v>
      </c>
      <c r="O214" s="8">
        <v>6.9999999999999999E-4</v>
      </c>
    </row>
    <row r="215" spans="2:15">
      <c r="B215" s="6" t="s">
        <v>706</v>
      </c>
      <c r="C215" s="17" t="s">
        <v>707</v>
      </c>
      <c r="D215" s="6" t="s">
        <v>632</v>
      </c>
      <c r="E215" s="6" t="s">
        <v>388</v>
      </c>
      <c r="F215" s="6"/>
      <c r="G215" s="6" t="s">
        <v>708</v>
      </c>
      <c r="H215" s="6" t="s">
        <v>43</v>
      </c>
      <c r="I215" s="7">
        <v>7200</v>
      </c>
      <c r="J215" s="7">
        <v>14494</v>
      </c>
      <c r="K215" s="7">
        <v>0</v>
      </c>
      <c r="L215" s="7">
        <v>3618.05</v>
      </c>
      <c r="M215" s="8">
        <v>1E-4</v>
      </c>
      <c r="N215" s="8">
        <v>5.0000000000000001E-3</v>
      </c>
      <c r="O215" s="8">
        <v>1.1000000000000001E-3</v>
      </c>
    </row>
    <row r="216" spans="2:15">
      <c r="B216" s="6" t="s">
        <v>709</v>
      </c>
      <c r="C216" s="17" t="s">
        <v>710</v>
      </c>
      <c r="D216" s="6" t="s">
        <v>632</v>
      </c>
      <c r="E216" s="6" t="s">
        <v>388</v>
      </c>
      <c r="F216" s="6"/>
      <c r="G216" s="6" t="s">
        <v>711</v>
      </c>
      <c r="H216" s="6" t="s">
        <v>43</v>
      </c>
      <c r="I216" s="7">
        <v>852</v>
      </c>
      <c r="J216" s="7">
        <v>116947</v>
      </c>
      <c r="K216" s="7">
        <v>0</v>
      </c>
      <c r="L216" s="7">
        <v>3454.48</v>
      </c>
      <c r="M216" s="8">
        <v>0</v>
      </c>
      <c r="N216" s="8">
        <v>4.7999999999999996E-3</v>
      </c>
      <c r="O216" s="8">
        <v>1E-3</v>
      </c>
    </row>
    <row r="217" spans="2:15">
      <c r="B217" s="6" t="s">
        <v>712</v>
      </c>
      <c r="C217" s="17" t="s">
        <v>713</v>
      </c>
      <c r="D217" s="6" t="s">
        <v>632</v>
      </c>
      <c r="E217" s="6" t="s">
        <v>388</v>
      </c>
      <c r="F217" s="6"/>
      <c r="G217" s="6" t="s">
        <v>711</v>
      </c>
      <c r="H217" s="6" t="s">
        <v>43</v>
      </c>
      <c r="I217" s="7">
        <v>67050</v>
      </c>
      <c r="J217" s="7">
        <v>2566</v>
      </c>
      <c r="K217" s="7">
        <v>0</v>
      </c>
      <c r="L217" s="7">
        <v>5964.98</v>
      </c>
      <c r="M217" s="8">
        <v>1E-4</v>
      </c>
      <c r="N217" s="8">
        <v>8.3000000000000001E-3</v>
      </c>
      <c r="O217" s="8">
        <v>1.8E-3</v>
      </c>
    </row>
    <row r="218" spans="2:15">
      <c r="B218" s="6" t="s">
        <v>714</v>
      </c>
      <c r="C218" s="17" t="s">
        <v>715</v>
      </c>
      <c r="D218" s="6" t="s">
        <v>627</v>
      </c>
      <c r="E218" s="6" t="s">
        <v>388</v>
      </c>
      <c r="F218" s="6"/>
      <c r="G218" s="6" t="s">
        <v>639</v>
      </c>
      <c r="H218" s="6" t="s">
        <v>43</v>
      </c>
      <c r="I218" s="7">
        <v>39067</v>
      </c>
      <c r="J218" s="7">
        <v>4231</v>
      </c>
      <c r="K218" s="7">
        <v>0</v>
      </c>
      <c r="L218" s="7">
        <v>5730.69</v>
      </c>
      <c r="M218" s="8">
        <v>1E-4</v>
      </c>
      <c r="N218" s="8">
        <v>8.0000000000000002E-3</v>
      </c>
      <c r="O218" s="8">
        <v>1.6999999999999999E-3</v>
      </c>
    </row>
    <row r="219" spans="2:15">
      <c r="B219" s="6" t="s">
        <v>716</v>
      </c>
      <c r="C219" s="17" t="s">
        <v>717</v>
      </c>
      <c r="D219" s="6" t="s">
        <v>718</v>
      </c>
      <c r="E219" s="6" t="s">
        <v>388</v>
      </c>
      <c r="F219" s="6"/>
      <c r="G219" s="6" t="s">
        <v>639</v>
      </c>
      <c r="H219" s="6" t="s">
        <v>46</v>
      </c>
      <c r="I219" s="7">
        <v>5130</v>
      </c>
      <c r="J219" s="7">
        <v>24650</v>
      </c>
      <c r="K219" s="7">
        <v>0</v>
      </c>
      <c r="L219" s="7">
        <v>4494.95</v>
      </c>
      <c r="M219" s="8">
        <v>0</v>
      </c>
      <c r="N219" s="8">
        <v>6.3E-3</v>
      </c>
      <c r="O219" s="8">
        <v>1.2999999999999999E-3</v>
      </c>
    </row>
    <row r="220" spans="2:15">
      <c r="B220" s="6" t="s">
        <v>719</v>
      </c>
      <c r="C220" s="17" t="s">
        <v>720</v>
      </c>
      <c r="D220" s="6" t="s">
        <v>627</v>
      </c>
      <c r="E220" s="6" t="s">
        <v>388</v>
      </c>
      <c r="F220" s="6"/>
      <c r="G220" s="6" t="s">
        <v>639</v>
      </c>
      <c r="H220" s="6" t="s">
        <v>43</v>
      </c>
      <c r="I220" s="7">
        <v>107646</v>
      </c>
      <c r="J220" s="7">
        <v>427</v>
      </c>
      <c r="K220" s="7">
        <v>0</v>
      </c>
      <c r="L220" s="7">
        <v>1593.6</v>
      </c>
      <c r="M220" s="8">
        <v>1.6999999999999999E-3</v>
      </c>
      <c r="N220" s="8">
        <v>2.2000000000000001E-3</v>
      </c>
      <c r="O220" s="8">
        <v>5.0000000000000001E-4</v>
      </c>
    </row>
    <row r="221" spans="2:15">
      <c r="B221" s="6" t="s">
        <v>721</v>
      </c>
      <c r="C221" s="17" t="s">
        <v>722</v>
      </c>
      <c r="D221" s="6" t="s">
        <v>169</v>
      </c>
      <c r="E221" s="6" t="s">
        <v>388</v>
      </c>
      <c r="F221" s="6"/>
      <c r="G221" s="6" t="s">
        <v>406</v>
      </c>
      <c r="H221" s="6" t="s">
        <v>43</v>
      </c>
      <c r="I221" s="7">
        <v>74800</v>
      </c>
      <c r="J221" s="7">
        <v>2106</v>
      </c>
      <c r="K221" s="7">
        <v>0</v>
      </c>
      <c r="L221" s="7">
        <v>5461.52</v>
      </c>
      <c r="M221" s="8">
        <v>2.0000000000000001E-4</v>
      </c>
      <c r="N221" s="8">
        <v>7.6E-3</v>
      </c>
      <c r="O221" s="8">
        <v>1.6000000000000001E-3</v>
      </c>
    </row>
    <row r="222" spans="2:15">
      <c r="B222" s="6" t="s">
        <v>723</v>
      </c>
      <c r="C222" s="17" t="s">
        <v>724</v>
      </c>
      <c r="D222" s="6" t="s">
        <v>632</v>
      </c>
      <c r="E222" s="6" t="s">
        <v>388</v>
      </c>
      <c r="F222" s="6"/>
      <c r="G222" s="6" t="s">
        <v>725</v>
      </c>
      <c r="H222" s="6" t="s">
        <v>43</v>
      </c>
      <c r="I222" s="7">
        <v>6740</v>
      </c>
      <c r="J222" s="7">
        <v>5958</v>
      </c>
      <c r="K222" s="7">
        <v>0</v>
      </c>
      <c r="L222" s="7">
        <v>1392.24</v>
      </c>
      <c r="M222" s="8">
        <v>0</v>
      </c>
      <c r="N222" s="8">
        <v>1.9E-3</v>
      </c>
      <c r="O222" s="8">
        <v>4.0000000000000002E-4</v>
      </c>
    </row>
    <row r="223" spans="2:15">
      <c r="B223" s="6" t="s">
        <v>726</v>
      </c>
      <c r="C223" s="17" t="s">
        <v>727</v>
      </c>
      <c r="D223" s="6" t="s">
        <v>728</v>
      </c>
      <c r="E223" s="6" t="s">
        <v>388</v>
      </c>
      <c r="F223" s="6"/>
      <c r="G223" s="6" t="s">
        <v>725</v>
      </c>
      <c r="H223" s="6" t="s">
        <v>47</v>
      </c>
      <c r="I223" s="7">
        <v>1381</v>
      </c>
      <c r="J223" s="7">
        <v>66934</v>
      </c>
      <c r="K223" s="7">
        <v>0</v>
      </c>
      <c r="L223" s="7">
        <v>2555.67</v>
      </c>
      <c r="M223" s="8">
        <v>1E-4</v>
      </c>
      <c r="N223" s="8">
        <v>3.5999999999999999E-3</v>
      </c>
      <c r="O223" s="8">
        <v>8.0000000000000004E-4</v>
      </c>
    </row>
    <row r="224" spans="2:15">
      <c r="B224" s="6" t="s">
        <v>729</v>
      </c>
      <c r="C224" s="17" t="s">
        <v>730</v>
      </c>
      <c r="D224" s="6" t="s">
        <v>403</v>
      </c>
      <c r="E224" s="6" t="s">
        <v>388</v>
      </c>
      <c r="F224" s="6"/>
      <c r="G224" s="6" t="s">
        <v>725</v>
      </c>
      <c r="H224" s="6" t="s">
        <v>48</v>
      </c>
      <c r="I224" s="7">
        <v>96600</v>
      </c>
      <c r="J224" s="7">
        <v>659.6</v>
      </c>
      <c r="K224" s="7">
        <v>0</v>
      </c>
      <c r="L224" s="7">
        <v>2645.93</v>
      </c>
      <c r="M224" s="8">
        <v>0</v>
      </c>
      <c r="N224" s="8">
        <v>3.7000000000000002E-3</v>
      </c>
      <c r="O224" s="8">
        <v>8.0000000000000004E-4</v>
      </c>
    </row>
    <row r="225" spans="2:15">
      <c r="B225" s="6" t="s">
        <v>731</v>
      </c>
      <c r="C225" s="17" t="s">
        <v>732</v>
      </c>
      <c r="D225" s="6" t="s">
        <v>636</v>
      </c>
      <c r="E225" s="6" t="s">
        <v>388</v>
      </c>
      <c r="F225" s="6"/>
      <c r="G225" s="6" t="s">
        <v>409</v>
      </c>
      <c r="H225" s="6" t="s">
        <v>43</v>
      </c>
      <c r="I225" s="7">
        <v>742327</v>
      </c>
      <c r="J225" s="7">
        <v>18.5</v>
      </c>
      <c r="K225" s="7">
        <v>0</v>
      </c>
      <c r="L225" s="7">
        <v>476.12</v>
      </c>
      <c r="M225" s="8">
        <v>1.4E-3</v>
      </c>
      <c r="N225" s="8">
        <v>6.9999999999999999E-4</v>
      </c>
      <c r="O225" s="8">
        <v>1E-4</v>
      </c>
    </row>
    <row r="226" spans="2:15">
      <c r="B226" s="6" t="s">
        <v>733</v>
      </c>
      <c r="C226" s="17" t="s">
        <v>734</v>
      </c>
      <c r="D226" s="6" t="s">
        <v>636</v>
      </c>
      <c r="E226" s="6" t="s">
        <v>388</v>
      </c>
      <c r="F226" s="6"/>
      <c r="G226" s="6" t="s">
        <v>409</v>
      </c>
      <c r="H226" s="6" t="s">
        <v>43</v>
      </c>
      <c r="I226" s="7">
        <v>19776</v>
      </c>
      <c r="J226" s="7">
        <v>26</v>
      </c>
      <c r="K226" s="7">
        <v>0</v>
      </c>
      <c r="L226" s="7">
        <v>17.829999999999998</v>
      </c>
      <c r="M226" s="8">
        <v>0</v>
      </c>
      <c r="N226" s="8">
        <v>0</v>
      </c>
      <c r="O226" s="8">
        <v>0</v>
      </c>
    </row>
    <row r="227" spans="2:15">
      <c r="B227" s="6" t="s">
        <v>735</v>
      </c>
      <c r="C227" s="17" t="s">
        <v>736</v>
      </c>
      <c r="D227" s="6" t="s">
        <v>718</v>
      </c>
      <c r="E227" s="6" t="s">
        <v>388</v>
      </c>
      <c r="F227" s="6"/>
      <c r="G227" s="6" t="s">
        <v>409</v>
      </c>
      <c r="H227" s="6" t="s">
        <v>48</v>
      </c>
      <c r="I227" s="7">
        <v>265506.87</v>
      </c>
      <c r="J227" s="7">
        <v>641.6</v>
      </c>
      <c r="K227" s="7">
        <v>0</v>
      </c>
      <c r="L227" s="7">
        <v>7073.92</v>
      </c>
      <c r="M227" s="8">
        <v>2.9999999999999997E-4</v>
      </c>
      <c r="N227" s="8">
        <v>9.9000000000000008E-3</v>
      </c>
      <c r="O227" s="8">
        <v>2.0999999999999999E-3</v>
      </c>
    </row>
    <row r="228" spans="2:15">
      <c r="B228" s="6" t="s">
        <v>737</v>
      </c>
      <c r="C228" s="17" t="s">
        <v>738</v>
      </c>
      <c r="D228" s="6" t="s">
        <v>169</v>
      </c>
      <c r="E228" s="6" t="s">
        <v>388</v>
      </c>
      <c r="F228" s="6"/>
      <c r="G228" s="6" t="s">
        <v>409</v>
      </c>
      <c r="H228" s="6" t="s">
        <v>48</v>
      </c>
      <c r="I228" s="7">
        <v>193774</v>
      </c>
      <c r="J228" s="7">
        <v>415</v>
      </c>
      <c r="K228" s="7">
        <v>0</v>
      </c>
      <c r="L228" s="7">
        <v>3339.36</v>
      </c>
      <c r="M228" s="8">
        <v>5.0000000000000001E-4</v>
      </c>
      <c r="N228" s="8">
        <v>4.7000000000000002E-3</v>
      </c>
      <c r="O228" s="8">
        <v>1E-3</v>
      </c>
    </row>
    <row r="229" spans="2:15">
      <c r="B229" s="6" t="s">
        <v>739</v>
      </c>
      <c r="C229" s="17" t="s">
        <v>740</v>
      </c>
      <c r="D229" s="6" t="s">
        <v>169</v>
      </c>
      <c r="E229" s="6" t="s">
        <v>388</v>
      </c>
      <c r="F229" s="6"/>
      <c r="G229" s="6" t="s">
        <v>409</v>
      </c>
      <c r="H229" s="6" t="s">
        <v>48</v>
      </c>
      <c r="I229" s="7">
        <v>79372</v>
      </c>
      <c r="J229" s="7">
        <v>1965</v>
      </c>
      <c r="K229" s="7">
        <v>0</v>
      </c>
      <c r="L229" s="7">
        <v>6476.64</v>
      </c>
      <c r="M229" s="8">
        <v>5.0000000000000001E-4</v>
      </c>
      <c r="N229" s="8">
        <v>8.9999999999999993E-3</v>
      </c>
      <c r="O229" s="8">
        <v>1.9E-3</v>
      </c>
    </row>
    <row r="230" spans="2:15">
      <c r="B230" s="6" t="s">
        <v>741</v>
      </c>
      <c r="C230" s="17" t="s">
        <v>742</v>
      </c>
      <c r="D230" s="6" t="s">
        <v>169</v>
      </c>
      <c r="E230" s="6" t="s">
        <v>388</v>
      </c>
      <c r="F230" s="6"/>
      <c r="G230" s="6" t="s">
        <v>409</v>
      </c>
      <c r="H230" s="6" t="s">
        <v>48</v>
      </c>
      <c r="I230" s="7">
        <v>6155</v>
      </c>
      <c r="J230" s="7">
        <v>3476.5</v>
      </c>
      <c r="K230" s="7">
        <v>0</v>
      </c>
      <c r="L230" s="7">
        <v>888.57</v>
      </c>
      <c r="M230" s="8">
        <v>0</v>
      </c>
      <c r="N230" s="8">
        <v>1.1999999999999999E-3</v>
      </c>
      <c r="O230" s="8">
        <v>2.9999999999999997E-4</v>
      </c>
    </row>
    <row r="231" spans="2:15">
      <c r="B231" s="6" t="s">
        <v>743</v>
      </c>
      <c r="C231" s="17" t="s">
        <v>744</v>
      </c>
      <c r="D231" s="6" t="s">
        <v>627</v>
      </c>
      <c r="E231" s="6" t="s">
        <v>388</v>
      </c>
      <c r="F231" s="6"/>
      <c r="G231" s="6" t="s">
        <v>652</v>
      </c>
      <c r="H231" s="6" t="s">
        <v>43</v>
      </c>
      <c r="I231" s="7">
        <v>6730</v>
      </c>
      <c r="J231" s="7">
        <v>17524</v>
      </c>
      <c r="K231" s="7">
        <v>0</v>
      </c>
      <c r="L231" s="7">
        <v>4088.86</v>
      </c>
      <c r="M231" s="8">
        <v>0</v>
      </c>
      <c r="N231" s="8">
        <v>5.7000000000000002E-3</v>
      </c>
      <c r="O231" s="8">
        <v>1.1999999999999999E-3</v>
      </c>
    </row>
    <row r="232" spans="2:15">
      <c r="B232" s="6" t="s">
        <v>745</v>
      </c>
      <c r="C232" s="17" t="s">
        <v>746</v>
      </c>
      <c r="D232" s="6" t="s">
        <v>627</v>
      </c>
      <c r="E232" s="6" t="s">
        <v>388</v>
      </c>
      <c r="F232" s="6"/>
      <c r="G232" s="6" t="s">
        <v>652</v>
      </c>
      <c r="H232" s="6" t="s">
        <v>43</v>
      </c>
      <c r="I232" s="7">
        <v>2127</v>
      </c>
      <c r="J232" s="7">
        <v>105340</v>
      </c>
      <c r="K232" s="7">
        <v>0</v>
      </c>
      <c r="L232" s="7">
        <v>7768.1</v>
      </c>
      <c r="M232" s="8">
        <v>0</v>
      </c>
      <c r="N232" s="8">
        <v>1.0800000000000001E-2</v>
      </c>
      <c r="O232" s="8">
        <v>2.3E-3</v>
      </c>
    </row>
    <row r="233" spans="2:15">
      <c r="B233" s="6" t="s">
        <v>747</v>
      </c>
      <c r="C233" s="17" t="s">
        <v>748</v>
      </c>
      <c r="D233" s="6" t="s">
        <v>627</v>
      </c>
      <c r="E233" s="6" t="s">
        <v>388</v>
      </c>
      <c r="F233" s="6"/>
      <c r="G233" s="6" t="s">
        <v>652</v>
      </c>
      <c r="H233" s="6" t="s">
        <v>43</v>
      </c>
      <c r="I233" s="7">
        <v>5737</v>
      </c>
      <c r="J233" s="7">
        <v>17646</v>
      </c>
      <c r="K233" s="7">
        <v>0</v>
      </c>
      <c r="L233" s="7">
        <v>3509.82</v>
      </c>
      <c r="M233" s="8">
        <v>0</v>
      </c>
      <c r="N233" s="8">
        <v>4.8999999999999998E-3</v>
      </c>
      <c r="O233" s="8">
        <v>1E-3</v>
      </c>
    </row>
    <row r="234" spans="2:15">
      <c r="B234" s="6" t="s">
        <v>749</v>
      </c>
      <c r="C234" s="17" t="s">
        <v>750</v>
      </c>
      <c r="D234" s="6" t="s">
        <v>627</v>
      </c>
      <c r="E234" s="6" t="s">
        <v>388</v>
      </c>
      <c r="F234" s="6"/>
      <c r="G234" s="6" t="s">
        <v>652</v>
      </c>
      <c r="H234" s="6" t="s">
        <v>43</v>
      </c>
      <c r="I234" s="7">
        <v>18739</v>
      </c>
      <c r="J234" s="7">
        <v>8554</v>
      </c>
      <c r="K234" s="7">
        <v>0</v>
      </c>
      <c r="L234" s="7">
        <v>5557.37</v>
      </c>
      <c r="M234" s="8">
        <v>0</v>
      </c>
      <c r="N234" s="8">
        <v>7.7999999999999996E-3</v>
      </c>
      <c r="O234" s="8">
        <v>1.6999999999999999E-3</v>
      </c>
    </row>
    <row r="235" spans="2:15">
      <c r="B235" s="6" t="s">
        <v>751</v>
      </c>
      <c r="C235" s="17" t="s">
        <v>752</v>
      </c>
      <c r="D235" s="6" t="s">
        <v>632</v>
      </c>
      <c r="E235" s="6" t="s">
        <v>388</v>
      </c>
      <c r="F235" s="6"/>
      <c r="G235" s="6" t="s">
        <v>652</v>
      </c>
      <c r="H235" s="6" t="s">
        <v>43</v>
      </c>
      <c r="I235" s="7">
        <v>20130</v>
      </c>
      <c r="J235" s="7">
        <v>7362</v>
      </c>
      <c r="K235" s="7">
        <v>0</v>
      </c>
      <c r="L235" s="7">
        <v>5137.99</v>
      </c>
      <c r="M235" s="8">
        <v>0</v>
      </c>
      <c r="N235" s="8">
        <v>7.1999999999999998E-3</v>
      </c>
      <c r="O235" s="8">
        <v>1.5E-3</v>
      </c>
    </row>
    <row r="236" spans="2:15">
      <c r="B236" s="6" t="s">
        <v>753</v>
      </c>
      <c r="C236" s="17" t="s">
        <v>754</v>
      </c>
      <c r="D236" s="6" t="s">
        <v>632</v>
      </c>
      <c r="E236" s="6" t="s">
        <v>388</v>
      </c>
      <c r="F236" s="6"/>
      <c r="G236" s="6" t="s">
        <v>665</v>
      </c>
      <c r="H236" s="6" t="s">
        <v>43</v>
      </c>
      <c r="I236" s="7">
        <v>10407</v>
      </c>
      <c r="J236" s="7">
        <v>16923</v>
      </c>
      <c r="K236" s="7">
        <v>0</v>
      </c>
      <c r="L236" s="7">
        <v>6106</v>
      </c>
      <c r="M236" s="8">
        <v>0</v>
      </c>
      <c r="N236" s="8">
        <v>8.5000000000000006E-3</v>
      </c>
      <c r="O236" s="8">
        <v>1.8E-3</v>
      </c>
    </row>
    <row r="237" spans="2:15">
      <c r="B237" s="6" t="s">
        <v>755</v>
      </c>
      <c r="C237" s="17" t="s">
        <v>756</v>
      </c>
      <c r="D237" s="6" t="s">
        <v>757</v>
      </c>
      <c r="E237" s="6" t="s">
        <v>388</v>
      </c>
      <c r="F237" s="6"/>
      <c r="G237" s="6" t="s">
        <v>758</v>
      </c>
      <c r="H237" s="6" t="s">
        <v>44</v>
      </c>
      <c r="I237" s="7">
        <v>27761</v>
      </c>
      <c r="J237" s="7">
        <v>418000</v>
      </c>
      <c r="K237" s="7">
        <v>0</v>
      </c>
      <c r="L237" s="7">
        <v>3574.41</v>
      </c>
      <c r="M237" s="8">
        <v>2.9999999999999997E-4</v>
      </c>
      <c r="N237" s="8">
        <v>5.0000000000000001E-3</v>
      </c>
      <c r="O237" s="8">
        <v>1.1000000000000001E-3</v>
      </c>
    </row>
    <row r="238" spans="2:15">
      <c r="B238" s="6" t="s">
        <v>759</v>
      </c>
      <c r="C238" s="17" t="s">
        <v>760</v>
      </c>
      <c r="D238" s="6" t="s">
        <v>761</v>
      </c>
      <c r="E238" s="6" t="s">
        <v>388</v>
      </c>
      <c r="F238" s="6"/>
      <c r="G238" s="6" t="s">
        <v>762</v>
      </c>
      <c r="H238" s="6" t="s">
        <v>67</v>
      </c>
      <c r="I238" s="7">
        <v>415543</v>
      </c>
      <c r="J238" s="7">
        <v>1046</v>
      </c>
      <c r="K238" s="7">
        <v>0</v>
      </c>
      <c r="L238" s="7">
        <v>1930.32</v>
      </c>
      <c r="M238" s="8">
        <v>1E-4</v>
      </c>
      <c r="N238" s="8">
        <v>2.7000000000000001E-3</v>
      </c>
      <c r="O238" s="8">
        <v>5.9999999999999995E-4</v>
      </c>
    </row>
    <row r="239" spans="2:15">
      <c r="B239" s="6" t="s">
        <v>763</v>
      </c>
      <c r="C239" s="17" t="s">
        <v>764</v>
      </c>
      <c r="D239" s="6" t="s">
        <v>403</v>
      </c>
      <c r="E239" s="6" t="s">
        <v>388</v>
      </c>
      <c r="F239" s="6"/>
      <c r="G239" s="6" t="s">
        <v>169</v>
      </c>
      <c r="H239" s="6" t="s">
        <v>48</v>
      </c>
      <c r="I239" s="7">
        <v>12280</v>
      </c>
      <c r="J239" s="7">
        <v>8300</v>
      </c>
      <c r="K239" s="7">
        <v>0</v>
      </c>
      <c r="L239" s="7">
        <v>4232.5</v>
      </c>
      <c r="M239" s="8">
        <v>0</v>
      </c>
      <c r="N239" s="8">
        <v>5.8999999999999999E-3</v>
      </c>
      <c r="O239" s="8">
        <v>1.2999999999999999E-3</v>
      </c>
    </row>
    <row r="242" spans="2:8">
      <c r="B242" s="6" t="s">
        <v>118</v>
      </c>
      <c r="C242" s="17"/>
      <c r="D242" s="6"/>
      <c r="E242" s="6"/>
      <c r="F242" s="6"/>
      <c r="G242" s="6"/>
      <c r="H242" s="6"/>
    </row>
    <row r="246" spans="2:8">
      <c r="B246" s="5" t="s">
        <v>74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6"/>
  <sheetViews>
    <sheetView rightToLeft="1" workbookViewId="0"/>
  </sheetViews>
  <sheetFormatPr defaultColWidth="9.109375" defaultRowHeight="13.2"/>
  <cols>
    <col min="2" max="2" width="46.6640625" customWidth="1"/>
    <col min="3" max="3" width="15.6640625" customWidth="1"/>
    <col min="4" max="4" width="12.6640625" customWidth="1"/>
    <col min="5" max="5" width="13.6640625" customWidth="1"/>
    <col min="6" max="6" width="20.6640625" customWidth="1"/>
    <col min="7" max="8" width="15.6640625" customWidth="1"/>
    <col min="9" max="9" width="13.6640625" customWidth="1"/>
    <col min="10" max="10" width="21.6640625" customWidth="1"/>
    <col min="11" max="11" width="13.6640625" customWidth="1"/>
    <col min="12" max="12" width="24.6640625" customWidth="1"/>
    <col min="13" max="13" width="27.6640625" customWidth="1"/>
    <col min="14" max="14" width="20.6640625" customWidth="1"/>
  </cols>
  <sheetData>
    <row r="1" spans="2:14" ht="15.6">
      <c r="B1" s="1" t="s">
        <v>0</v>
      </c>
    </row>
    <row r="2" spans="2:14" ht="15.6">
      <c r="B2" s="1" t="s">
        <v>1</v>
      </c>
    </row>
    <row r="3" spans="2:14" ht="15.6">
      <c r="B3" s="1" t="s">
        <v>2</v>
      </c>
    </row>
    <row r="4" spans="2:14" ht="15.6">
      <c r="B4" s="1" t="s">
        <v>3</v>
      </c>
    </row>
    <row r="6" spans="2:14" ht="15.6">
      <c r="B6" s="2" t="s">
        <v>119</v>
      </c>
    </row>
    <row r="7" spans="2:14" ht="15.6">
      <c r="B7" s="2" t="s">
        <v>765</v>
      </c>
    </row>
    <row r="8" spans="2:14">
      <c r="B8" s="3" t="s">
        <v>76</v>
      </c>
      <c r="C8" s="3" t="s">
        <v>77</v>
      </c>
      <c r="D8" s="3" t="s">
        <v>121</v>
      </c>
      <c r="E8" s="3" t="s">
        <v>78</v>
      </c>
      <c r="F8" s="3" t="s">
        <v>180</v>
      </c>
      <c r="G8" s="3" t="s">
        <v>81</v>
      </c>
      <c r="H8" s="3" t="s">
        <v>124</v>
      </c>
      <c r="I8" s="3" t="s">
        <v>42</v>
      </c>
      <c r="J8" s="3" t="s">
        <v>125</v>
      </c>
      <c r="K8" s="3" t="s">
        <v>84</v>
      </c>
      <c r="L8" s="3" t="s">
        <v>126</v>
      </c>
      <c r="M8" s="3" t="s">
        <v>127</v>
      </c>
      <c r="N8" s="3" t="s">
        <v>86</v>
      </c>
    </row>
    <row r="9" spans="2:14">
      <c r="B9" s="4"/>
      <c r="C9" s="4"/>
      <c r="D9" s="4"/>
      <c r="E9" s="4"/>
      <c r="F9" s="4"/>
      <c r="G9" s="4"/>
      <c r="H9" s="4" t="s">
        <v>130</v>
      </c>
      <c r="I9" s="4" t="s">
        <v>131</v>
      </c>
      <c r="J9" s="4" t="s">
        <v>88</v>
      </c>
      <c r="K9" s="4" t="s">
        <v>88</v>
      </c>
      <c r="L9" s="4" t="s">
        <v>87</v>
      </c>
      <c r="M9" s="4" t="s">
        <v>87</v>
      </c>
      <c r="N9" s="4" t="s">
        <v>87</v>
      </c>
    </row>
    <row r="11" spans="2:14">
      <c r="B11" s="3" t="s">
        <v>766</v>
      </c>
      <c r="C11" s="12"/>
      <c r="D11" s="3"/>
      <c r="E11" s="3"/>
      <c r="F11" s="3"/>
      <c r="G11" s="3"/>
      <c r="H11" s="9">
        <v>6729362.0999999996</v>
      </c>
      <c r="K11" s="9">
        <v>491820.91</v>
      </c>
      <c r="M11" s="10">
        <v>1</v>
      </c>
      <c r="N11" s="10">
        <v>0.14660000000000001</v>
      </c>
    </row>
    <row r="12" spans="2:14">
      <c r="B12" s="3" t="s">
        <v>767</v>
      </c>
      <c r="C12" s="12"/>
      <c r="D12" s="3"/>
      <c r="E12" s="3"/>
      <c r="F12" s="3"/>
      <c r="G12" s="3"/>
      <c r="H12" s="9">
        <v>5068843.97</v>
      </c>
      <c r="K12" s="9">
        <v>163905.85999999999</v>
      </c>
      <c r="M12" s="10">
        <v>0.33329999999999999</v>
      </c>
      <c r="N12" s="10">
        <v>4.8800000000000003E-2</v>
      </c>
    </row>
    <row r="13" spans="2:14">
      <c r="B13" s="13" t="s">
        <v>768</v>
      </c>
      <c r="C13" s="14"/>
      <c r="D13" s="13"/>
      <c r="E13" s="13"/>
      <c r="F13" s="13"/>
      <c r="G13" s="13"/>
      <c r="H13" s="15">
        <v>3676012.97</v>
      </c>
      <c r="K13" s="15">
        <v>102793.41</v>
      </c>
      <c r="M13" s="16">
        <v>0.20899999999999999</v>
      </c>
      <c r="N13" s="16">
        <v>3.0599999999999999E-2</v>
      </c>
    </row>
    <row r="14" spans="2:14">
      <c r="B14" s="6" t="s">
        <v>769</v>
      </c>
      <c r="C14" s="17">
        <v>1125327</v>
      </c>
      <c r="D14" s="6" t="s">
        <v>136</v>
      </c>
      <c r="E14" s="18">
        <v>513665661</v>
      </c>
      <c r="F14" s="6" t="s">
        <v>770</v>
      </c>
      <c r="G14" s="6" t="s">
        <v>95</v>
      </c>
      <c r="H14" s="7">
        <v>592382</v>
      </c>
      <c r="I14" s="7">
        <v>1356</v>
      </c>
      <c r="J14" s="7">
        <v>0</v>
      </c>
      <c r="K14" s="7">
        <v>8032.7</v>
      </c>
      <c r="L14" s="8">
        <v>2.3E-3</v>
      </c>
      <c r="M14" s="8">
        <v>1.6299999999999999E-2</v>
      </c>
      <c r="N14" s="8">
        <v>2.3999999999999998E-3</v>
      </c>
    </row>
    <row r="15" spans="2:14">
      <c r="B15" s="6" t="s">
        <v>771</v>
      </c>
      <c r="C15" s="17">
        <v>1125319</v>
      </c>
      <c r="D15" s="6" t="s">
        <v>136</v>
      </c>
      <c r="E15" s="18">
        <v>513665661</v>
      </c>
      <c r="F15" s="6" t="s">
        <v>770</v>
      </c>
      <c r="G15" s="6" t="s">
        <v>95</v>
      </c>
      <c r="H15" s="7">
        <v>61320</v>
      </c>
      <c r="I15" s="7">
        <v>1510</v>
      </c>
      <c r="J15" s="7">
        <v>0</v>
      </c>
      <c r="K15" s="7">
        <v>925.93</v>
      </c>
      <c r="L15" s="8">
        <v>2.0000000000000001E-4</v>
      </c>
      <c r="M15" s="8">
        <v>1.9E-3</v>
      </c>
      <c r="N15" s="8">
        <v>2.9999999999999997E-4</v>
      </c>
    </row>
    <row r="16" spans="2:14">
      <c r="B16" s="6" t="s">
        <v>772</v>
      </c>
      <c r="C16" s="17">
        <v>1096437</v>
      </c>
      <c r="D16" s="6" t="s">
        <v>136</v>
      </c>
      <c r="E16" s="18">
        <v>513665661</v>
      </c>
      <c r="F16" s="6" t="s">
        <v>770</v>
      </c>
      <c r="G16" s="6" t="s">
        <v>95</v>
      </c>
      <c r="H16" s="7">
        <v>173171.97</v>
      </c>
      <c r="I16" s="7">
        <v>1855</v>
      </c>
      <c r="J16" s="7">
        <v>0</v>
      </c>
      <c r="K16" s="7">
        <v>3212.34</v>
      </c>
      <c r="L16" s="8">
        <v>2.3999999999999998E-3</v>
      </c>
      <c r="M16" s="8">
        <v>6.4999999999999997E-3</v>
      </c>
      <c r="N16" s="8">
        <v>1E-3</v>
      </c>
    </row>
    <row r="17" spans="2:14">
      <c r="B17" s="6" t="s">
        <v>773</v>
      </c>
      <c r="C17" s="17">
        <v>1096593</v>
      </c>
      <c r="D17" s="6" t="s">
        <v>136</v>
      </c>
      <c r="E17" s="18">
        <v>512894510</v>
      </c>
      <c r="F17" s="6" t="s">
        <v>770</v>
      </c>
      <c r="G17" s="6" t="s">
        <v>95</v>
      </c>
      <c r="H17" s="7">
        <v>1644133</v>
      </c>
      <c r="I17" s="7">
        <v>1359</v>
      </c>
      <c r="J17" s="7">
        <v>0</v>
      </c>
      <c r="K17" s="7">
        <v>22343.77</v>
      </c>
      <c r="L17" s="8">
        <v>1.1299999999999999E-2</v>
      </c>
      <c r="M17" s="8">
        <v>4.5400000000000003E-2</v>
      </c>
      <c r="N17" s="8">
        <v>6.7000000000000002E-3</v>
      </c>
    </row>
    <row r="18" spans="2:14">
      <c r="B18" s="6" t="s">
        <v>774</v>
      </c>
      <c r="C18" s="17">
        <v>1084656</v>
      </c>
      <c r="D18" s="6" t="s">
        <v>136</v>
      </c>
      <c r="E18" s="18">
        <v>512894510</v>
      </c>
      <c r="F18" s="6" t="s">
        <v>770</v>
      </c>
      <c r="G18" s="6" t="s">
        <v>95</v>
      </c>
      <c r="H18" s="7">
        <v>50000</v>
      </c>
      <c r="I18" s="7">
        <v>1510</v>
      </c>
      <c r="J18" s="7">
        <v>0</v>
      </c>
      <c r="K18" s="7">
        <v>755</v>
      </c>
      <c r="L18" s="8">
        <v>1E-4</v>
      </c>
      <c r="M18" s="8">
        <v>1.5E-3</v>
      </c>
      <c r="N18" s="8">
        <v>2.0000000000000001E-4</v>
      </c>
    </row>
    <row r="19" spans="2:14">
      <c r="B19" s="6" t="s">
        <v>775</v>
      </c>
      <c r="C19" s="17">
        <v>1117290</v>
      </c>
      <c r="D19" s="6" t="s">
        <v>136</v>
      </c>
      <c r="E19" s="18">
        <v>513502211</v>
      </c>
      <c r="F19" s="6" t="s">
        <v>770</v>
      </c>
      <c r="G19" s="6" t="s">
        <v>95</v>
      </c>
      <c r="H19" s="7">
        <v>10926</v>
      </c>
      <c r="I19" s="7">
        <v>18210</v>
      </c>
      <c r="J19" s="7">
        <v>0</v>
      </c>
      <c r="K19" s="7">
        <v>1989.62</v>
      </c>
      <c r="L19" s="8">
        <v>5.9999999999999995E-4</v>
      </c>
      <c r="M19" s="8">
        <v>4.0000000000000001E-3</v>
      </c>
      <c r="N19" s="8">
        <v>5.9999999999999995E-4</v>
      </c>
    </row>
    <row r="20" spans="2:14">
      <c r="B20" s="6" t="s">
        <v>776</v>
      </c>
      <c r="C20" s="17">
        <v>1117266</v>
      </c>
      <c r="D20" s="6" t="s">
        <v>136</v>
      </c>
      <c r="E20" s="18">
        <v>513502211</v>
      </c>
      <c r="F20" s="6" t="s">
        <v>770</v>
      </c>
      <c r="G20" s="6" t="s">
        <v>95</v>
      </c>
      <c r="H20" s="7">
        <v>82474</v>
      </c>
      <c r="I20" s="7">
        <v>13580</v>
      </c>
      <c r="J20" s="7">
        <v>0</v>
      </c>
      <c r="K20" s="7">
        <v>11199.97</v>
      </c>
      <c r="L20" s="8">
        <v>8.0000000000000004E-4</v>
      </c>
      <c r="M20" s="8">
        <v>2.2800000000000001E-2</v>
      </c>
      <c r="N20" s="8">
        <v>3.3E-3</v>
      </c>
    </row>
    <row r="21" spans="2:14">
      <c r="B21" s="6" t="s">
        <v>777</v>
      </c>
      <c r="C21" s="17">
        <v>1091818</v>
      </c>
      <c r="D21" s="6" t="s">
        <v>136</v>
      </c>
      <c r="E21" s="18">
        <v>513594101</v>
      </c>
      <c r="F21" s="6" t="s">
        <v>770</v>
      </c>
      <c r="G21" s="6" t="s">
        <v>95</v>
      </c>
      <c r="H21" s="7">
        <v>318385</v>
      </c>
      <c r="I21" s="7">
        <v>13550</v>
      </c>
      <c r="J21" s="7">
        <v>0</v>
      </c>
      <c r="K21" s="7">
        <v>43141.17</v>
      </c>
      <c r="L21" s="8">
        <v>7.7000000000000002E-3</v>
      </c>
      <c r="M21" s="8">
        <v>8.77E-2</v>
      </c>
      <c r="N21" s="8">
        <v>1.29E-2</v>
      </c>
    </row>
    <row r="22" spans="2:14">
      <c r="B22" s="6" t="s">
        <v>778</v>
      </c>
      <c r="C22" s="17">
        <v>1091826</v>
      </c>
      <c r="D22" s="6" t="s">
        <v>136</v>
      </c>
      <c r="E22" s="18">
        <v>513594101</v>
      </c>
      <c r="F22" s="6" t="s">
        <v>770</v>
      </c>
      <c r="G22" s="6" t="s">
        <v>95</v>
      </c>
      <c r="H22" s="7">
        <v>743221</v>
      </c>
      <c r="I22" s="7">
        <v>1506</v>
      </c>
      <c r="J22" s="7">
        <v>0</v>
      </c>
      <c r="K22" s="7">
        <v>11192.91</v>
      </c>
      <c r="L22" s="8">
        <v>3.2000000000000002E-3</v>
      </c>
      <c r="M22" s="8">
        <v>2.2800000000000001E-2</v>
      </c>
      <c r="N22" s="8">
        <v>3.3E-3</v>
      </c>
    </row>
    <row r="23" spans="2:14">
      <c r="B23" s="13" t="s">
        <v>779</v>
      </c>
      <c r="C23" s="14"/>
      <c r="D23" s="13"/>
      <c r="E23" s="13"/>
      <c r="F23" s="13"/>
      <c r="G23" s="13"/>
      <c r="H23" s="15">
        <v>382270</v>
      </c>
      <c r="K23" s="15">
        <v>28007.200000000001</v>
      </c>
      <c r="M23" s="16">
        <v>5.6899999999999999E-2</v>
      </c>
      <c r="N23" s="16">
        <v>8.3000000000000001E-3</v>
      </c>
    </row>
    <row r="24" spans="2:14">
      <c r="B24" s="6" t="s">
        <v>780</v>
      </c>
      <c r="C24" s="17">
        <v>1095710</v>
      </c>
      <c r="D24" s="6" t="s">
        <v>136</v>
      </c>
      <c r="E24" s="18">
        <v>513594101</v>
      </c>
      <c r="F24" s="6" t="s">
        <v>781</v>
      </c>
      <c r="G24" s="6" t="s">
        <v>95</v>
      </c>
      <c r="H24" s="7">
        <v>87713</v>
      </c>
      <c r="I24" s="7">
        <v>10200</v>
      </c>
      <c r="J24" s="7">
        <v>0</v>
      </c>
      <c r="K24" s="7">
        <v>8946.73</v>
      </c>
      <c r="L24" s="8">
        <v>3.3999999999999998E-3</v>
      </c>
      <c r="M24" s="8">
        <v>1.8200000000000001E-2</v>
      </c>
      <c r="N24" s="8">
        <v>2.7000000000000001E-3</v>
      </c>
    </row>
    <row r="25" spans="2:14">
      <c r="B25" s="6" t="s">
        <v>782</v>
      </c>
      <c r="C25" s="17">
        <v>1137686</v>
      </c>
      <c r="D25" s="6" t="s">
        <v>136</v>
      </c>
      <c r="E25" s="18">
        <v>513801605</v>
      </c>
      <c r="F25" s="6" t="s">
        <v>781</v>
      </c>
      <c r="G25" s="6" t="s">
        <v>95</v>
      </c>
      <c r="H25" s="7">
        <v>35470</v>
      </c>
      <c r="I25" s="7">
        <v>9868</v>
      </c>
      <c r="J25" s="7">
        <v>0</v>
      </c>
      <c r="K25" s="7">
        <v>3500.18</v>
      </c>
      <c r="L25" s="8">
        <v>8.6E-3</v>
      </c>
      <c r="M25" s="8">
        <v>7.1000000000000004E-3</v>
      </c>
      <c r="N25" s="8">
        <v>1E-3</v>
      </c>
    </row>
    <row r="26" spans="2:14">
      <c r="B26" s="6" t="s">
        <v>783</v>
      </c>
      <c r="C26" s="17">
        <v>1137744</v>
      </c>
      <c r="D26" s="6" t="s">
        <v>136</v>
      </c>
      <c r="E26" s="18">
        <v>513801605</v>
      </c>
      <c r="F26" s="6" t="s">
        <v>781</v>
      </c>
      <c r="G26" s="6" t="s">
        <v>95</v>
      </c>
      <c r="H26" s="7">
        <v>111700</v>
      </c>
      <c r="I26" s="7">
        <v>3961</v>
      </c>
      <c r="J26" s="7">
        <v>0</v>
      </c>
      <c r="K26" s="7">
        <v>4424.4399999999996</v>
      </c>
      <c r="L26" s="8">
        <v>1.0200000000000001E-2</v>
      </c>
      <c r="M26" s="8">
        <v>8.9999999999999993E-3</v>
      </c>
      <c r="N26" s="8">
        <v>1.2999999999999999E-3</v>
      </c>
    </row>
    <row r="27" spans="2:14">
      <c r="B27" s="6" t="s">
        <v>784</v>
      </c>
      <c r="C27" s="17">
        <v>1130442</v>
      </c>
      <c r="D27" s="6" t="s">
        <v>136</v>
      </c>
      <c r="E27" s="18">
        <v>513801605</v>
      </c>
      <c r="F27" s="6" t="s">
        <v>781</v>
      </c>
      <c r="G27" s="6" t="s">
        <v>95</v>
      </c>
      <c r="H27" s="7">
        <v>106067</v>
      </c>
      <c r="I27" s="7">
        <v>6463</v>
      </c>
      <c r="J27" s="7">
        <v>0</v>
      </c>
      <c r="K27" s="7">
        <v>6855.11</v>
      </c>
      <c r="L27" s="8">
        <v>8.6999999999999994E-3</v>
      </c>
      <c r="M27" s="8">
        <v>1.3899999999999999E-2</v>
      </c>
      <c r="N27" s="8">
        <v>2E-3</v>
      </c>
    </row>
    <row r="28" spans="2:14">
      <c r="B28" s="6" t="s">
        <v>785</v>
      </c>
      <c r="C28" s="17">
        <v>1095751</v>
      </c>
      <c r="D28" s="6" t="s">
        <v>136</v>
      </c>
      <c r="E28" s="18">
        <v>513594101</v>
      </c>
      <c r="F28" s="6" t="s">
        <v>781</v>
      </c>
      <c r="G28" s="6" t="s">
        <v>95</v>
      </c>
      <c r="H28" s="7">
        <v>41320</v>
      </c>
      <c r="I28" s="7">
        <v>10360</v>
      </c>
      <c r="J28" s="7">
        <v>0</v>
      </c>
      <c r="K28" s="7">
        <v>4280.75</v>
      </c>
      <c r="L28" s="8">
        <v>3.0999999999999999E-3</v>
      </c>
      <c r="M28" s="8">
        <v>8.6999999999999994E-3</v>
      </c>
      <c r="N28" s="8">
        <v>1.2999999999999999E-3</v>
      </c>
    </row>
    <row r="29" spans="2:14">
      <c r="B29" s="13" t="s">
        <v>786</v>
      </c>
      <c r="C29" s="14"/>
      <c r="D29" s="13"/>
      <c r="E29" s="13"/>
      <c r="F29" s="13"/>
      <c r="G29" s="13"/>
      <c r="H29" s="15">
        <v>1010561</v>
      </c>
      <c r="K29" s="15">
        <v>33105.24</v>
      </c>
      <c r="M29" s="16">
        <v>6.7299999999999999E-2</v>
      </c>
      <c r="N29" s="16">
        <v>9.9000000000000008E-3</v>
      </c>
    </row>
    <row r="30" spans="2:14">
      <c r="B30" s="6" t="s">
        <v>787</v>
      </c>
      <c r="C30" s="17">
        <v>1109420</v>
      </c>
      <c r="D30" s="6" t="s">
        <v>136</v>
      </c>
      <c r="E30" s="18">
        <v>513952457</v>
      </c>
      <c r="F30" s="6" t="s">
        <v>788</v>
      </c>
      <c r="G30" s="6" t="s">
        <v>95</v>
      </c>
      <c r="H30" s="7">
        <v>281384</v>
      </c>
      <c r="I30" s="7">
        <v>3228.5</v>
      </c>
      <c r="J30" s="7">
        <v>0</v>
      </c>
      <c r="K30" s="7">
        <v>9084.48</v>
      </c>
      <c r="L30" s="8">
        <v>4.4000000000000003E-3</v>
      </c>
      <c r="M30" s="8">
        <v>1.8499999999999999E-2</v>
      </c>
      <c r="N30" s="8">
        <v>2.7000000000000001E-3</v>
      </c>
    </row>
    <row r="31" spans="2:14">
      <c r="B31" s="6" t="s">
        <v>789</v>
      </c>
      <c r="C31" s="17">
        <v>1109248</v>
      </c>
      <c r="D31" s="6" t="s">
        <v>136</v>
      </c>
      <c r="E31" s="18">
        <v>513502211</v>
      </c>
      <c r="F31" s="6" t="s">
        <v>788</v>
      </c>
      <c r="G31" s="6" t="s">
        <v>95</v>
      </c>
      <c r="H31" s="7">
        <v>354211</v>
      </c>
      <c r="I31" s="7">
        <v>3243.07</v>
      </c>
      <c r="J31" s="7">
        <v>0</v>
      </c>
      <c r="K31" s="7">
        <v>11487.31</v>
      </c>
      <c r="L31" s="8">
        <v>2.5000000000000001E-3</v>
      </c>
      <c r="M31" s="8">
        <v>2.3400000000000001E-2</v>
      </c>
      <c r="N31" s="8">
        <v>3.3999999999999998E-3</v>
      </c>
    </row>
    <row r="32" spans="2:14">
      <c r="B32" s="6" t="s">
        <v>790</v>
      </c>
      <c r="C32" s="17">
        <v>1116334</v>
      </c>
      <c r="D32" s="6" t="s">
        <v>136</v>
      </c>
      <c r="E32" s="18">
        <v>513502211</v>
      </c>
      <c r="F32" s="6" t="s">
        <v>788</v>
      </c>
      <c r="G32" s="6" t="s">
        <v>95</v>
      </c>
      <c r="H32" s="7">
        <v>14258</v>
      </c>
      <c r="I32" s="7">
        <v>3685.18</v>
      </c>
      <c r="J32" s="7">
        <v>0</v>
      </c>
      <c r="K32" s="7">
        <v>525.42999999999995</v>
      </c>
      <c r="L32" s="8">
        <v>5.9999999999999995E-4</v>
      </c>
      <c r="M32" s="8">
        <v>1.1000000000000001E-3</v>
      </c>
      <c r="N32" s="8">
        <v>2.0000000000000001E-4</v>
      </c>
    </row>
    <row r="33" spans="2:14">
      <c r="B33" s="6" t="s">
        <v>791</v>
      </c>
      <c r="C33" s="17">
        <v>1109362</v>
      </c>
      <c r="D33" s="6" t="s">
        <v>136</v>
      </c>
      <c r="E33" s="18">
        <v>513944660</v>
      </c>
      <c r="F33" s="6" t="s">
        <v>788</v>
      </c>
      <c r="G33" s="6" t="s">
        <v>95</v>
      </c>
      <c r="H33" s="7">
        <v>298393</v>
      </c>
      <c r="I33" s="7">
        <v>3258.5</v>
      </c>
      <c r="J33" s="7">
        <v>0</v>
      </c>
      <c r="K33" s="7">
        <v>9723.14</v>
      </c>
      <c r="L33" s="8">
        <v>2E-3</v>
      </c>
      <c r="M33" s="8">
        <v>1.9800000000000002E-2</v>
      </c>
      <c r="N33" s="8">
        <v>2.8999999999999998E-3</v>
      </c>
    </row>
    <row r="34" spans="2:14">
      <c r="B34" s="6" t="s">
        <v>792</v>
      </c>
      <c r="C34" s="17">
        <v>1116250</v>
      </c>
      <c r="D34" s="6" t="s">
        <v>136</v>
      </c>
      <c r="E34" s="18">
        <v>513815258</v>
      </c>
      <c r="F34" s="6" t="s">
        <v>788</v>
      </c>
      <c r="G34" s="6" t="s">
        <v>95</v>
      </c>
      <c r="H34" s="7">
        <v>56301</v>
      </c>
      <c r="I34" s="7">
        <v>3677.36</v>
      </c>
      <c r="J34" s="7">
        <v>0</v>
      </c>
      <c r="K34" s="7">
        <v>2070.39</v>
      </c>
      <c r="L34" s="8">
        <v>1.1999999999999999E-3</v>
      </c>
      <c r="M34" s="8">
        <v>4.1999999999999997E-3</v>
      </c>
      <c r="N34" s="8">
        <v>5.9999999999999995E-4</v>
      </c>
    </row>
    <row r="35" spans="2:14">
      <c r="B35" s="6" t="s">
        <v>793</v>
      </c>
      <c r="C35" s="17">
        <v>1128453</v>
      </c>
      <c r="D35" s="6" t="s">
        <v>136</v>
      </c>
      <c r="E35" s="18">
        <v>513801605</v>
      </c>
      <c r="F35" s="6" t="s">
        <v>788</v>
      </c>
      <c r="G35" s="6" t="s">
        <v>95</v>
      </c>
      <c r="H35" s="7">
        <v>6014</v>
      </c>
      <c r="I35" s="7">
        <v>3566.53</v>
      </c>
      <c r="J35" s="7">
        <v>0</v>
      </c>
      <c r="K35" s="7">
        <v>214.49</v>
      </c>
      <c r="L35" s="8">
        <v>2.0000000000000001E-4</v>
      </c>
      <c r="M35" s="8">
        <v>4.0000000000000002E-4</v>
      </c>
      <c r="N35" s="8">
        <v>1E-4</v>
      </c>
    </row>
    <row r="36" spans="2:14">
      <c r="B36" s="13" t="s">
        <v>794</v>
      </c>
      <c r="C36" s="14"/>
      <c r="D36" s="13"/>
      <c r="E36" s="13"/>
      <c r="F36" s="13"/>
      <c r="G36" s="13"/>
      <c r="H36" s="15">
        <v>0</v>
      </c>
      <c r="K36" s="15">
        <v>0</v>
      </c>
      <c r="M36" s="16">
        <v>0</v>
      </c>
      <c r="N36" s="16">
        <v>0</v>
      </c>
    </row>
    <row r="37" spans="2:14">
      <c r="B37" s="13" t="s">
        <v>795</v>
      </c>
      <c r="C37" s="14"/>
      <c r="D37" s="13"/>
      <c r="E37" s="13"/>
      <c r="F37" s="13"/>
      <c r="G37" s="13"/>
      <c r="H37" s="15">
        <v>0</v>
      </c>
      <c r="K37" s="15">
        <v>0</v>
      </c>
      <c r="M37" s="16">
        <v>0</v>
      </c>
      <c r="N37" s="16">
        <v>0</v>
      </c>
    </row>
    <row r="38" spans="2:14">
      <c r="B38" s="13" t="s">
        <v>796</v>
      </c>
      <c r="C38" s="14"/>
      <c r="D38" s="13"/>
      <c r="E38" s="13"/>
      <c r="F38" s="13"/>
      <c r="G38" s="13"/>
      <c r="H38" s="15">
        <v>0</v>
      </c>
      <c r="K38" s="15">
        <v>0</v>
      </c>
      <c r="M38" s="16">
        <v>0</v>
      </c>
      <c r="N38" s="16">
        <v>0</v>
      </c>
    </row>
    <row r="39" spans="2:14">
      <c r="B39" s="3" t="s">
        <v>797</v>
      </c>
      <c r="C39" s="12"/>
      <c r="D39" s="3"/>
      <c r="E39" s="3"/>
      <c r="F39" s="3"/>
      <c r="G39" s="3"/>
      <c r="H39" s="9">
        <v>1660518.13</v>
      </c>
      <c r="K39" s="9">
        <v>327915.05</v>
      </c>
      <c r="M39" s="10">
        <v>0.66669999999999996</v>
      </c>
      <c r="N39" s="10">
        <v>9.7699999999999995E-2</v>
      </c>
    </row>
    <row r="40" spans="2:14">
      <c r="B40" s="13" t="s">
        <v>798</v>
      </c>
      <c r="C40" s="14"/>
      <c r="D40" s="13"/>
      <c r="E40" s="13"/>
      <c r="F40" s="13"/>
      <c r="G40" s="13"/>
      <c r="H40" s="15">
        <v>1516454.13</v>
      </c>
      <c r="K40" s="15">
        <v>279347.13</v>
      </c>
      <c r="M40" s="16">
        <v>0.56799999999999995</v>
      </c>
      <c r="N40" s="16">
        <v>8.3299999999999999E-2</v>
      </c>
    </row>
    <row r="41" spans="2:14">
      <c r="B41" s="6" t="s">
        <v>799</v>
      </c>
      <c r="C41" s="17" t="s">
        <v>800</v>
      </c>
      <c r="D41" s="6" t="s">
        <v>632</v>
      </c>
      <c r="E41" s="6"/>
      <c r="F41" s="6" t="s">
        <v>781</v>
      </c>
      <c r="G41" s="6" t="s">
        <v>43</v>
      </c>
      <c r="H41" s="7">
        <v>61800</v>
      </c>
      <c r="I41" s="7">
        <v>4088</v>
      </c>
      <c r="J41" s="7">
        <v>0</v>
      </c>
      <c r="K41" s="7">
        <v>8758.9699999999993</v>
      </c>
      <c r="L41" s="8">
        <v>2.1299999999999999E-2</v>
      </c>
      <c r="M41" s="8">
        <v>1.78E-2</v>
      </c>
      <c r="N41" s="8">
        <v>2.5999999999999999E-3</v>
      </c>
    </row>
    <row r="42" spans="2:14">
      <c r="B42" s="6" t="s">
        <v>801</v>
      </c>
      <c r="C42" s="17" t="s">
        <v>802</v>
      </c>
      <c r="D42" s="6" t="s">
        <v>169</v>
      </c>
      <c r="E42" s="6"/>
      <c r="F42" s="6" t="s">
        <v>781</v>
      </c>
      <c r="G42" s="6" t="s">
        <v>43</v>
      </c>
      <c r="H42" s="7">
        <v>14000</v>
      </c>
      <c r="I42" s="7">
        <v>5689</v>
      </c>
      <c r="J42" s="7">
        <v>0</v>
      </c>
      <c r="K42" s="7">
        <v>2761.33</v>
      </c>
      <c r="L42" s="8">
        <v>1E-4</v>
      </c>
      <c r="M42" s="8">
        <v>5.5999999999999999E-3</v>
      </c>
      <c r="N42" s="8">
        <v>8.0000000000000004E-4</v>
      </c>
    </row>
    <row r="43" spans="2:14">
      <c r="B43" s="6" t="s">
        <v>803</v>
      </c>
      <c r="C43" s="17" t="s">
        <v>804</v>
      </c>
      <c r="D43" s="6" t="s">
        <v>805</v>
      </c>
      <c r="E43" s="6"/>
      <c r="F43" s="6" t="s">
        <v>781</v>
      </c>
      <c r="G43" s="6" t="s">
        <v>44</v>
      </c>
      <c r="H43" s="7">
        <v>6900</v>
      </c>
      <c r="I43" s="7">
        <v>2338000</v>
      </c>
      <c r="J43" s="7">
        <v>0</v>
      </c>
      <c r="K43" s="7">
        <v>4969.2</v>
      </c>
      <c r="L43" s="8">
        <v>1E-4</v>
      </c>
      <c r="M43" s="8">
        <v>1.01E-2</v>
      </c>
      <c r="N43" s="8">
        <v>1.5E-3</v>
      </c>
    </row>
    <row r="44" spans="2:14">
      <c r="B44" s="6" t="s">
        <v>806</v>
      </c>
      <c r="C44" s="17" t="s">
        <v>807</v>
      </c>
      <c r="D44" s="6" t="s">
        <v>632</v>
      </c>
      <c r="E44" s="6"/>
      <c r="F44" s="6" t="s">
        <v>781</v>
      </c>
      <c r="G44" s="6" t="s">
        <v>43</v>
      </c>
      <c r="H44" s="7">
        <v>79117</v>
      </c>
      <c r="I44" s="7">
        <v>7226</v>
      </c>
      <c r="J44" s="7">
        <v>0</v>
      </c>
      <c r="K44" s="7">
        <v>19820.82</v>
      </c>
      <c r="L44" s="8">
        <v>2.9999999999999997E-4</v>
      </c>
      <c r="M44" s="8">
        <v>4.0300000000000002E-2</v>
      </c>
      <c r="N44" s="8">
        <v>5.8999999999999999E-3</v>
      </c>
    </row>
    <row r="45" spans="2:14">
      <c r="B45" s="6" t="s">
        <v>808</v>
      </c>
      <c r="C45" s="17" t="s">
        <v>809</v>
      </c>
      <c r="D45" s="6" t="s">
        <v>632</v>
      </c>
      <c r="E45" s="6"/>
      <c r="F45" s="6" t="s">
        <v>781</v>
      </c>
      <c r="G45" s="6" t="s">
        <v>43</v>
      </c>
      <c r="H45" s="7">
        <v>21376</v>
      </c>
      <c r="I45" s="7">
        <v>2791</v>
      </c>
      <c r="J45" s="7">
        <v>0</v>
      </c>
      <c r="K45" s="7">
        <v>2068.4299999999998</v>
      </c>
      <c r="L45" s="8">
        <v>0</v>
      </c>
      <c r="M45" s="8">
        <v>4.1999999999999997E-3</v>
      </c>
      <c r="N45" s="8">
        <v>5.9999999999999995E-4</v>
      </c>
    </row>
    <row r="46" spans="2:14">
      <c r="B46" s="6" t="s">
        <v>810</v>
      </c>
      <c r="C46" s="17" t="s">
        <v>811</v>
      </c>
      <c r="D46" s="6" t="s">
        <v>632</v>
      </c>
      <c r="E46" s="6"/>
      <c r="F46" s="6" t="s">
        <v>781</v>
      </c>
      <c r="G46" s="6" t="s">
        <v>43</v>
      </c>
      <c r="H46" s="7">
        <v>22296</v>
      </c>
      <c r="I46" s="7">
        <v>10988</v>
      </c>
      <c r="J46" s="7">
        <v>0</v>
      </c>
      <c r="K46" s="7">
        <v>8493.75</v>
      </c>
      <c r="L46" s="8">
        <v>5.0000000000000001E-4</v>
      </c>
      <c r="M46" s="8">
        <v>1.7299999999999999E-2</v>
      </c>
      <c r="N46" s="8">
        <v>2.5000000000000001E-3</v>
      </c>
    </row>
    <row r="47" spans="2:14">
      <c r="B47" s="6" t="s">
        <v>812</v>
      </c>
      <c r="C47" s="17" t="s">
        <v>813</v>
      </c>
      <c r="D47" s="6" t="s">
        <v>627</v>
      </c>
      <c r="E47" s="6"/>
      <c r="F47" s="6" t="s">
        <v>781</v>
      </c>
      <c r="G47" s="6" t="s">
        <v>43</v>
      </c>
      <c r="H47" s="7">
        <v>101700</v>
      </c>
      <c r="I47" s="7">
        <v>2370</v>
      </c>
      <c r="J47" s="7">
        <v>0</v>
      </c>
      <c r="K47" s="7">
        <v>8356.48</v>
      </c>
      <c r="L47" s="8">
        <v>1.6999999999999999E-3</v>
      </c>
      <c r="M47" s="8">
        <v>1.7000000000000001E-2</v>
      </c>
      <c r="N47" s="8">
        <v>2.5000000000000001E-3</v>
      </c>
    </row>
    <row r="48" spans="2:14">
      <c r="B48" s="6" t="s">
        <v>814</v>
      </c>
      <c r="C48" s="17" t="s">
        <v>815</v>
      </c>
      <c r="D48" s="6" t="s">
        <v>632</v>
      </c>
      <c r="E48" s="6"/>
      <c r="F48" s="6" t="s">
        <v>781</v>
      </c>
      <c r="G48" s="6" t="s">
        <v>43</v>
      </c>
      <c r="H48" s="7">
        <v>10510</v>
      </c>
      <c r="I48" s="7">
        <v>13370</v>
      </c>
      <c r="J48" s="7">
        <v>0</v>
      </c>
      <c r="K48" s="7">
        <v>4871.78</v>
      </c>
      <c r="L48" s="8">
        <v>2.3999999999999998E-3</v>
      </c>
      <c r="M48" s="8">
        <v>9.9000000000000008E-3</v>
      </c>
      <c r="N48" s="8">
        <v>1.5E-3</v>
      </c>
    </row>
    <row r="49" spans="2:14">
      <c r="B49" s="6" t="s">
        <v>816</v>
      </c>
      <c r="C49" s="17" t="s">
        <v>817</v>
      </c>
      <c r="D49" s="6" t="s">
        <v>632</v>
      </c>
      <c r="E49" s="6"/>
      <c r="F49" s="6" t="s">
        <v>781</v>
      </c>
      <c r="G49" s="6" t="s">
        <v>43</v>
      </c>
      <c r="H49" s="7">
        <v>10000</v>
      </c>
      <c r="I49" s="7">
        <v>12066</v>
      </c>
      <c r="J49" s="7">
        <v>0</v>
      </c>
      <c r="K49" s="7">
        <v>4183.28</v>
      </c>
      <c r="L49" s="8">
        <v>5.7000000000000002E-3</v>
      </c>
      <c r="M49" s="8">
        <v>8.5000000000000006E-3</v>
      </c>
      <c r="N49" s="8">
        <v>1.1999999999999999E-3</v>
      </c>
    </row>
    <row r="50" spans="2:14">
      <c r="B50" s="6" t="s">
        <v>818</v>
      </c>
      <c r="C50" s="17" t="s">
        <v>819</v>
      </c>
      <c r="D50" s="6" t="s">
        <v>632</v>
      </c>
      <c r="E50" s="6"/>
      <c r="F50" s="6" t="s">
        <v>781</v>
      </c>
      <c r="G50" s="6" t="s">
        <v>43</v>
      </c>
      <c r="H50" s="7">
        <v>20019.13</v>
      </c>
      <c r="I50" s="7">
        <v>7567</v>
      </c>
      <c r="J50" s="7">
        <v>0</v>
      </c>
      <c r="K50" s="7">
        <v>5251.98</v>
      </c>
      <c r="L50" s="8">
        <v>1E-4</v>
      </c>
      <c r="M50" s="8">
        <v>1.0699999999999999E-2</v>
      </c>
      <c r="N50" s="8">
        <v>1.6000000000000001E-3</v>
      </c>
    </row>
    <row r="51" spans="2:14">
      <c r="B51" s="6" t="s">
        <v>820</v>
      </c>
      <c r="C51" s="17" t="s">
        <v>821</v>
      </c>
      <c r="D51" s="6" t="s">
        <v>632</v>
      </c>
      <c r="E51" s="6"/>
      <c r="F51" s="6" t="s">
        <v>781</v>
      </c>
      <c r="G51" s="6" t="s">
        <v>43</v>
      </c>
      <c r="H51" s="7">
        <v>35160</v>
      </c>
      <c r="I51" s="7">
        <v>4617</v>
      </c>
      <c r="J51" s="7">
        <v>0</v>
      </c>
      <c r="K51" s="7">
        <v>5628.11</v>
      </c>
      <c r="L51" s="8">
        <v>4.0000000000000002E-4</v>
      </c>
      <c r="M51" s="8">
        <v>1.14E-2</v>
      </c>
      <c r="N51" s="8">
        <v>1.6999999999999999E-3</v>
      </c>
    </row>
    <row r="52" spans="2:14">
      <c r="B52" s="6" t="s">
        <v>822</v>
      </c>
      <c r="C52" s="17" t="s">
        <v>823</v>
      </c>
      <c r="D52" s="6" t="s">
        <v>169</v>
      </c>
      <c r="E52" s="6"/>
      <c r="F52" s="6" t="s">
        <v>781</v>
      </c>
      <c r="G52" s="6" t="s">
        <v>48</v>
      </c>
      <c r="H52" s="7">
        <v>7316</v>
      </c>
      <c r="I52" s="7">
        <v>11221</v>
      </c>
      <c r="J52" s="7">
        <v>0</v>
      </c>
      <c r="K52" s="7">
        <v>3408.99</v>
      </c>
      <c r="L52" s="8">
        <v>1E-4</v>
      </c>
      <c r="M52" s="8">
        <v>6.8999999999999999E-3</v>
      </c>
      <c r="N52" s="8">
        <v>1E-3</v>
      </c>
    </row>
    <row r="53" spans="2:14">
      <c r="B53" s="6" t="s">
        <v>824</v>
      </c>
      <c r="C53" s="17" t="s">
        <v>825</v>
      </c>
      <c r="D53" s="6" t="s">
        <v>632</v>
      </c>
      <c r="E53" s="6"/>
      <c r="F53" s="6" t="s">
        <v>781</v>
      </c>
      <c r="G53" s="6" t="s">
        <v>43</v>
      </c>
      <c r="H53" s="7">
        <v>56198</v>
      </c>
      <c r="I53" s="7">
        <v>4045</v>
      </c>
      <c r="J53" s="7">
        <v>7.36</v>
      </c>
      <c r="K53" s="7">
        <v>7888.58</v>
      </c>
      <c r="L53" s="8">
        <v>4.0000000000000002E-4</v>
      </c>
      <c r="M53" s="8">
        <v>1.6E-2</v>
      </c>
      <c r="N53" s="8">
        <v>2.3999999999999998E-3</v>
      </c>
    </row>
    <row r="54" spans="2:14">
      <c r="B54" s="6" t="s">
        <v>826</v>
      </c>
      <c r="C54" s="17" t="s">
        <v>827</v>
      </c>
      <c r="D54" s="6" t="s">
        <v>632</v>
      </c>
      <c r="E54" s="6"/>
      <c r="F54" s="6" t="s">
        <v>781</v>
      </c>
      <c r="G54" s="6" t="s">
        <v>43</v>
      </c>
      <c r="H54" s="7">
        <v>81583</v>
      </c>
      <c r="I54" s="7">
        <v>4712</v>
      </c>
      <c r="J54" s="7">
        <v>0</v>
      </c>
      <c r="K54" s="7">
        <v>13327.81</v>
      </c>
      <c r="L54" s="8">
        <v>1E-4</v>
      </c>
      <c r="M54" s="8">
        <v>2.7099999999999999E-2</v>
      </c>
      <c r="N54" s="8">
        <v>4.0000000000000001E-3</v>
      </c>
    </row>
    <row r="55" spans="2:14">
      <c r="B55" s="6" t="s">
        <v>828</v>
      </c>
      <c r="C55" s="17" t="s">
        <v>829</v>
      </c>
      <c r="D55" s="6" t="s">
        <v>169</v>
      </c>
      <c r="E55" s="6"/>
      <c r="F55" s="6" t="s">
        <v>781</v>
      </c>
      <c r="G55" s="6" t="s">
        <v>43</v>
      </c>
      <c r="H55" s="7">
        <v>72600</v>
      </c>
      <c r="I55" s="7">
        <v>3607</v>
      </c>
      <c r="J55" s="7">
        <v>0</v>
      </c>
      <c r="K55" s="7">
        <v>9078.9699999999993</v>
      </c>
      <c r="L55" s="8">
        <v>5.0000000000000001E-4</v>
      </c>
      <c r="M55" s="8">
        <v>1.8499999999999999E-2</v>
      </c>
      <c r="N55" s="8">
        <v>2.7000000000000001E-3</v>
      </c>
    </row>
    <row r="56" spans="2:14">
      <c r="B56" s="6" t="s">
        <v>830</v>
      </c>
      <c r="C56" s="17" t="s">
        <v>831</v>
      </c>
      <c r="D56" s="6" t="s">
        <v>169</v>
      </c>
      <c r="E56" s="6"/>
      <c r="F56" s="6" t="s">
        <v>781</v>
      </c>
      <c r="G56" s="6" t="s">
        <v>43</v>
      </c>
      <c r="H56" s="7">
        <v>11010</v>
      </c>
      <c r="I56" s="7">
        <v>7493</v>
      </c>
      <c r="J56" s="7">
        <v>0</v>
      </c>
      <c r="K56" s="7">
        <v>2860.2</v>
      </c>
      <c r="M56" s="8">
        <v>5.7999999999999996E-3</v>
      </c>
      <c r="N56" s="8">
        <v>8.9999999999999998E-4</v>
      </c>
    </row>
    <row r="57" spans="2:14">
      <c r="B57" s="6" t="s">
        <v>832</v>
      </c>
      <c r="C57" s="17" t="s">
        <v>833</v>
      </c>
      <c r="D57" s="6" t="s">
        <v>627</v>
      </c>
      <c r="E57" s="6"/>
      <c r="F57" s="6" t="s">
        <v>781</v>
      </c>
      <c r="G57" s="6" t="s">
        <v>43</v>
      </c>
      <c r="H57" s="7">
        <v>44736</v>
      </c>
      <c r="I57" s="7">
        <v>10677</v>
      </c>
      <c r="J57" s="7">
        <v>0</v>
      </c>
      <c r="K57" s="7">
        <v>16560</v>
      </c>
      <c r="L57" s="8">
        <v>1.5E-3</v>
      </c>
      <c r="M57" s="8">
        <v>3.3700000000000001E-2</v>
      </c>
      <c r="N57" s="8">
        <v>4.8999999999999998E-3</v>
      </c>
    </row>
    <row r="58" spans="2:14">
      <c r="B58" s="6" t="s">
        <v>834</v>
      </c>
      <c r="C58" s="17" t="s">
        <v>835</v>
      </c>
      <c r="D58" s="6" t="s">
        <v>632</v>
      </c>
      <c r="E58" s="6"/>
      <c r="F58" s="6" t="s">
        <v>781</v>
      </c>
      <c r="G58" s="6" t="s">
        <v>43</v>
      </c>
      <c r="H58" s="7">
        <v>21965</v>
      </c>
      <c r="I58" s="7">
        <v>15456.5</v>
      </c>
      <c r="J58" s="7">
        <v>0</v>
      </c>
      <c r="K58" s="7">
        <v>11770.54</v>
      </c>
      <c r="L58" s="8">
        <v>3.5000000000000001E-3</v>
      </c>
      <c r="M58" s="8">
        <v>2.3900000000000001E-2</v>
      </c>
      <c r="N58" s="8">
        <v>3.5000000000000001E-3</v>
      </c>
    </row>
    <row r="59" spans="2:14">
      <c r="B59" s="6" t="s">
        <v>836</v>
      </c>
      <c r="C59" s="17" t="s">
        <v>837</v>
      </c>
      <c r="D59" s="6" t="s">
        <v>632</v>
      </c>
      <c r="E59" s="6"/>
      <c r="F59" s="6" t="s">
        <v>781</v>
      </c>
      <c r="G59" s="6" t="s">
        <v>43</v>
      </c>
      <c r="H59" s="7">
        <v>16392</v>
      </c>
      <c r="I59" s="7">
        <v>19163</v>
      </c>
      <c r="J59" s="7">
        <v>0</v>
      </c>
      <c r="K59" s="7">
        <v>10890.54</v>
      </c>
      <c r="L59" s="8">
        <v>2.3999999999999998E-3</v>
      </c>
      <c r="M59" s="8">
        <v>2.2100000000000002E-2</v>
      </c>
      <c r="N59" s="8">
        <v>3.2000000000000002E-3</v>
      </c>
    </row>
    <row r="60" spans="2:14">
      <c r="B60" s="6" t="s">
        <v>838</v>
      </c>
      <c r="C60" s="17" t="s">
        <v>839</v>
      </c>
      <c r="D60" s="6" t="s">
        <v>627</v>
      </c>
      <c r="E60" s="6"/>
      <c r="F60" s="6" t="s">
        <v>781</v>
      </c>
      <c r="G60" s="6" t="s">
        <v>43</v>
      </c>
      <c r="H60" s="7">
        <v>39882</v>
      </c>
      <c r="I60" s="7">
        <v>5861</v>
      </c>
      <c r="J60" s="7">
        <v>0</v>
      </c>
      <c r="K60" s="7">
        <v>8104.06</v>
      </c>
      <c r="L60" s="8">
        <v>7.1000000000000004E-3</v>
      </c>
      <c r="M60" s="8">
        <v>1.6500000000000001E-2</v>
      </c>
      <c r="N60" s="8">
        <v>2.3999999999999998E-3</v>
      </c>
    </row>
    <row r="61" spans="2:14">
      <c r="B61" s="6" t="s">
        <v>840</v>
      </c>
      <c r="C61" s="17" t="s">
        <v>841</v>
      </c>
      <c r="D61" s="6" t="s">
        <v>636</v>
      </c>
      <c r="E61" s="6"/>
      <c r="F61" s="6" t="s">
        <v>781</v>
      </c>
      <c r="G61" s="6" t="s">
        <v>48</v>
      </c>
      <c r="H61" s="7">
        <v>17590</v>
      </c>
      <c r="I61" s="7">
        <v>11139</v>
      </c>
      <c r="J61" s="7">
        <v>0</v>
      </c>
      <c r="K61" s="7">
        <v>8136.4</v>
      </c>
      <c r="L61" s="8">
        <v>0</v>
      </c>
      <c r="M61" s="8">
        <v>1.6500000000000001E-2</v>
      </c>
      <c r="N61" s="8">
        <v>2.3999999999999998E-3</v>
      </c>
    </row>
    <row r="62" spans="2:14">
      <c r="B62" s="6" t="s">
        <v>842</v>
      </c>
      <c r="C62" s="17" t="s">
        <v>843</v>
      </c>
      <c r="D62" s="6" t="s">
        <v>632</v>
      </c>
      <c r="E62" s="6"/>
      <c r="F62" s="6" t="s">
        <v>781</v>
      </c>
      <c r="G62" s="6" t="s">
        <v>43</v>
      </c>
      <c r="H62" s="7">
        <v>33840</v>
      </c>
      <c r="I62" s="7">
        <v>6053</v>
      </c>
      <c r="J62" s="7">
        <v>0</v>
      </c>
      <c r="K62" s="7">
        <v>7101.58</v>
      </c>
      <c r="L62" s="8">
        <v>5.0000000000000001E-4</v>
      </c>
      <c r="M62" s="8">
        <v>1.44E-2</v>
      </c>
      <c r="N62" s="8">
        <v>2.0999999999999999E-3</v>
      </c>
    </row>
    <row r="63" spans="2:14">
      <c r="B63" s="6" t="s">
        <v>844</v>
      </c>
      <c r="C63" s="17" t="s">
        <v>845</v>
      </c>
      <c r="D63" s="6" t="s">
        <v>805</v>
      </c>
      <c r="E63" s="6"/>
      <c r="F63" s="6" t="s">
        <v>781</v>
      </c>
      <c r="G63" s="6" t="s">
        <v>44</v>
      </c>
      <c r="H63" s="7">
        <v>283800</v>
      </c>
      <c r="I63" s="7">
        <v>21100</v>
      </c>
      <c r="J63" s="7">
        <v>0</v>
      </c>
      <c r="K63" s="7">
        <v>1844.54</v>
      </c>
      <c r="L63" s="8">
        <v>1.5E-3</v>
      </c>
      <c r="M63" s="8">
        <v>3.8E-3</v>
      </c>
      <c r="N63" s="8">
        <v>5.0000000000000001E-4</v>
      </c>
    </row>
    <row r="64" spans="2:14">
      <c r="B64" s="6" t="s">
        <v>846</v>
      </c>
      <c r="C64" s="17" t="s">
        <v>847</v>
      </c>
      <c r="D64" s="6" t="s">
        <v>627</v>
      </c>
      <c r="E64" s="6"/>
      <c r="F64" s="6" t="s">
        <v>781</v>
      </c>
      <c r="G64" s="6" t="s">
        <v>43</v>
      </c>
      <c r="H64" s="7">
        <v>68280</v>
      </c>
      <c r="I64" s="7">
        <v>4518</v>
      </c>
      <c r="J64" s="7">
        <v>0</v>
      </c>
      <c r="K64" s="7">
        <v>10695.32</v>
      </c>
      <c r="L64" s="8">
        <v>6.7999999999999996E-3</v>
      </c>
      <c r="M64" s="8">
        <v>2.1700000000000001E-2</v>
      </c>
      <c r="N64" s="8">
        <v>3.2000000000000002E-3</v>
      </c>
    </row>
    <row r="65" spans="2:14">
      <c r="B65" s="6" t="s">
        <v>848</v>
      </c>
      <c r="C65" s="17" t="s">
        <v>849</v>
      </c>
      <c r="D65" s="6" t="s">
        <v>632</v>
      </c>
      <c r="E65" s="6"/>
      <c r="F65" s="6" t="s">
        <v>781</v>
      </c>
      <c r="G65" s="6" t="s">
        <v>43</v>
      </c>
      <c r="H65" s="7">
        <v>78010</v>
      </c>
      <c r="I65" s="7">
        <v>5885</v>
      </c>
      <c r="J65" s="7">
        <v>0</v>
      </c>
      <c r="K65" s="7">
        <v>15916.61</v>
      </c>
      <c r="L65" s="8">
        <v>1.1999999999999999E-3</v>
      </c>
      <c r="M65" s="8">
        <v>3.2399999999999998E-2</v>
      </c>
      <c r="N65" s="8">
        <v>4.7000000000000002E-3</v>
      </c>
    </row>
    <row r="66" spans="2:14">
      <c r="B66" s="6" t="s">
        <v>850</v>
      </c>
      <c r="C66" s="17" t="s">
        <v>851</v>
      </c>
      <c r="D66" s="6" t="s">
        <v>169</v>
      </c>
      <c r="E66" s="6"/>
      <c r="F66" s="6" t="s">
        <v>781</v>
      </c>
      <c r="G66" s="6" t="s">
        <v>43</v>
      </c>
      <c r="H66" s="7">
        <v>882</v>
      </c>
      <c r="I66" s="7">
        <v>26686</v>
      </c>
      <c r="J66" s="7">
        <v>3.1</v>
      </c>
      <c r="K66" s="7">
        <v>819.13</v>
      </c>
      <c r="M66" s="8">
        <v>1.6999999999999999E-3</v>
      </c>
      <c r="N66" s="8">
        <v>2.0000000000000001E-4</v>
      </c>
    </row>
    <row r="67" spans="2:14">
      <c r="B67" s="6" t="s">
        <v>852</v>
      </c>
      <c r="C67" s="17" t="s">
        <v>853</v>
      </c>
      <c r="D67" s="6" t="s">
        <v>632</v>
      </c>
      <c r="E67" s="6"/>
      <c r="F67" s="6" t="s">
        <v>781</v>
      </c>
      <c r="G67" s="6" t="s">
        <v>43</v>
      </c>
      <c r="H67" s="7">
        <v>48300</v>
      </c>
      <c r="I67" s="7">
        <v>3256</v>
      </c>
      <c r="J67" s="7">
        <v>64.27</v>
      </c>
      <c r="K67" s="7">
        <v>5516.64</v>
      </c>
      <c r="L67" s="8">
        <v>1.49E-2</v>
      </c>
      <c r="M67" s="8">
        <v>1.12E-2</v>
      </c>
      <c r="N67" s="8">
        <v>1.6000000000000001E-3</v>
      </c>
    </row>
    <row r="68" spans="2:14">
      <c r="B68" s="6" t="s">
        <v>854</v>
      </c>
      <c r="C68" s="17" t="s">
        <v>855</v>
      </c>
      <c r="D68" s="6" t="s">
        <v>632</v>
      </c>
      <c r="E68" s="6"/>
      <c r="F68" s="6" t="s">
        <v>781</v>
      </c>
      <c r="G68" s="6" t="s">
        <v>43</v>
      </c>
      <c r="H68" s="7">
        <v>24500</v>
      </c>
      <c r="I68" s="7">
        <v>5268</v>
      </c>
      <c r="J68" s="7">
        <v>0</v>
      </c>
      <c r="K68" s="7">
        <v>4474.72</v>
      </c>
      <c r="L68" s="8">
        <v>2.0000000000000001E-4</v>
      </c>
      <c r="M68" s="8">
        <v>9.1000000000000004E-3</v>
      </c>
      <c r="N68" s="8">
        <v>1.2999999999999999E-3</v>
      </c>
    </row>
    <row r="69" spans="2:14">
      <c r="B69" s="6" t="s">
        <v>856</v>
      </c>
      <c r="C69" s="17" t="s">
        <v>857</v>
      </c>
      <c r="D69" s="6" t="s">
        <v>627</v>
      </c>
      <c r="E69" s="6"/>
      <c r="F69" s="6" t="s">
        <v>781</v>
      </c>
      <c r="G69" s="6" t="s">
        <v>43</v>
      </c>
      <c r="H69" s="7">
        <v>70251</v>
      </c>
      <c r="I69" s="7">
        <v>5931</v>
      </c>
      <c r="J69" s="7">
        <v>27.4</v>
      </c>
      <c r="K69" s="7">
        <v>14472.96</v>
      </c>
      <c r="L69" s="8">
        <v>1.41E-2</v>
      </c>
      <c r="M69" s="8">
        <v>2.9399999999999999E-2</v>
      </c>
      <c r="N69" s="8">
        <v>4.3E-3</v>
      </c>
    </row>
    <row r="70" spans="2:14">
      <c r="B70" s="6" t="s">
        <v>858</v>
      </c>
      <c r="C70" s="17" t="s">
        <v>859</v>
      </c>
      <c r="D70" s="6" t="s">
        <v>632</v>
      </c>
      <c r="E70" s="6"/>
      <c r="F70" s="6" t="s">
        <v>781</v>
      </c>
      <c r="G70" s="6" t="s">
        <v>43</v>
      </c>
      <c r="H70" s="7">
        <v>81929</v>
      </c>
      <c r="I70" s="7">
        <v>4591</v>
      </c>
      <c r="J70" s="7">
        <v>0</v>
      </c>
      <c r="K70" s="7">
        <v>13040.64</v>
      </c>
      <c r="L70" s="8">
        <v>1E-4</v>
      </c>
      <c r="M70" s="8">
        <v>2.6499999999999999E-2</v>
      </c>
      <c r="N70" s="8">
        <v>3.8999999999999998E-3</v>
      </c>
    </row>
    <row r="71" spans="2:14">
      <c r="B71" s="6" t="s">
        <v>860</v>
      </c>
      <c r="C71" s="17" t="s">
        <v>861</v>
      </c>
      <c r="D71" s="6" t="s">
        <v>632</v>
      </c>
      <c r="E71" s="6"/>
      <c r="F71" s="6" t="s">
        <v>781</v>
      </c>
      <c r="G71" s="6" t="s">
        <v>43</v>
      </c>
      <c r="H71" s="7">
        <v>16759</v>
      </c>
      <c r="I71" s="7">
        <v>24529</v>
      </c>
      <c r="J71" s="7">
        <v>0</v>
      </c>
      <c r="K71" s="7">
        <v>14252.2</v>
      </c>
      <c r="L71" s="8">
        <v>1E-4</v>
      </c>
      <c r="M71" s="8">
        <v>2.9000000000000001E-2</v>
      </c>
      <c r="N71" s="8">
        <v>4.1999999999999997E-3</v>
      </c>
    </row>
    <row r="72" spans="2:14">
      <c r="B72" s="6" t="s">
        <v>862</v>
      </c>
      <c r="C72" s="17" t="s">
        <v>863</v>
      </c>
      <c r="D72" s="6" t="s">
        <v>632</v>
      </c>
      <c r="E72" s="6"/>
      <c r="F72" s="6" t="s">
        <v>781</v>
      </c>
      <c r="G72" s="6" t="s">
        <v>43</v>
      </c>
      <c r="H72" s="7">
        <v>15393</v>
      </c>
      <c r="I72" s="7">
        <v>9115</v>
      </c>
      <c r="J72" s="7">
        <v>0</v>
      </c>
      <c r="K72" s="7">
        <v>4864.45</v>
      </c>
      <c r="L72" s="8">
        <v>1E-3</v>
      </c>
      <c r="M72" s="8">
        <v>9.9000000000000008E-3</v>
      </c>
      <c r="N72" s="8">
        <v>1.4E-3</v>
      </c>
    </row>
    <row r="73" spans="2:14">
      <c r="B73" s="6" t="s">
        <v>864</v>
      </c>
      <c r="C73" s="17" t="s">
        <v>865</v>
      </c>
      <c r="D73" s="6" t="s">
        <v>632</v>
      </c>
      <c r="E73" s="6"/>
      <c r="F73" s="6" t="s">
        <v>781</v>
      </c>
      <c r="G73" s="6" t="s">
        <v>43</v>
      </c>
      <c r="H73" s="7">
        <v>42360</v>
      </c>
      <c r="I73" s="7">
        <v>13045</v>
      </c>
      <c r="J73" s="7">
        <v>0</v>
      </c>
      <c r="K73" s="7">
        <v>19158.16</v>
      </c>
      <c r="L73" s="8">
        <v>4.1000000000000003E-3</v>
      </c>
      <c r="M73" s="8">
        <v>3.9E-2</v>
      </c>
      <c r="N73" s="8">
        <v>5.7000000000000002E-3</v>
      </c>
    </row>
    <row r="74" spans="2:14">
      <c r="B74" s="13" t="s">
        <v>866</v>
      </c>
      <c r="C74" s="14"/>
      <c r="D74" s="13"/>
      <c r="E74" s="13"/>
      <c r="F74" s="13"/>
      <c r="G74" s="13"/>
      <c r="H74" s="15">
        <v>144064</v>
      </c>
      <c r="K74" s="15">
        <v>48567.92</v>
      </c>
      <c r="M74" s="16">
        <v>9.8799999999999999E-2</v>
      </c>
      <c r="N74" s="16">
        <v>1.4500000000000001E-2</v>
      </c>
    </row>
    <row r="75" spans="2:14">
      <c r="B75" s="6" t="s">
        <v>867</v>
      </c>
      <c r="C75" s="17" t="s">
        <v>868</v>
      </c>
      <c r="D75" s="6" t="s">
        <v>636</v>
      </c>
      <c r="E75" s="6"/>
      <c r="F75" s="6" t="s">
        <v>869</v>
      </c>
      <c r="G75" s="6" t="s">
        <v>43</v>
      </c>
      <c r="H75" s="7">
        <v>36630</v>
      </c>
      <c r="I75" s="7">
        <v>11671</v>
      </c>
      <c r="J75" s="7">
        <v>0</v>
      </c>
      <c r="K75" s="7">
        <v>14821.73</v>
      </c>
      <c r="L75" s="8">
        <v>8.9999999999999998E-4</v>
      </c>
      <c r="M75" s="8">
        <v>3.0099999999999998E-2</v>
      </c>
      <c r="N75" s="8">
        <v>4.4000000000000003E-3</v>
      </c>
    </row>
    <row r="76" spans="2:14">
      <c r="B76" s="6" t="s">
        <v>870</v>
      </c>
      <c r="C76" s="17" t="s">
        <v>871</v>
      </c>
      <c r="D76" s="6" t="s">
        <v>636</v>
      </c>
      <c r="E76" s="6"/>
      <c r="F76" s="6" t="s">
        <v>869</v>
      </c>
      <c r="G76" s="6" t="s">
        <v>43</v>
      </c>
      <c r="H76" s="7">
        <v>56805</v>
      </c>
      <c r="I76" s="7">
        <v>10372</v>
      </c>
      <c r="J76" s="7">
        <v>0</v>
      </c>
      <c r="K76" s="7">
        <v>20426.919999999998</v>
      </c>
      <c r="L76" s="8">
        <v>1.6000000000000001E-3</v>
      </c>
      <c r="M76" s="8">
        <v>4.1500000000000002E-2</v>
      </c>
      <c r="N76" s="8">
        <v>6.1000000000000004E-3</v>
      </c>
    </row>
    <row r="77" spans="2:14">
      <c r="B77" s="6" t="s">
        <v>872</v>
      </c>
      <c r="C77" s="17" t="s">
        <v>873</v>
      </c>
      <c r="D77" s="6" t="s">
        <v>636</v>
      </c>
      <c r="E77" s="6"/>
      <c r="F77" s="6" t="s">
        <v>869</v>
      </c>
      <c r="G77" s="6" t="s">
        <v>43</v>
      </c>
      <c r="H77" s="7">
        <v>50629</v>
      </c>
      <c r="I77" s="7">
        <v>7588</v>
      </c>
      <c r="J77" s="7">
        <v>0</v>
      </c>
      <c r="K77" s="7">
        <v>13319.27</v>
      </c>
      <c r="L77" s="8">
        <v>2.0999999999999999E-3</v>
      </c>
      <c r="M77" s="8">
        <v>2.7099999999999999E-2</v>
      </c>
      <c r="N77" s="8">
        <v>4.0000000000000001E-3</v>
      </c>
    </row>
    <row r="78" spans="2:14">
      <c r="B78" s="13" t="s">
        <v>795</v>
      </c>
      <c r="C78" s="14"/>
      <c r="D78" s="13"/>
      <c r="E78" s="13"/>
      <c r="F78" s="13"/>
      <c r="G78" s="13"/>
      <c r="H78" s="15">
        <v>0</v>
      </c>
      <c r="K78" s="15">
        <v>0</v>
      </c>
      <c r="M78" s="16">
        <v>0</v>
      </c>
      <c r="N78" s="16">
        <v>0</v>
      </c>
    </row>
    <row r="79" spans="2:14">
      <c r="B79" s="13" t="s">
        <v>796</v>
      </c>
      <c r="C79" s="14"/>
      <c r="D79" s="13"/>
      <c r="E79" s="13"/>
      <c r="F79" s="13"/>
      <c r="G79" s="13"/>
      <c r="H79" s="15">
        <v>0</v>
      </c>
      <c r="K79" s="15">
        <v>0</v>
      </c>
      <c r="M79" s="16">
        <v>0</v>
      </c>
      <c r="N79" s="16">
        <v>0</v>
      </c>
    </row>
    <row r="82" spans="2:7">
      <c r="B82" s="6" t="s">
        <v>118</v>
      </c>
      <c r="C82" s="17"/>
      <c r="D82" s="6"/>
      <c r="E82" s="6"/>
      <c r="F82" s="6"/>
      <c r="G82" s="6"/>
    </row>
    <row r="86" spans="2:7">
      <c r="B86" s="5" t="s">
        <v>74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7"/>
  <sheetViews>
    <sheetView rightToLeft="1" workbookViewId="0"/>
  </sheetViews>
  <sheetFormatPr defaultColWidth="9.109375" defaultRowHeight="13.2"/>
  <cols>
    <col min="2" max="2" width="38.6640625" customWidth="1"/>
    <col min="3" max="3" width="15.6640625" customWidth="1"/>
    <col min="4" max="4" width="12.6640625" customWidth="1"/>
    <col min="5" max="5" width="13.6640625" customWidth="1"/>
    <col min="6" max="6" width="15.6640625" customWidth="1"/>
    <col min="7" max="7" width="8.6640625" customWidth="1"/>
    <col min="8" max="8" width="10.6640625" customWidth="1"/>
    <col min="9" max="10" width="15.6640625" customWidth="1"/>
    <col min="11" max="11" width="14.6640625" customWidth="1"/>
    <col min="12" max="12" width="13.6640625" customWidth="1"/>
    <col min="13" max="13" width="24.6640625" customWidth="1"/>
    <col min="14" max="14" width="27.6640625" customWidth="1"/>
    <col min="15" max="15" width="20.6640625" customWidth="1"/>
  </cols>
  <sheetData>
    <row r="1" spans="2:15" ht="15.6">
      <c r="B1" s="1" t="s">
        <v>0</v>
      </c>
    </row>
    <row r="2" spans="2:15" ht="15.6">
      <c r="B2" s="1" t="s">
        <v>1</v>
      </c>
    </row>
    <row r="3" spans="2:15" ht="15.6">
      <c r="B3" s="1" t="s">
        <v>2</v>
      </c>
    </row>
    <row r="4" spans="2:15" ht="15.6">
      <c r="B4" s="1" t="s">
        <v>3</v>
      </c>
    </row>
    <row r="6" spans="2:15" ht="15.6">
      <c r="B6" s="2" t="s">
        <v>119</v>
      </c>
    </row>
    <row r="7" spans="2:15" ht="15.6">
      <c r="B7" s="2" t="s">
        <v>874</v>
      </c>
    </row>
    <row r="8" spans="2:15">
      <c r="B8" s="3" t="s">
        <v>76</v>
      </c>
      <c r="C8" s="3" t="s">
        <v>77</v>
      </c>
      <c r="D8" s="3" t="s">
        <v>121</v>
      </c>
      <c r="E8" s="3" t="s">
        <v>78</v>
      </c>
      <c r="F8" s="3" t="s">
        <v>180</v>
      </c>
      <c r="G8" s="3" t="s">
        <v>79</v>
      </c>
      <c r="H8" s="3" t="s">
        <v>80</v>
      </c>
      <c r="I8" s="3" t="s">
        <v>81</v>
      </c>
      <c r="J8" s="3" t="s">
        <v>124</v>
      </c>
      <c r="K8" s="3" t="s">
        <v>42</v>
      </c>
      <c r="L8" s="3" t="s">
        <v>84</v>
      </c>
      <c r="M8" s="3" t="s">
        <v>126</v>
      </c>
      <c r="N8" s="3" t="s">
        <v>127</v>
      </c>
      <c r="O8" s="3" t="s">
        <v>86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130</v>
      </c>
      <c r="K9" s="4" t="s">
        <v>131</v>
      </c>
      <c r="L9" s="4" t="s">
        <v>88</v>
      </c>
      <c r="M9" s="4" t="s">
        <v>87</v>
      </c>
      <c r="N9" s="4" t="s">
        <v>87</v>
      </c>
      <c r="O9" s="4" t="s">
        <v>87</v>
      </c>
    </row>
    <row r="11" spans="2:15">
      <c r="B11" s="3" t="s">
        <v>875</v>
      </c>
      <c r="C11" s="12"/>
      <c r="D11" s="3"/>
      <c r="E11" s="3"/>
      <c r="F11" s="3"/>
      <c r="G11" s="3"/>
      <c r="H11" s="3"/>
      <c r="I11" s="3"/>
      <c r="J11" s="9">
        <v>3527252.41</v>
      </c>
      <c r="L11" s="9">
        <v>220435.24</v>
      </c>
      <c r="N11" s="10">
        <v>1</v>
      </c>
      <c r="O11" s="10">
        <v>6.5699999999999995E-2</v>
      </c>
    </row>
    <row r="12" spans="2:15">
      <c r="B12" s="3" t="s">
        <v>876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191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877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439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878</v>
      </c>
      <c r="C16" s="14"/>
      <c r="D16" s="13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879</v>
      </c>
      <c r="C17" s="12"/>
      <c r="D17" s="3"/>
      <c r="E17" s="3"/>
      <c r="F17" s="3"/>
      <c r="G17" s="3"/>
      <c r="H17" s="3"/>
      <c r="I17" s="3"/>
      <c r="J17" s="9">
        <v>3527252.41</v>
      </c>
      <c r="L17" s="9">
        <v>220435.24</v>
      </c>
      <c r="N17" s="10">
        <v>1</v>
      </c>
      <c r="O17" s="10">
        <v>6.5699999999999995E-2</v>
      </c>
    </row>
    <row r="18" spans="2:15">
      <c r="B18" s="13" t="s">
        <v>191</v>
      </c>
      <c r="C18" s="14"/>
      <c r="D18" s="13"/>
      <c r="E18" s="13"/>
      <c r="F18" s="13"/>
      <c r="G18" s="13"/>
      <c r="H18" s="13"/>
      <c r="I18" s="13"/>
      <c r="J18" s="15">
        <v>2926228.74</v>
      </c>
      <c r="L18" s="15">
        <v>117022.92</v>
      </c>
      <c r="N18" s="16">
        <v>0.53090000000000004</v>
      </c>
      <c r="O18" s="16">
        <v>3.49E-2</v>
      </c>
    </row>
    <row r="19" spans="2:15">
      <c r="B19" s="6" t="s">
        <v>880</v>
      </c>
      <c r="C19" s="17" t="s">
        <v>881</v>
      </c>
      <c r="D19" s="6" t="s">
        <v>169</v>
      </c>
      <c r="E19" s="6"/>
      <c r="F19" s="6" t="s">
        <v>882</v>
      </c>
      <c r="G19" s="6" t="s">
        <v>883</v>
      </c>
      <c r="H19" s="6"/>
      <c r="I19" s="6" t="s">
        <v>43</v>
      </c>
      <c r="J19" s="7">
        <v>393.92</v>
      </c>
      <c r="K19" s="7">
        <v>105391</v>
      </c>
      <c r="L19" s="7">
        <v>1439.35</v>
      </c>
      <c r="N19" s="8">
        <v>6.4999999999999997E-3</v>
      </c>
      <c r="O19" s="8">
        <v>4.0000000000000002E-4</v>
      </c>
    </row>
    <row r="20" spans="2:15">
      <c r="B20" s="6" t="s">
        <v>884</v>
      </c>
      <c r="C20" s="17" t="s">
        <v>885</v>
      </c>
      <c r="D20" s="6" t="s">
        <v>169</v>
      </c>
      <c r="E20" s="6"/>
      <c r="F20" s="6" t="s">
        <v>882</v>
      </c>
      <c r="G20" s="6" t="s">
        <v>883</v>
      </c>
      <c r="H20" s="6"/>
      <c r="I20" s="6" t="s">
        <v>43</v>
      </c>
      <c r="J20" s="7">
        <v>505392.16</v>
      </c>
      <c r="K20" s="7">
        <v>103.15</v>
      </c>
      <c r="L20" s="7">
        <v>1807.39</v>
      </c>
      <c r="N20" s="8">
        <v>8.2000000000000007E-3</v>
      </c>
      <c r="O20" s="8">
        <v>5.0000000000000001E-4</v>
      </c>
    </row>
    <row r="21" spans="2:15">
      <c r="B21" s="6" t="s">
        <v>886</v>
      </c>
      <c r="C21" s="17" t="s">
        <v>887</v>
      </c>
      <c r="D21" s="6" t="s">
        <v>169</v>
      </c>
      <c r="E21" s="6"/>
      <c r="F21" s="6" t="s">
        <v>882</v>
      </c>
      <c r="G21" s="6" t="s">
        <v>883</v>
      </c>
      <c r="H21" s="6"/>
      <c r="I21" s="6" t="s">
        <v>43</v>
      </c>
      <c r="J21" s="7">
        <v>581499</v>
      </c>
      <c r="K21" s="7">
        <v>100</v>
      </c>
      <c r="L21" s="7">
        <v>2016.06</v>
      </c>
      <c r="N21" s="8">
        <v>9.1000000000000004E-3</v>
      </c>
      <c r="O21" s="8">
        <v>5.9999999999999995E-4</v>
      </c>
    </row>
    <row r="22" spans="2:15">
      <c r="B22" s="6" t="s">
        <v>888</v>
      </c>
      <c r="C22" s="17" t="s">
        <v>889</v>
      </c>
      <c r="D22" s="6" t="s">
        <v>169</v>
      </c>
      <c r="E22" s="6"/>
      <c r="F22" s="6" t="s">
        <v>882</v>
      </c>
      <c r="G22" s="6" t="s">
        <v>883</v>
      </c>
      <c r="H22" s="6"/>
      <c r="I22" s="6" t="s">
        <v>43</v>
      </c>
      <c r="J22" s="7">
        <v>6962.4</v>
      </c>
      <c r="K22" s="7">
        <v>13737</v>
      </c>
      <c r="L22" s="7">
        <v>3315.93</v>
      </c>
      <c r="N22" s="8">
        <v>1.4999999999999999E-2</v>
      </c>
      <c r="O22" s="8">
        <v>1E-3</v>
      </c>
    </row>
    <row r="23" spans="2:15">
      <c r="B23" s="6" t="s">
        <v>890</v>
      </c>
      <c r="C23" s="17" t="s">
        <v>891</v>
      </c>
      <c r="D23" s="6" t="s">
        <v>169</v>
      </c>
      <c r="E23" s="6"/>
      <c r="F23" s="6" t="s">
        <v>882</v>
      </c>
      <c r="G23" s="6" t="s">
        <v>883</v>
      </c>
      <c r="H23" s="6"/>
      <c r="I23" s="6" t="s">
        <v>43</v>
      </c>
      <c r="J23" s="7">
        <v>74.819999999999993</v>
      </c>
      <c r="K23" s="7">
        <v>1472421</v>
      </c>
      <c r="L23" s="7">
        <v>3819.47</v>
      </c>
      <c r="N23" s="8">
        <v>1.7299999999999999E-2</v>
      </c>
      <c r="O23" s="8">
        <v>1.1000000000000001E-3</v>
      </c>
    </row>
    <row r="24" spans="2:15">
      <c r="B24" s="6" t="s">
        <v>892</v>
      </c>
      <c r="C24" s="17" t="s">
        <v>893</v>
      </c>
      <c r="D24" s="6" t="s">
        <v>169</v>
      </c>
      <c r="E24" s="6"/>
      <c r="F24" s="6" t="s">
        <v>882</v>
      </c>
      <c r="G24" s="6" t="s">
        <v>883</v>
      </c>
      <c r="H24" s="6"/>
      <c r="I24" s="6" t="s">
        <v>43</v>
      </c>
      <c r="J24" s="7">
        <v>2563.61</v>
      </c>
      <c r="K24" s="7">
        <v>124862</v>
      </c>
      <c r="L24" s="7">
        <v>11097.78</v>
      </c>
      <c r="M24" s="8">
        <v>1.1999999999999999E-3</v>
      </c>
      <c r="N24" s="8">
        <v>5.0299999999999997E-2</v>
      </c>
      <c r="O24" s="8">
        <v>3.3E-3</v>
      </c>
    </row>
    <row r="25" spans="2:15">
      <c r="B25" s="6" t="s">
        <v>894</v>
      </c>
      <c r="C25" s="17" t="s">
        <v>895</v>
      </c>
      <c r="D25" s="6" t="s">
        <v>169</v>
      </c>
      <c r="E25" s="6"/>
      <c r="F25" s="6" t="s">
        <v>882</v>
      </c>
      <c r="G25" s="6" t="s">
        <v>883</v>
      </c>
      <c r="H25" s="6"/>
      <c r="I25" s="6" t="s">
        <v>43</v>
      </c>
      <c r="J25" s="7">
        <v>5151.09</v>
      </c>
      <c r="K25" s="7">
        <v>12050</v>
      </c>
      <c r="L25" s="7">
        <v>2151.9899999999998</v>
      </c>
      <c r="M25" s="8">
        <v>2.0999999999999999E-3</v>
      </c>
      <c r="N25" s="8">
        <v>9.7999999999999997E-3</v>
      </c>
      <c r="O25" s="8">
        <v>5.9999999999999995E-4</v>
      </c>
    </row>
    <row r="26" spans="2:15">
      <c r="B26" s="6" t="s">
        <v>896</v>
      </c>
      <c r="C26" s="17" t="s">
        <v>897</v>
      </c>
      <c r="D26" s="6" t="s">
        <v>169</v>
      </c>
      <c r="E26" s="6"/>
      <c r="F26" s="6" t="s">
        <v>882</v>
      </c>
      <c r="G26" s="6" t="s">
        <v>883</v>
      </c>
      <c r="H26" s="6"/>
      <c r="I26" s="6" t="s">
        <v>48</v>
      </c>
      <c r="J26" s="7">
        <v>-0.01</v>
      </c>
      <c r="K26" s="7">
        <v>25441</v>
      </c>
      <c r="L26" s="7">
        <v>-0.01</v>
      </c>
      <c r="N26" s="8">
        <v>0</v>
      </c>
      <c r="O26" s="8">
        <v>0</v>
      </c>
    </row>
    <row r="27" spans="2:15">
      <c r="B27" s="6" t="s">
        <v>898</v>
      </c>
      <c r="C27" s="17" t="s">
        <v>899</v>
      </c>
      <c r="D27" s="6" t="s">
        <v>169</v>
      </c>
      <c r="E27" s="6"/>
      <c r="F27" s="6" t="s">
        <v>882</v>
      </c>
      <c r="G27" s="6" t="s">
        <v>883</v>
      </c>
      <c r="H27" s="6"/>
      <c r="I27" s="6" t="s">
        <v>43</v>
      </c>
      <c r="J27" s="7">
        <v>22641.42</v>
      </c>
      <c r="K27" s="7">
        <v>2909</v>
      </c>
      <c r="L27" s="7">
        <v>2283.5</v>
      </c>
      <c r="M27" s="8">
        <v>8.0000000000000004E-4</v>
      </c>
      <c r="N27" s="8">
        <v>1.04E-2</v>
      </c>
      <c r="O27" s="8">
        <v>6.9999999999999999E-4</v>
      </c>
    </row>
    <row r="28" spans="2:15">
      <c r="B28" s="6" t="s">
        <v>900</v>
      </c>
      <c r="C28" s="17" t="s">
        <v>901</v>
      </c>
      <c r="D28" s="6" t="s">
        <v>169</v>
      </c>
      <c r="E28" s="6"/>
      <c r="F28" s="6" t="s">
        <v>882</v>
      </c>
      <c r="G28" s="6" t="s">
        <v>883</v>
      </c>
      <c r="H28" s="6"/>
      <c r="I28" s="6" t="s">
        <v>43</v>
      </c>
      <c r="J28" s="7">
        <v>108748.04</v>
      </c>
      <c r="K28" s="7">
        <v>1506.35</v>
      </c>
      <c r="L28" s="7">
        <v>5679.38</v>
      </c>
      <c r="N28" s="8">
        <v>2.58E-2</v>
      </c>
      <c r="O28" s="8">
        <v>1.6999999999999999E-3</v>
      </c>
    </row>
    <row r="29" spans="2:15">
      <c r="B29" s="6" t="s">
        <v>902</v>
      </c>
      <c r="C29" s="17" t="s">
        <v>903</v>
      </c>
      <c r="D29" s="6" t="s">
        <v>169</v>
      </c>
      <c r="E29" s="6"/>
      <c r="F29" s="6" t="s">
        <v>882</v>
      </c>
      <c r="G29" s="6" t="s">
        <v>883</v>
      </c>
      <c r="H29" s="6"/>
      <c r="I29" s="6" t="s">
        <v>48</v>
      </c>
      <c r="J29" s="7">
        <v>103581.73</v>
      </c>
      <c r="K29" s="7">
        <v>1579.09</v>
      </c>
      <c r="L29" s="7">
        <v>6792.19</v>
      </c>
      <c r="N29" s="8">
        <v>3.0800000000000001E-2</v>
      </c>
      <c r="O29" s="8">
        <v>2E-3</v>
      </c>
    </row>
    <row r="30" spans="2:15">
      <c r="B30" s="6" t="s">
        <v>904</v>
      </c>
      <c r="C30" s="17" t="s">
        <v>905</v>
      </c>
      <c r="D30" s="6" t="s">
        <v>636</v>
      </c>
      <c r="E30" s="6"/>
      <c r="F30" s="6" t="s">
        <v>882</v>
      </c>
      <c r="G30" s="6" t="s">
        <v>883</v>
      </c>
      <c r="H30" s="6"/>
      <c r="I30" s="6" t="s">
        <v>45</v>
      </c>
      <c r="J30" s="7">
        <v>391489.97</v>
      </c>
      <c r="K30" s="7">
        <v>177.7</v>
      </c>
      <c r="L30" s="7">
        <v>3257.09</v>
      </c>
      <c r="M30" s="8">
        <v>1.2999999999999999E-3</v>
      </c>
      <c r="N30" s="8">
        <v>1.4800000000000001E-2</v>
      </c>
      <c r="O30" s="8">
        <v>1E-3</v>
      </c>
    </row>
    <row r="31" spans="2:15">
      <c r="B31" s="6" t="s">
        <v>906</v>
      </c>
      <c r="C31" s="17" t="s">
        <v>907</v>
      </c>
      <c r="D31" s="6" t="s">
        <v>169</v>
      </c>
      <c r="E31" s="6"/>
      <c r="F31" s="6" t="s">
        <v>882</v>
      </c>
      <c r="G31" s="6" t="s">
        <v>883</v>
      </c>
      <c r="H31" s="6"/>
      <c r="I31" s="6" t="s">
        <v>43</v>
      </c>
      <c r="J31" s="7">
        <v>402573.6</v>
      </c>
      <c r="K31" s="7">
        <v>88</v>
      </c>
      <c r="L31" s="7">
        <v>1228.24</v>
      </c>
      <c r="N31" s="8">
        <v>5.5999999999999999E-3</v>
      </c>
      <c r="O31" s="8">
        <v>4.0000000000000002E-4</v>
      </c>
    </row>
    <row r="32" spans="2:15">
      <c r="B32" s="6" t="s">
        <v>908</v>
      </c>
      <c r="C32" s="17" t="s">
        <v>909</v>
      </c>
      <c r="D32" s="6" t="s">
        <v>169</v>
      </c>
      <c r="E32" s="6"/>
      <c r="F32" s="6" t="s">
        <v>882</v>
      </c>
      <c r="G32" s="6" t="s">
        <v>883</v>
      </c>
      <c r="H32" s="6"/>
      <c r="I32" s="6" t="s">
        <v>43</v>
      </c>
      <c r="J32" s="7">
        <v>20487.14</v>
      </c>
      <c r="K32" s="7">
        <v>13409</v>
      </c>
      <c r="L32" s="7">
        <v>9524.27</v>
      </c>
      <c r="M32" s="8">
        <v>4.0000000000000002E-4</v>
      </c>
      <c r="N32" s="8">
        <v>4.3200000000000002E-2</v>
      </c>
      <c r="O32" s="8">
        <v>2.8E-3</v>
      </c>
    </row>
    <row r="33" spans="2:15">
      <c r="B33" s="6" t="s">
        <v>910</v>
      </c>
      <c r="C33" s="17" t="s">
        <v>911</v>
      </c>
      <c r="D33" s="6" t="s">
        <v>169</v>
      </c>
      <c r="E33" s="6"/>
      <c r="F33" s="6" t="s">
        <v>882</v>
      </c>
      <c r="G33" s="6" t="s">
        <v>883</v>
      </c>
      <c r="H33" s="6"/>
      <c r="I33" s="6" t="s">
        <v>43</v>
      </c>
      <c r="J33" s="7">
        <v>2479.81</v>
      </c>
      <c r="K33" s="7">
        <v>114032</v>
      </c>
      <c r="L33" s="7">
        <v>9803.9</v>
      </c>
      <c r="N33" s="8">
        <v>4.4499999999999998E-2</v>
      </c>
      <c r="O33" s="8">
        <v>2.8999999999999998E-3</v>
      </c>
    </row>
    <row r="34" spans="2:15">
      <c r="B34" s="6" t="s">
        <v>912</v>
      </c>
      <c r="C34" s="17" t="s">
        <v>913</v>
      </c>
      <c r="D34" s="6" t="s">
        <v>169</v>
      </c>
      <c r="E34" s="6"/>
      <c r="F34" s="6" t="s">
        <v>882</v>
      </c>
      <c r="G34" s="6" t="s">
        <v>883</v>
      </c>
      <c r="H34" s="6"/>
      <c r="I34" s="6" t="s">
        <v>43</v>
      </c>
      <c r="J34" s="7">
        <v>5394.23</v>
      </c>
      <c r="K34" s="7">
        <v>33841</v>
      </c>
      <c r="L34" s="7">
        <v>6328.87</v>
      </c>
      <c r="N34" s="8">
        <v>2.87E-2</v>
      </c>
      <c r="O34" s="8">
        <v>1.9E-3</v>
      </c>
    </row>
    <row r="35" spans="2:15">
      <c r="B35" s="6" t="s">
        <v>914</v>
      </c>
      <c r="C35" s="17" t="s">
        <v>915</v>
      </c>
      <c r="D35" s="6" t="s">
        <v>169</v>
      </c>
      <c r="E35" s="6"/>
      <c r="F35" s="6" t="s">
        <v>882</v>
      </c>
      <c r="G35" s="6" t="s">
        <v>883</v>
      </c>
      <c r="H35" s="6"/>
      <c r="I35" s="6" t="s">
        <v>43</v>
      </c>
      <c r="J35" s="7">
        <v>56865</v>
      </c>
      <c r="K35" s="7">
        <v>1362.1</v>
      </c>
      <c r="L35" s="7">
        <v>2685.39</v>
      </c>
      <c r="N35" s="8">
        <v>1.2200000000000001E-2</v>
      </c>
      <c r="O35" s="8">
        <v>8.0000000000000004E-4</v>
      </c>
    </row>
    <row r="36" spans="2:15">
      <c r="B36" s="6" t="s">
        <v>916</v>
      </c>
      <c r="C36" s="17" t="s">
        <v>917</v>
      </c>
      <c r="D36" s="6" t="s">
        <v>169</v>
      </c>
      <c r="E36" s="6"/>
      <c r="F36" s="6" t="s">
        <v>882</v>
      </c>
      <c r="G36" s="6" t="s">
        <v>883</v>
      </c>
      <c r="H36" s="6"/>
      <c r="I36" s="6" t="s">
        <v>43</v>
      </c>
      <c r="J36" s="7">
        <v>67591.839999999997</v>
      </c>
      <c r="K36" s="7">
        <v>2303</v>
      </c>
      <c r="L36" s="7">
        <v>5396.87</v>
      </c>
      <c r="M36" s="8">
        <v>6.9999999999999999E-4</v>
      </c>
      <c r="N36" s="8">
        <v>2.4500000000000001E-2</v>
      </c>
      <c r="O36" s="8">
        <v>1.6000000000000001E-3</v>
      </c>
    </row>
    <row r="37" spans="2:15">
      <c r="B37" s="6" t="s">
        <v>918</v>
      </c>
      <c r="C37" s="17" t="s">
        <v>919</v>
      </c>
      <c r="D37" s="6" t="s">
        <v>169</v>
      </c>
      <c r="E37" s="6"/>
      <c r="F37" s="6" t="s">
        <v>882</v>
      </c>
      <c r="G37" s="6" t="s">
        <v>883</v>
      </c>
      <c r="H37" s="6"/>
      <c r="I37" s="6" t="s">
        <v>43</v>
      </c>
      <c r="J37" s="7">
        <v>3992.49</v>
      </c>
      <c r="K37" s="7">
        <v>29169.55</v>
      </c>
      <c r="L37" s="7">
        <v>4037.64</v>
      </c>
      <c r="M37" s="8">
        <v>2.9999999999999997E-4</v>
      </c>
      <c r="N37" s="8">
        <v>1.83E-2</v>
      </c>
      <c r="O37" s="8">
        <v>1.1999999999999999E-3</v>
      </c>
    </row>
    <row r="38" spans="2:15">
      <c r="B38" s="6" t="s">
        <v>920</v>
      </c>
      <c r="C38" s="17" t="s">
        <v>921</v>
      </c>
      <c r="D38" s="6" t="s">
        <v>169</v>
      </c>
      <c r="E38" s="6"/>
      <c r="F38" s="6" t="s">
        <v>882</v>
      </c>
      <c r="G38" s="6" t="s">
        <v>883</v>
      </c>
      <c r="H38" s="6"/>
      <c r="I38" s="6" t="s">
        <v>43</v>
      </c>
      <c r="J38" s="7">
        <v>232783.38</v>
      </c>
      <c r="K38" s="7">
        <v>1890</v>
      </c>
      <c r="L38" s="7">
        <v>15253.43</v>
      </c>
      <c r="N38" s="8">
        <v>6.9199999999999998E-2</v>
      </c>
      <c r="O38" s="8">
        <v>4.4999999999999997E-3</v>
      </c>
    </row>
    <row r="39" spans="2:15">
      <c r="B39" s="6" t="s">
        <v>922</v>
      </c>
      <c r="C39" s="17" t="s">
        <v>923</v>
      </c>
      <c r="D39" s="6" t="s">
        <v>169</v>
      </c>
      <c r="E39" s="6"/>
      <c r="F39" s="6" t="s">
        <v>882</v>
      </c>
      <c r="G39" s="6" t="s">
        <v>883</v>
      </c>
      <c r="H39" s="6"/>
      <c r="I39" s="6" t="s">
        <v>43</v>
      </c>
      <c r="J39" s="7">
        <v>7831.01</v>
      </c>
      <c r="K39" s="7">
        <v>27340</v>
      </c>
      <c r="L39" s="7">
        <v>7422.84</v>
      </c>
      <c r="N39" s="8">
        <v>3.3700000000000001E-2</v>
      </c>
      <c r="O39" s="8">
        <v>2.2000000000000001E-3</v>
      </c>
    </row>
    <row r="40" spans="2:15">
      <c r="B40" s="6" t="s">
        <v>924</v>
      </c>
      <c r="C40" s="17" t="s">
        <v>925</v>
      </c>
      <c r="D40" s="6" t="s">
        <v>169</v>
      </c>
      <c r="E40" s="6"/>
      <c r="F40" s="6" t="s">
        <v>882</v>
      </c>
      <c r="G40" s="6" t="s">
        <v>883</v>
      </c>
      <c r="H40" s="6"/>
      <c r="I40" s="6" t="s">
        <v>43</v>
      </c>
      <c r="J40" s="7">
        <v>1138.49</v>
      </c>
      <c r="K40" s="7">
        <v>143809.32</v>
      </c>
      <c r="L40" s="7">
        <v>5676.36</v>
      </c>
      <c r="M40" s="8">
        <v>8.3999999999999995E-3</v>
      </c>
      <c r="N40" s="8">
        <v>2.58E-2</v>
      </c>
      <c r="O40" s="8">
        <v>1.6999999999999999E-3</v>
      </c>
    </row>
    <row r="41" spans="2:15">
      <c r="B41" s="6" t="s">
        <v>926</v>
      </c>
      <c r="C41" s="17" t="s">
        <v>927</v>
      </c>
      <c r="D41" s="6" t="s">
        <v>169</v>
      </c>
      <c r="E41" s="6"/>
      <c r="F41" s="6" t="s">
        <v>882</v>
      </c>
      <c r="G41" s="6" t="s">
        <v>883</v>
      </c>
      <c r="H41" s="6"/>
      <c r="I41" s="6" t="s">
        <v>43</v>
      </c>
      <c r="J41" s="7">
        <v>8096</v>
      </c>
      <c r="K41" s="7">
        <v>17027</v>
      </c>
      <c r="L41" s="7">
        <v>4779.28</v>
      </c>
      <c r="M41" s="8">
        <v>1.8E-3</v>
      </c>
      <c r="N41" s="8">
        <v>2.1700000000000001E-2</v>
      </c>
      <c r="O41" s="8">
        <v>1.4E-3</v>
      </c>
    </row>
    <row r="42" spans="2:15">
      <c r="B42" s="6" t="s">
        <v>928</v>
      </c>
      <c r="C42" s="17" t="s">
        <v>929</v>
      </c>
      <c r="D42" s="6" t="s">
        <v>169</v>
      </c>
      <c r="E42" s="6"/>
      <c r="F42" s="6" t="s">
        <v>882</v>
      </c>
      <c r="G42" s="6" t="s">
        <v>883</v>
      </c>
      <c r="H42" s="6"/>
      <c r="I42" s="6" t="s">
        <v>43</v>
      </c>
      <c r="J42" s="7">
        <v>388497.6</v>
      </c>
      <c r="K42" s="7">
        <v>91</v>
      </c>
      <c r="L42" s="7">
        <v>1225.7</v>
      </c>
      <c r="N42" s="8">
        <v>5.5999999999999999E-3</v>
      </c>
      <c r="O42" s="8">
        <v>4.0000000000000002E-4</v>
      </c>
    </row>
    <row r="43" spans="2:15">
      <c r="B43" s="13" t="s">
        <v>877</v>
      </c>
      <c r="C43" s="14"/>
      <c r="D43" s="13"/>
      <c r="E43" s="13"/>
      <c r="F43" s="13"/>
      <c r="G43" s="13"/>
      <c r="H43" s="13"/>
      <c r="I43" s="13"/>
      <c r="J43" s="15">
        <v>10312.41</v>
      </c>
      <c r="L43" s="15">
        <v>4800.21</v>
      </c>
      <c r="N43" s="16">
        <v>2.18E-2</v>
      </c>
      <c r="O43" s="16">
        <v>1.4E-3</v>
      </c>
    </row>
    <row r="44" spans="2:15">
      <c r="B44" s="6" t="s">
        <v>930</v>
      </c>
      <c r="C44" s="17" t="s">
        <v>931</v>
      </c>
      <c r="D44" s="6" t="s">
        <v>169</v>
      </c>
      <c r="E44" s="6"/>
      <c r="F44" s="6" t="s">
        <v>932</v>
      </c>
      <c r="G44" s="6" t="s">
        <v>883</v>
      </c>
      <c r="H44" s="6"/>
      <c r="I44" s="6" t="s">
        <v>43</v>
      </c>
      <c r="J44" s="7">
        <v>10312.41</v>
      </c>
      <c r="K44" s="7">
        <v>13426</v>
      </c>
      <c r="L44" s="7">
        <v>4800.21</v>
      </c>
      <c r="N44" s="8">
        <v>2.18E-2</v>
      </c>
      <c r="O44" s="8">
        <v>1.4E-3</v>
      </c>
    </row>
    <row r="45" spans="2:15">
      <c r="B45" s="13" t="s">
        <v>439</v>
      </c>
      <c r="C45" s="14"/>
      <c r="D45" s="13"/>
      <c r="E45" s="13"/>
      <c r="F45" s="13"/>
      <c r="G45" s="13"/>
      <c r="H45" s="13"/>
      <c r="I45" s="13"/>
      <c r="J45" s="15">
        <v>590711.26</v>
      </c>
      <c r="L45" s="15">
        <v>98612.11</v>
      </c>
      <c r="N45" s="16">
        <v>0.44740000000000002</v>
      </c>
      <c r="O45" s="16">
        <v>2.9399999999999999E-2</v>
      </c>
    </row>
    <row r="46" spans="2:15">
      <c r="B46" s="6" t="s">
        <v>933</v>
      </c>
      <c r="C46" s="17" t="s">
        <v>934</v>
      </c>
      <c r="D46" s="6" t="s">
        <v>169</v>
      </c>
      <c r="E46" s="6"/>
      <c r="F46" s="6" t="s">
        <v>935</v>
      </c>
      <c r="G46" s="6" t="s">
        <v>883</v>
      </c>
      <c r="H46" s="6"/>
      <c r="I46" s="6" t="s">
        <v>48</v>
      </c>
      <c r="J46" s="7">
        <v>75467.12</v>
      </c>
      <c r="K46" s="7">
        <v>2378</v>
      </c>
      <c r="L46" s="7">
        <v>7452.29</v>
      </c>
      <c r="N46" s="8">
        <v>3.3799999999999997E-2</v>
      </c>
      <c r="O46" s="8">
        <v>2.2000000000000001E-3</v>
      </c>
    </row>
    <row r="47" spans="2:15">
      <c r="B47" s="6" t="s">
        <v>936</v>
      </c>
      <c r="C47" s="17" t="s">
        <v>937</v>
      </c>
      <c r="D47" s="6" t="s">
        <v>169</v>
      </c>
      <c r="E47" s="6"/>
      <c r="F47" s="6" t="s">
        <v>935</v>
      </c>
      <c r="G47" s="6" t="s">
        <v>883</v>
      </c>
      <c r="H47" s="6"/>
      <c r="I47" s="6" t="s">
        <v>43</v>
      </c>
      <c r="J47" s="7">
        <v>4690</v>
      </c>
      <c r="K47" s="7">
        <v>10228.17</v>
      </c>
      <c r="L47" s="7">
        <v>1663.12</v>
      </c>
      <c r="N47" s="8">
        <v>7.4999999999999997E-3</v>
      </c>
      <c r="O47" s="8">
        <v>5.0000000000000001E-4</v>
      </c>
    </row>
    <row r="48" spans="2:15">
      <c r="B48" s="6" t="s">
        <v>938</v>
      </c>
      <c r="C48" s="17" t="s">
        <v>939</v>
      </c>
      <c r="D48" s="6" t="s">
        <v>169</v>
      </c>
      <c r="E48" s="6"/>
      <c r="F48" s="6" t="s">
        <v>935</v>
      </c>
      <c r="G48" s="6" t="s">
        <v>883</v>
      </c>
      <c r="H48" s="6"/>
      <c r="I48" s="6" t="s">
        <v>43</v>
      </c>
      <c r="J48" s="7">
        <v>13940</v>
      </c>
      <c r="K48" s="7">
        <v>10605.53</v>
      </c>
      <c r="L48" s="7">
        <v>5125.6499999999996</v>
      </c>
      <c r="N48" s="8">
        <v>2.3300000000000001E-2</v>
      </c>
      <c r="O48" s="8">
        <v>1.5E-3</v>
      </c>
    </row>
    <row r="49" spans="2:15">
      <c r="B49" s="6" t="s">
        <v>940</v>
      </c>
      <c r="C49" s="17" t="s">
        <v>941</v>
      </c>
      <c r="D49" s="6" t="s">
        <v>169</v>
      </c>
      <c r="E49" s="6"/>
      <c r="F49" s="6" t="s">
        <v>935</v>
      </c>
      <c r="G49" s="6" t="s">
        <v>883</v>
      </c>
      <c r="H49" s="6"/>
      <c r="I49" s="6" t="s">
        <v>44</v>
      </c>
      <c r="J49" s="7">
        <v>32587.95</v>
      </c>
      <c r="K49" s="7">
        <v>1096948</v>
      </c>
      <c r="L49" s="7">
        <v>11011.24</v>
      </c>
      <c r="N49" s="8">
        <v>0.05</v>
      </c>
      <c r="O49" s="8">
        <v>3.3E-3</v>
      </c>
    </row>
    <row r="50" spans="2:15">
      <c r="B50" s="6" t="s">
        <v>942</v>
      </c>
      <c r="C50" s="17" t="s">
        <v>943</v>
      </c>
      <c r="D50" s="6" t="s">
        <v>169</v>
      </c>
      <c r="E50" s="6"/>
      <c r="F50" s="6" t="s">
        <v>935</v>
      </c>
      <c r="G50" s="6" t="s">
        <v>883</v>
      </c>
      <c r="H50" s="6"/>
      <c r="I50" s="6" t="s">
        <v>48</v>
      </c>
      <c r="J50" s="7">
        <v>98466.42</v>
      </c>
      <c r="K50" s="7">
        <v>1879.74</v>
      </c>
      <c r="L50" s="7">
        <v>7686.1</v>
      </c>
      <c r="M50" s="8">
        <v>1.5E-3</v>
      </c>
      <c r="N50" s="8">
        <v>3.49E-2</v>
      </c>
      <c r="O50" s="8">
        <v>2.3E-3</v>
      </c>
    </row>
    <row r="51" spans="2:15">
      <c r="B51" s="6" t="s">
        <v>944</v>
      </c>
      <c r="C51" s="17" t="s">
        <v>945</v>
      </c>
      <c r="D51" s="6" t="s">
        <v>169</v>
      </c>
      <c r="E51" s="6"/>
      <c r="F51" s="6" t="s">
        <v>935</v>
      </c>
      <c r="G51" s="6" t="s">
        <v>883</v>
      </c>
      <c r="H51" s="6"/>
      <c r="I51" s="6" t="s">
        <v>44</v>
      </c>
      <c r="J51" s="7">
        <v>77675.990000000005</v>
      </c>
      <c r="K51" s="7">
        <v>614240</v>
      </c>
      <c r="L51" s="7">
        <v>14696.63</v>
      </c>
      <c r="M51" s="8">
        <v>5.0000000000000001E-4</v>
      </c>
      <c r="N51" s="8">
        <v>6.6699999999999995E-2</v>
      </c>
      <c r="O51" s="8">
        <v>4.4000000000000003E-3</v>
      </c>
    </row>
    <row r="52" spans="2:15">
      <c r="B52" s="6" t="s">
        <v>946</v>
      </c>
      <c r="C52" s="17" t="s">
        <v>947</v>
      </c>
      <c r="D52" s="6" t="s">
        <v>169</v>
      </c>
      <c r="E52" s="6"/>
      <c r="F52" s="6" t="s">
        <v>935</v>
      </c>
      <c r="G52" s="6" t="s">
        <v>883</v>
      </c>
      <c r="H52" s="6"/>
      <c r="I52" s="6" t="s">
        <v>48</v>
      </c>
      <c r="J52" s="7">
        <v>68765.8</v>
      </c>
      <c r="K52" s="7">
        <v>3699.46</v>
      </c>
      <c r="L52" s="7">
        <v>10564.06</v>
      </c>
      <c r="N52" s="8">
        <v>4.7899999999999998E-2</v>
      </c>
      <c r="O52" s="8">
        <v>3.0999999999999999E-3</v>
      </c>
    </row>
    <row r="53" spans="2:15">
      <c r="B53" s="6" t="s">
        <v>948</v>
      </c>
      <c r="C53" s="17" t="s">
        <v>949</v>
      </c>
      <c r="D53" s="6" t="s">
        <v>169</v>
      </c>
      <c r="E53" s="6"/>
      <c r="F53" s="6" t="s">
        <v>935</v>
      </c>
      <c r="G53" s="6" t="s">
        <v>883</v>
      </c>
      <c r="H53" s="6"/>
      <c r="I53" s="6" t="s">
        <v>44</v>
      </c>
      <c r="J53" s="7">
        <v>34729.53</v>
      </c>
      <c r="K53" s="7">
        <v>599200</v>
      </c>
      <c r="L53" s="7">
        <v>6410.08</v>
      </c>
      <c r="N53" s="8">
        <v>2.9100000000000001E-2</v>
      </c>
      <c r="O53" s="8">
        <v>1.9E-3</v>
      </c>
    </row>
    <row r="54" spans="2:15">
      <c r="B54" s="6" t="s">
        <v>950</v>
      </c>
      <c r="C54" s="17" t="s">
        <v>951</v>
      </c>
      <c r="D54" s="6" t="s">
        <v>169</v>
      </c>
      <c r="E54" s="6"/>
      <c r="F54" s="6" t="s">
        <v>935</v>
      </c>
      <c r="G54" s="6" t="s">
        <v>883</v>
      </c>
      <c r="H54" s="6"/>
      <c r="I54" s="6" t="s">
        <v>48</v>
      </c>
      <c r="J54" s="7">
        <v>8.6</v>
      </c>
      <c r="K54" s="7">
        <v>35537148</v>
      </c>
      <c r="L54" s="7">
        <v>12691.15</v>
      </c>
      <c r="M54" s="8">
        <v>2.5999999999999999E-3</v>
      </c>
      <c r="N54" s="8">
        <v>5.7599999999999998E-2</v>
      </c>
      <c r="O54" s="8">
        <v>3.8E-3</v>
      </c>
    </row>
    <row r="55" spans="2:15">
      <c r="B55" s="6" t="s">
        <v>952</v>
      </c>
      <c r="C55" s="17" t="s">
        <v>953</v>
      </c>
      <c r="D55" s="6" t="s">
        <v>169</v>
      </c>
      <c r="E55" s="6"/>
      <c r="F55" s="6" t="s">
        <v>935</v>
      </c>
      <c r="G55" s="6" t="s">
        <v>883</v>
      </c>
      <c r="H55" s="6"/>
      <c r="I55" s="6" t="s">
        <v>43</v>
      </c>
      <c r="J55" s="7">
        <v>3393.97</v>
      </c>
      <c r="K55" s="7">
        <v>51907.07</v>
      </c>
      <c r="L55" s="7">
        <v>6107.85</v>
      </c>
      <c r="M55" s="8">
        <v>2.5999999999999999E-3</v>
      </c>
      <c r="N55" s="8">
        <v>2.7699999999999999E-2</v>
      </c>
      <c r="O55" s="8">
        <v>1.8E-3</v>
      </c>
    </row>
    <row r="56" spans="2:15">
      <c r="B56" s="6" t="s">
        <v>954</v>
      </c>
      <c r="C56" s="17" t="s">
        <v>955</v>
      </c>
      <c r="D56" s="6" t="s">
        <v>169</v>
      </c>
      <c r="E56" s="6"/>
      <c r="F56" s="6" t="s">
        <v>935</v>
      </c>
      <c r="G56" s="6" t="s">
        <v>883</v>
      </c>
      <c r="H56" s="6"/>
      <c r="I56" s="6" t="s">
        <v>43</v>
      </c>
      <c r="J56" s="7">
        <v>4847.9799999999996</v>
      </c>
      <c r="K56" s="7">
        <v>19575</v>
      </c>
      <c r="L56" s="7">
        <v>3290.16</v>
      </c>
      <c r="M56" s="8">
        <v>5.0000000000000001E-4</v>
      </c>
      <c r="N56" s="8">
        <v>1.49E-2</v>
      </c>
      <c r="O56" s="8">
        <v>1E-3</v>
      </c>
    </row>
    <row r="57" spans="2:15">
      <c r="B57" s="6" t="s">
        <v>956</v>
      </c>
      <c r="C57" s="17" t="s">
        <v>957</v>
      </c>
      <c r="D57" s="6" t="s">
        <v>169</v>
      </c>
      <c r="E57" s="6"/>
      <c r="F57" s="6" t="s">
        <v>935</v>
      </c>
      <c r="G57" s="6" t="s">
        <v>883</v>
      </c>
      <c r="H57" s="6"/>
      <c r="I57" s="6" t="s">
        <v>44</v>
      </c>
      <c r="J57" s="7">
        <v>10446.969999999999</v>
      </c>
      <c r="K57" s="7">
        <v>1113128.3</v>
      </c>
      <c r="L57" s="7">
        <v>3582.02</v>
      </c>
      <c r="N57" s="8">
        <v>1.6199999999999999E-2</v>
      </c>
      <c r="O57" s="8">
        <v>1.1000000000000001E-3</v>
      </c>
    </row>
    <row r="58" spans="2:15">
      <c r="B58" s="6" t="s">
        <v>958</v>
      </c>
      <c r="C58" s="17" t="s">
        <v>959</v>
      </c>
      <c r="D58" s="6" t="s">
        <v>169</v>
      </c>
      <c r="E58" s="6"/>
      <c r="F58" s="6" t="s">
        <v>935</v>
      </c>
      <c r="G58" s="6" t="s">
        <v>883</v>
      </c>
      <c r="H58" s="6"/>
      <c r="I58" s="6" t="s">
        <v>43</v>
      </c>
      <c r="J58" s="7">
        <v>147390.93</v>
      </c>
      <c r="K58" s="7">
        <v>1430</v>
      </c>
      <c r="L58" s="7">
        <v>7307.36</v>
      </c>
      <c r="M58" s="8">
        <v>9.4000000000000004E-3</v>
      </c>
      <c r="N58" s="8">
        <v>3.3099999999999997E-2</v>
      </c>
      <c r="O58" s="8">
        <v>2.2000000000000001E-3</v>
      </c>
    </row>
    <row r="59" spans="2:15">
      <c r="B59" s="6" t="s">
        <v>960</v>
      </c>
      <c r="C59" s="17" t="s">
        <v>961</v>
      </c>
      <c r="D59" s="6" t="s">
        <v>169</v>
      </c>
      <c r="E59" s="6"/>
      <c r="F59" s="6" t="s">
        <v>935</v>
      </c>
      <c r="G59" s="6" t="s">
        <v>883</v>
      </c>
      <c r="H59" s="6"/>
      <c r="I59" s="6" t="s">
        <v>48</v>
      </c>
      <c r="J59" s="7">
        <v>18300</v>
      </c>
      <c r="K59" s="7">
        <v>1348</v>
      </c>
      <c r="L59" s="7">
        <v>1024.3800000000001</v>
      </c>
      <c r="N59" s="8">
        <v>4.5999999999999999E-3</v>
      </c>
      <c r="O59" s="8">
        <v>2.9999999999999997E-4</v>
      </c>
    </row>
    <row r="60" spans="2:15">
      <c r="B60" s="13" t="s">
        <v>878</v>
      </c>
      <c r="C60" s="14"/>
      <c r="D60" s="13"/>
      <c r="E60" s="13"/>
      <c r="F60" s="13"/>
      <c r="G60" s="13"/>
      <c r="H60" s="13"/>
      <c r="I60" s="13"/>
      <c r="J60" s="15">
        <v>0</v>
      </c>
      <c r="L60" s="15">
        <v>0</v>
      </c>
      <c r="N60" s="16">
        <v>0</v>
      </c>
      <c r="O60" s="16">
        <v>0</v>
      </c>
    </row>
    <row r="63" spans="2:15">
      <c r="B63" s="6" t="s">
        <v>118</v>
      </c>
      <c r="C63" s="17"/>
      <c r="D63" s="6"/>
      <c r="E63" s="6"/>
      <c r="F63" s="6"/>
      <c r="G63" s="6"/>
      <c r="H63" s="6"/>
      <c r="I63" s="6"/>
    </row>
    <row r="67" spans="2:2">
      <c r="B67" s="5" t="s">
        <v>74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workbookViewId="0"/>
  </sheetViews>
  <sheetFormatPr defaultColWidth="9.109375" defaultRowHeight="13.2"/>
  <cols>
    <col min="2" max="2" width="27.6640625" customWidth="1"/>
    <col min="3" max="4" width="12.6640625" customWidth="1"/>
    <col min="5" max="5" width="15.6640625" customWidth="1"/>
    <col min="6" max="6" width="11.6640625" customWidth="1"/>
    <col min="7" max="7" width="15.6640625" customWidth="1"/>
    <col min="8" max="8" width="9.6640625" customWidth="1"/>
    <col min="9" max="9" width="11.6640625" customWidth="1"/>
    <col min="10" max="10" width="24.6640625" customWidth="1"/>
    <col min="11" max="11" width="27.6640625" customWidth="1"/>
    <col min="12" max="12" width="20.6640625" customWidth="1"/>
  </cols>
  <sheetData>
    <row r="1" spans="2:12" ht="15.6">
      <c r="B1" s="1" t="s">
        <v>0</v>
      </c>
    </row>
    <row r="2" spans="2:12" ht="15.6">
      <c r="B2" s="1" t="s">
        <v>1</v>
      </c>
    </row>
    <row r="3" spans="2:12" ht="15.6">
      <c r="B3" s="1" t="s">
        <v>2</v>
      </c>
    </row>
    <row r="4" spans="2:12" ht="15.6">
      <c r="B4" s="1" t="s">
        <v>3</v>
      </c>
    </row>
    <row r="6" spans="2:12" ht="15.6">
      <c r="B6" s="2" t="s">
        <v>119</v>
      </c>
    </row>
    <row r="7" spans="2:12" ht="15.6">
      <c r="B7" s="2" t="s">
        <v>962</v>
      </c>
    </row>
    <row r="8" spans="2:12">
      <c r="B8" s="3" t="s">
        <v>76</v>
      </c>
      <c r="C8" s="3" t="s">
        <v>77</v>
      </c>
      <c r="D8" s="3" t="s">
        <v>121</v>
      </c>
      <c r="E8" s="3" t="s">
        <v>180</v>
      </c>
      <c r="F8" s="3" t="s">
        <v>81</v>
      </c>
      <c r="G8" s="3" t="s">
        <v>124</v>
      </c>
      <c r="H8" s="3" t="s">
        <v>42</v>
      </c>
      <c r="I8" s="3" t="s">
        <v>84</v>
      </c>
      <c r="J8" s="3" t="s">
        <v>126</v>
      </c>
      <c r="K8" s="3" t="s">
        <v>127</v>
      </c>
      <c r="L8" s="3" t="s">
        <v>86</v>
      </c>
    </row>
    <row r="9" spans="2:12">
      <c r="B9" s="4"/>
      <c r="C9" s="4"/>
      <c r="D9" s="4"/>
      <c r="E9" s="4"/>
      <c r="F9" s="4"/>
      <c r="G9" s="4" t="s">
        <v>130</v>
      </c>
      <c r="H9" s="4" t="s">
        <v>131</v>
      </c>
      <c r="I9" s="4" t="s">
        <v>88</v>
      </c>
      <c r="J9" s="4" t="s">
        <v>87</v>
      </c>
      <c r="K9" s="4" t="s">
        <v>87</v>
      </c>
      <c r="L9" s="4" t="s">
        <v>87</v>
      </c>
    </row>
    <row r="11" spans="2:12">
      <c r="B11" s="3" t="s">
        <v>963</v>
      </c>
      <c r="C11" s="12"/>
      <c r="D11" s="3"/>
      <c r="E11" s="3"/>
      <c r="F11" s="3"/>
      <c r="G11" s="9">
        <v>1772800</v>
      </c>
      <c r="I11" s="9">
        <v>351.9</v>
      </c>
      <c r="K11" s="10">
        <v>1</v>
      </c>
      <c r="L11" s="10">
        <v>1E-4</v>
      </c>
    </row>
    <row r="12" spans="2:12">
      <c r="B12" s="3" t="s">
        <v>964</v>
      </c>
      <c r="C12" s="12"/>
      <c r="D12" s="3"/>
      <c r="E12" s="3"/>
      <c r="F12" s="3"/>
      <c r="G12" s="9">
        <v>1772800</v>
      </c>
      <c r="I12" s="9">
        <v>351.9</v>
      </c>
      <c r="K12" s="10">
        <v>1</v>
      </c>
      <c r="L12" s="10">
        <v>1E-4</v>
      </c>
    </row>
    <row r="13" spans="2:12">
      <c r="B13" s="13" t="s">
        <v>964</v>
      </c>
      <c r="C13" s="14"/>
      <c r="D13" s="13"/>
      <c r="E13" s="13"/>
      <c r="F13" s="13"/>
      <c r="G13" s="15">
        <v>1772800</v>
      </c>
      <c r="I13" s="15">
        <v>351.9</v>
      </c>
      <c r="K13" s="16">
        <v>1</v>
      </c>
      <c r="L13" s="16">
        <v>1E-4</v>
      </c>
    </row>
    <row r="14" spans="2:12">
      <c r="B14" s="6" t="s">
        <v>965</v>
      </c>
      <c r="C14" s="17">
        <v>1139229</v>
      </c>
      <c r="D14" s="6" t="s">
        <v>136</v>
      </c>
      <c r="E14" s="6" t="s">
        <v>610</v>
      </c>
      <c r="F14" s="6" t="s">
        <v>95</v>
      </c>
      <c r="G14" s="7">
        <v>1188100</v>
      </c>
      <c r="H14" s="7">
        <v>17</v>
      </c>
      <c r="I14" s="7">
        <v>201.98</v>
      </c>
      <c r="J14" s="8">
        <v>4.5999999999999999E-2</v>
      </c>
      <c r="K14" s="8">
        <v>0.57399999999999995</v>
      </c>
      <c r="L14" s="8">
        <v>1E-4</v>
      </c>
    </row>
    <row r="15" spans="2:12">
      <c r="B15" s="6" t="s">
        <v>966</v>
      </c>
      <c r="C15" s="17">
        <v>1135565</v>
      </c>
      <c r="D15" s="6" t="s">
        <v>136</v>
      </c>
      <c r="E15" s="6" t="s">
        <v>213</v>
      </c>
      <c r="F15" s="6" t="s">
        <v>95</v>
      </c>
      <c r="G15" s="7">
        <v>117200</v>
      </c>
      <c r="H15" s="7">
        <v>100</v>
      </c>
      <c r="I15" s="7">
        <v>117.2</v>
      </c>
      <c r="J15" s="8">
        <v>5.1999999999999998E-3</v>
      </c>
      <c r="K15" s="8">
        <v>0.33300000000000002</v>
      </c>
      <c r="L15" s="8">
        <v>0</v>
      </c>
    </row>
    <row r="16" spans="2:12">
      <c r="B16" s="6" t="s">
        <v>967</v>
      </c>
      <c r="C16" s="17">
        <v>4960175</v>
      </c>
      <c r="D16" s="6" t="s">
        <v>136</v>
      </c>
      <c r="E16" s="6" t="s">
        <v>541</v>
      </c>
      <c r="F16" s="6" t="s">
        <v>95</v>
      </c>
      <c r="G16" s="7">
        <v>467500</v>
      </c>
      <c r="H16" s="7">
        <v>7</v>
      </c>
      <c r="I16" s="7">
        <v>32.729999999999997</v>
      </c>
      <c r="J16" s="8">
        <v>1.2800000000000001E-2</v>
      </c>
      <c r="K16" s="8">
        <v>9.2999999999999999E-2</v>
      </c>
      <c r="L16" s="8">
        <v>0</v>
      </c>
    </row>
    <row r="17" spans="2:12">
      <c r="B17" s="3" t="s">
        <v>968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968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21" spans="2:12">
      <c r="B21" s="6" t="s">
        <v>118</v>
      </c>
      <c r="C21" s="17"/>
      <c r="D21" s="6"/>
      <c r="E21" s="6"/>
      <c r="F21" s="6"/>
    </row>
    <row r="25" spans="2:12">
      <c r="B25" s="5" t="s">
        <v>74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Asaf Menaged</dc:creator>
  <cp:lastModifiedBy>Asaf Menaged</cp:lastModifiedBy>
  <dcterms:created xsi:type="dcterms:W3CDTF">2018-03-19T16:57:16Z</dcterms:created>
  <dcterms:modified xsi:type="dcterms:W3CDTF">2018-03-20T07:57:01Z</dcterms:modified>
</cp:coreProperties>
</file>