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36" i="27" l="1"/>
  <c r="C11" i="27"/>
</calcChain>
</file>

<file path=xl/sharedStrings.xml><?xml version="1.0" encoding="utf-8"?>
<sst xmlns="http://schemas.openxmlformats.org/spreadsheetml/2006/main" count="2439" uniqueCount="850">
  <si>
    <t>תאריך הדיווח: 31/12/2017</t>
  </si>
  <si>
    <t>מספר מסלול/קרן/קופה: 9761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</si>
  <si>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</si>
  <si>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</si>
  <si>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</si>
  <si>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</si>
  <si>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</si>
  <si>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</si>
  <si>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</si>
  <si>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</si>
  <si>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</si>
  <si>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</si>
  <si>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</si>
  <si>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</si>
  <si>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</si>
  <si>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</si>
  <si>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</si>
  <si>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</si>
  <si>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</si>
  <si>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</si>
  <si>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</si>
  <si>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</si>
  <si>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</si>
  <si>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</si>
  <si>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</si>
  <si>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</si>
  <si>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</si>
  <si>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</si>
  <si>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</si>
  <si>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</si>
  <si>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</si>
  <si>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</si>
  <si>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</si>
  <si>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</si>
  <si>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</si>
  <si>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</si>
  <si>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</si>
  <si>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</si>
  <si>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</si>
  <si>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</si>
  <si>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</si>
  <si>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</si>
  <si>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</si>
  <si>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</si>
  <si>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</si>
  <si>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</si>
  <si>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</si>
  <si>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</si>
  <si>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</si>
  <si>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</si>
  <si>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</si>
  <si>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</si>
  <si>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</si>
  <si>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</si>
  <si>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</si>
  <si>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</si>
  <si>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</si>
  <si>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</si>
  <si>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</si>
  <si>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</si>
  <si>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</si>
  <si>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</si>
  <si>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</si>
  <si>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</si>
  <si>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</si>
  <si>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</si>
  <si>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</si>
  <si>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</si>
  <si>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</si>
  <si>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</si>
  <si>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</si>
  <si>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</si>
  <si>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</si>
  <si>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</si>
  <si>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</si>
  <si>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</si>
  <si>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</si>
  <si>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</si>
  <si>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</si>
  <si>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</si>
  <si>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</si>
  <si>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</si>
  <si>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</si>
  <si>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</si>
  <si>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</si>
  <si>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</si>
  <si>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</si>
  <si>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</si>
  <si>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</si>
  <si>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</si>
  <si>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</si>
  <si>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</si>
  <si>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</si>
  <si>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</si>
  <si>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</si>
  <si>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</si>
  <si>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</si>
  <si>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</si>
  <si>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</si>
  <si>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</si>
  <si>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</si>
  <si>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</si>
  <si>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</si>
  <si>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</si>
  <si>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</si>
  <si>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</si>
  <si>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</si>
  <si>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</si>
  <si>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</si>
  <si>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</si>
  <si>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</si>
  <si>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</si>
  <si>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</si>
  <si>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</si>
  <si>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</si>
  <si>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</si>
  <si>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</si>
  <si>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</si>
  <si>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</si>
  <si>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</si>
  <si>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</si>
  <si>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</si>
  <si>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</si>
  <si>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</si>
  <si>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</si>
  <si>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</si>
  <si>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</si>
  <si>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</si>
  <si>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</si>
  <si>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</si>
  <si>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</si>
  <si>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</si>
  <si>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</si>
  <si>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</si>
  <si>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</si>
  <si>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</si>
  <si>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</si>
  <si>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</si>
  <si>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</si>
  <si>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</si>
  <si>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</si>
  <si>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</si>
  <si>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</si>
  <si>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מ.ק.מ 518</t>
  </si>
  <si>
    <t>מ.ק.מ 918 פדיון 5.9.18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</si>
  <si>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</si>
  <si>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</si>
  <si>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</si>
  <si>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</si>
  <si>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</si>
  <si>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</si>
  <si>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</si>
  <si>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</si>
  <si>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</si>
  <si>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</si>
  <si>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</si>
  <si>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</si>
  <si>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</si>
  <si>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</si>
  <si>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</si>
  <si>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</si>
  <si>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</si>
  <si>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</si>
  <si>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</si>
  <si>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</si>
  <si>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</si>
  <si>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</si>
  <si>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</si>
  <si>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</si>
  <si>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</si>
  <si>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</si>
  <si>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</si>
  <si>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</si>
  <si>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</si>
  <si>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</si>
  <si>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</si>
  <si>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</si>
  <si>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הנפקות אג34</t>
  </si>
  <si>
    <t>בינלאומי הנפקות אג9</t>
  </si>
  <si>
    <t>ארפורט אג3</t>
  </si>
  <si>
    <t>נדל"ן ובינוי</t>
  </si>
  <si>
    <t>AA IL</t>
  </si>
  <si>
    <t>בינל הנפק התח כ</t>
  </si>
  <si>
    <t>אלוני חץ אג6</t>
  </si>
  <si>
    <t>AA- IL</t>
  </si>
  <si>
    <t>פתאל אגח א לס</t>
  </si>
  <si>
    <t>השקעה ואחזקות</t>
  </si>
  <si>
    <t>A IL</t>
  </si>
  <si>
    <t>אדרי-אל אג2</t>
  </si>
  <si>
    <t>CCC IL</t>
  </si>
  <si>
    <t>סה"כ אגרות חוב קונצרניות לא צמודות</t>
  </si>
  <si>
    <t>דיסקונט השקעות אג9</t>
  </si>
  <si>
    <t>BBB IL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</si>
  <si>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</si>
  <si>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</si>
  <si>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</si>
  <si>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</si>
  <si>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</si>
  <si>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</si>
  <si>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</si>
  <si>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</si>
  <si>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</si>
  <si>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</si>
  <si>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</si>
  <si>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</si>
  <si>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</si>
  <si>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</si>
  <si>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</si>
  <si>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 02/19/25</t>
  </si>
  <si>
    <t>US94974BGH78</t>
  </si>
  <si>
    <t>NYSE</t>
  </si>
  <si>
    <t>Banks</t>
  </si>
  <si>
    <t>A+</t>
  </si>
  <si>
    <t>S&amp;P</t>
  </si>
  <si>
    <t>WFC 3.55 09/29/25</t>
  </si>
  <si>
    <t>US94974BGP94</t>
  </si>
  <si>
    <t>Real Estate</t>
  </si>
  <si>
    <t>BAC 4% 04/01/24</t>
  </si>
  <si>
    <t>US06051GFF19</t>
  </si>
  <si>
    <t>A</t>
  </si>
  <si>
    <t>JPM 3.9 07/15/25</t>
  </si>
  <si>
    <t>US46625HMN79</t>
  </si>
  <si>
    <t>BAC 3.419 12/20/28</t>
  </si>
  <si>
    <t>USU0R8A1AB34</t>
  </si>
  <si>
    <t>A-</t>
  </si>
  <si>
    <t>Bac 4.125 01/24</t>
  </si>
  <si>
    <t>US06051GFB05</t>
  </si>
  <si>
    <t>Diversified Financials</t>
  </si>
  <si>
    <t>C 3.7% 12/01/2026</t>
  </si>
  <si>
    <t>US172967KG57</t>
  </si>
  <si>
    <t>Telecommunication Services</t>
  </si>
  <si>
    <t>BBB+</t>
  </si>
  <si>
    <t>PEMEX 4.5 01/26</t>
  </si>
  <si>
    <t>US71654QBW15</t>
  </si>
  <si>
    <t>Verizon 4.125% 16/03</t>
  </si>
  <si>
    <t>US92343VDY74</t>
  </si>
  <si>
    <t>FWB</t>
  </si>
  <si>
    <t>Petroleos mexica 3.5</t>
  </si>
  <si>
    <t>US71654QBG64</t>
  </si>
  <si>
    <t>BBB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</si>
  <si>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</si>
  <si>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</si>
  <si>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</si>
  <si>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</si>
  <si>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</si>
  <si>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</si>
  <si>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</si>
  <si>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</si>
  <si>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</si>
  <si>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</si>
  <si>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</si>
  <si>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</si>
  <si>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</si>
  <si>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</si>
  <si>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</si>
  <si>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</si>
  <si>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</si>
  <si>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</si>
  <si>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</si>
  <si>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</si>
  <si>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</si>
  <si>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</si>
  <si>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</si>
  <si>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</si>
  <si>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</si>
  <si>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</si>
  <si>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</si>
  <si>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</si>
  <si>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</si>
  <si>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</si>
  <si>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</si>
  <si>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</si>
  <si>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</si>
  <si>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</si>
  <si>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</si>
  <si>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</si>
  <si>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</si>
  <si>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</si>
  <si>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</si>
  <si>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</si>
  <si>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</si>
  <si>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</si>
  <si>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</si>
  <si>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</si>
  <si>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</si>
  <si>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</si>
  <si>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</si>
  <si>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</si>
  <si>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</si>
  <si>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</si>
  <si>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</si>
  <si>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</si>
  <si>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</si>
  <si>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</si>
  <si>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</si>
  <si>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</si>
  <si>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</si>
  <si>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</si>
  <si>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</si>
  <si>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</si>
  <si>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</si>
  <si>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</si>
  <si>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</si>
  <si>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</si>
  <si>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</si>
  <si>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</si>
  <si>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ויליפוד</t>
  </si>
  <si>
    <t>הולמס פלייס</t>
  </si>
  <si>
    <t>איביאי בית השקעות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</si>
  <si>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</si>
  <si>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</si>
  <si>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</si>
  <si>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</si>
  <si>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</si>
  <si>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</si>
  <si>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</si>
  <si>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</si>
  <si>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</si>
  <si>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</si>
  <si>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</si>
  <si>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</si>
  <si>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</si>
  <si>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</si>
  <si>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</si>
  <si>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</si>
  <si>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</si>
  <si>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VBI VACCINES INC</t>
  </si>
  <si>
    <t>CA91822J1030</t>
  </si>
  <si>
    <t>AFI Development plc B</t>
  </si>
  <si>
    <t>CY0101380612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</si>
  <si>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</si>
  <si>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</si>
  <si>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</si>
  <si>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</si>
  <si>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</si>
  <si>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</si>
  <si>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</si>
  <si>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</si>
  <si>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</si>
  <si>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</si>
  <si>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</si>
  <si>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</si>
  <si>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</si>
  <si>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</si>
  <si>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</si>
  <si>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</si>
  <si>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</si>
  <si>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</si>
  <si>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</si>
  <si>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</si>
  <si>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</si>
  <si>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</si>
  <si>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</si>
  <si>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</si>
  <si>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</si>
  <si>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</si>
  <si>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</si>
  <si>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</si>
  <si>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</si>
  <si>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</si>
  <si>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</si>
  <si>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</si>
  <si>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</si>
  <si>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</si>
  <si>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</si>
  <si>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</si>
  <si>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</si>
  <si>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</si>
  <si>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</si>
  <si>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</si>
  <si>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</si>
  <si>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</si>
  <si>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</si>
  <si>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</si>
  <si>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</si>
  <si>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</si>
  <si>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</si>
  <si>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</si>
  <si>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</si>
  <si>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</si>
  <si>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</si>
  <si>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</si>
  <si>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</si>
  <si>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</si>
  <si>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</si>
  <si>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</si>
  <si>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</si>
  <si>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</si>
  <si>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</si>
  <si>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</si>
  <si>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</si>
  <si>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</si>
  <si>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</si>
  <si>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</si>
  <si>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</si>
  <si>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</si>
  <si>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</si>
  <si>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</si>
  <si>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</si>
  <si>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</si>
  <si>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</si>
  <si>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</si>
  <si>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</si>
  <si>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</si>
  <si>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</si>
  <si>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</si>
  <si>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</si>
  <si>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</si>
  <si>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</si>
  <si>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</si>
  <si>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</si>
  <si>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</si>
  <si>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</si>
  <si>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</si>
  <si>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</si>
  <si>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</si>
  <si>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</si>
  <si>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</si>
  <si>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C2700 31/01/18</t>
  </si>
  <si>
    <t>ל.ר.</t>
  </si>
  <si>
    <t>SPX C2725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</si>
  <si>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</si>
  <si>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</si>
  <si>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</si>
  <si>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</si>
  <si>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</si>
  <si>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</si>
  <si>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</si>
  <si>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</si>
  <si>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MAR 18</t>
  </si>
  <si>
    <t>S&amp;P500 EMINI FUT  MAR 18</t>
  </si>
  <si>
    <t>US LONG BOND(CBT)  MAR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</si>
  <si>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</si>
  <si>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</si>
  <si>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</si>
  <si>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</si>
  <si>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</si>
  <si>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</si>
  <si>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</si>
  <si>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</si>
  <si>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</si>
  <si>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</si>
  <si>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</si>
  <si>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</si>
  <si>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</si>
  <si>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</si>
  <si>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</si>
  <si>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</si>
  <si>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</si>
  <si>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</si>
  <si>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</si>
  <si>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</si>
  <si>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</si>
  <si>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</si>
  <si>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</si>
  <si>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</si>
  <si>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</si>
  <si>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</si>
  <si>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</si>
  <si>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</si>
  <si>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</si>
  <si>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</si>
  <si>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</si>
  <si>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</si>
  <si>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</si>
  <si>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</si>
  <si>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</si>
  <si>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</si>
  <si>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</si>
  <si>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</si>
  <si>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צמוד 2022</t>
  </si>
  <si>
    <t>12/01/2011</t>
  </si>
  <si>
    <t>עירית יהוד מונו 5.8%</t>
  </si>
  <si>
    <t>21/08/2006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</si>
  <si>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</si>
  <si>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</si>
  <si>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</si>
  <si>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</si>
  <si>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</si>
  <si>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</si>
  <si>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</si>
  <si>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</si>
  <si>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</si>
  <si>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</si>
  <si>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</si>
  <si>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</si>
  <si>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</si>
  <si>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</si>
  <si>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</si>
  <si>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</si>
  <si>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</si>
  <si>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</si>
  <si>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</si>
  <si>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</si>
  <si>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</si>
  <si>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</si>
  <si>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</si>
  <si>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</si>
  <si>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Energy vision Limited</t>
  </si>
  <si>
    <t>HEMA PROJECT HOME</t>
  </si>
  <si>
    <t>Number One - אמסטרדם</t>
  </si>
  <si>
    <t>דן בוש (FL Randy B.V.)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</si>
  <si>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</si>
  <si>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</si>
  <si>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</si>
  <si>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</si>
  <si>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</si>
  <si>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</si>
  <si>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</si>
  <si>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</si>
  <si>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</si>
  <si>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</si>
  <si>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STATE OF MIND VENTURES LIMITED PARTNERS</t>
  </si>
  <si>
    <t>25/05/2016</t>
  </si>
  <si>
    <t>Stage One 2</t>
  </si>
  <si>
    <t>25/06/2015</t>
  </si>
  <si>
    <t>סה"כ קרנות גידור</t>
  </si>
  <si>
    <t>סה"כ קרנות נדל"ן</t>
  </si>
  <si>
    <t>קרן ריאליטי 2</t>
  </si>
  <si>
    <t>14/03/2012</t>
  </si>
  <si>
    <t>סה"כ קרנות השקעה אחרות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</si>
  <si>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</si>
  <si>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</si>
  <si>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</si>
  <si>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</si>
  <si>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</si>
  <si>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</si>
  <si>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</si>
  <si>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1/02/2015</t>
  </si>
  <si>
    <t>NOY NEGEV ENERGY LIMITED PARTNERSHIP</t>
  </si>
  <si>
    <t>4/08/2016</t>
  </si>
  <si>
    <t>Noy 2 Infrastructure and Energy Investme</t>
  </si>
  <si>
    <t>29/01/2013</t>
  </si>
  <si>
    <t>Reality Real Estate Investment Fund 3</t>
  </si>
  <si>
    <t>30/06/2015</t>
  </si>
  <si>
    <t>יסודות א' נדל"ן ופיתוח</t>
  </si>
  <si>
    <t>9/11/2016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</si>
  <si>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</si>
  <si>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</si>
  <si>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</si>
  <si>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</si>
  <si>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</si>
  <si>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</si>
  <si>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</t>
  </si>
  <si>
    <t>קרן נוי 1 להשקעה בתשתיות אנרגיה פש"ה</t>
  </si>
  <si>
    <t>קרן תשתיות לישראל 2</t>
  </si>
  <si>
    <t>6/09/2011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</si>
  <si>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</si>
  <si>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</si>
  <si>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</si>
  <si>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</si>
  <si>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</si>
  <si>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</si>
  <si>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</si>
  <si>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</si>
  <si>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ARES SPECIAL SITUATIONS FUND IV</t>
  </si>
  <si>
    <t>19/03/2015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</si>
  <si>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</si>
  <si>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</si>
  <si>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</si>
  <si>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</si>
  <si>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</si>
  <si>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</si>
  <si>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Asia Pacific Fund 3</t>
  </si>
  <si>
    <t>28/08/2014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</si>
  <si>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</si>
  <si>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</si>
  <si>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</si>
  <si>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</si>
  <si>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</si>
  <si>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</si>
  <si>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</si>
  <si>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Noy Waste to energy 2 limited partnershi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</si>
  <si>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</si>
  <si>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</si>
  <si>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</si>
  <si>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</si>
  <si>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</si>
  <si>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</si>
  <si>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</si>
  <si>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</si>
  <si>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</si>
  <si>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</si>
  <si>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</si>
  <si>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</si>
  <si>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</si>
  <si>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</si>
  <si>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</si>
  <si>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</si>
  <si>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</si>
  <si>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</si>
  <si>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</si>
  <si>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27.03.18 CALL 353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</si>
  <si>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</si>
  <si>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</si>
  <si>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</si>
  <si>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</si>
  <si>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</si>
  <si>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</si>
  <si>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</si>
  <si>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</si>
  <si>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</si>
  <si>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</si>
  <si>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</si>
  <si>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</si>
  <si>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</si>
  <si>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</si>
  <si>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</si>
  <si>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</si>
  <si>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</si>
  <si>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</si>
  <si>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</si>
  <si>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</si>
  <si>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</si>
  <si>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</si>
  <si>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</si>
  <si>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</si>
  <si>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</si>
  <si>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</si>
  <si>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CHF\ILS 3.59700</t>
  </si>
  <si>
    <t>9/05/2017</t>
  </si>
  <si>
    <t>FWD  EUR\ILS 3.91136</t>
  </si>
  <si>
    <t>21/03/2017</t>
  </si>
  <si>
    <t>FWD  EUR\ILS 3.92900</t>
  </si>
  <si>
    <t>FWD  EUR\ILS 3.93020</t>
  </si>
  <si>
    <t>FWD  EUR\ILS 3.95895</t>
  </si>
  <si>
    <t>26/04/2017</t>
  </si>
  <si>
    <t>FWD  EUR\ILS 4.07870</t>
  </si>
  <si>
    <t>6/11/2017</t>
  </si>
  <si>
    <t>FWD  EUR\ILS 4.14500</t>
  </si>
  <si>
    <t>20/11/2017</t>
  </si>
  <si>
    <t>FWD  EUR\ILS 4.14590</t>
  </si>
  <si>
    <t>4/12/2017</t>
  </si>
  <si>
    <t>FWD  GBP\ILS 4.65900</t>
  </si>
  <si>
    <t>FWD  USD\ILS 3.49420</t>
  </si>
  <si>
    <t>27/11/2017</t>
  </si>
  <si>
    <t>FWD  USD\ILS 3.50520</t>
  </si>
  <si>
    <t>FWD  USD\ILS 3.50740</t>
  </si>
  <si>
    <t>11/12/2017</t>
  </si>
  <si>
    <t>FWD  USD\ILS 3.65000</t>
  </si>
  <si>
    <t>10/05/2017</t>
  </si>
  <si>
    <t>סה"כ חוזים מט"ח/ מט"ח</t>
  </si>
  <si>
    <t>סה"כ חוזים ריבית</t>
  </si>
  <si>
    <t>004 19062028 USD USD</t>
  </si>
  <si>
    <t>17/11/2016</t>
  </si>
  <si>
    <t>004 20250831 ILS ILS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</si>
  <si>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</si>
  <si>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</si>
  <si>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</si>
  <si>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</si>
  <si>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</si>
  <si>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</si>
  <si>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</si>
  <si>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</si>
  <si>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</si>
  <si>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NIS NIS 31.08.25 0.1</t>
  </si>
  <si>
    <t>21/06/2017</t>
  </si>
  <si>
    <t>NIS NIS31.8.25 0.1</t>
  </si>
  <si>
    <t>2/08/2017</t>
  </si>
  <si>
    <t>22/08/2017</t>
  </si>
  <si>
    <t>7/08/2017</t>
  </si>
  <si>
    <t>9/08/2017</t>
  </si>
  <si>
    <t>18/07/2017</t>
  </si>
  <si>
    <t>TELBOR</t>
  </si>
  <si>
    <t>15/12/2016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</si>
  <si>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</si>
  <si>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</si>
  <si>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</si>
  <si>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</si>
  <si>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</si>
  <si>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</si>
  <si>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</si>
  <si>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</si>
  <si>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</si>
  <si>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</si>
  <si>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סה"כ מוצרים מובנים ל"ס בחו"ל</t>
  </si>
  <si>
    <t>AESOP 2016-2X A</t>
  </si>
  <si>
    <t>USU05376CG81</t>
  </si>
  <si>
    <t>Bamll 2015 200X A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</si>
  <si>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</si>
  <si>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</si>
  <si>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</si>
  <si>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</si>
  <si>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</si>
  <si>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</si>
  <si>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</si>
  <si>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</si>
  <si>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</si>
  <si>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</si>
  <si>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</si>
  <si>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</si>
  <si>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</si>
  <si>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</si>
  <si>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</si>
  <si>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27/08/2012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</si>
  <si>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</si>
  <si>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</si>
  <si>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</si>
  <si>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</si>
  <si>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</si>
  <si>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</si>
  <si>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</si>
  <si>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</si>
  <si>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</si>
  <si>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</si>
  <si>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</si>
  <si>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</si>
  <si>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1/12/2016</t>
  </si>
  <si>
    <t>30/12/2014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</si>
  <si>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</si>
  <si>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</si>
  <si>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</si>
  <si>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</si>
  <si>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</si>
  <si>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B</t>
  </si>
  <si>
    <t>23/02/2017</t>
  </si>
  <si>
    <t>19/11/2015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</si>
  <si>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</si>
  <si>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</si>
  <si>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</si>
  <si>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</si>
  <si>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</si>
  <si>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</si>
  <si>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</si>
  <si>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</si>
  <si>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</si>
  <si>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</si>
  <si>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</si>
  <si>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</si>
  <si>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</si>
  <si>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</si>
  <si>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</si>
  <si>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</si>
  <si>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</si>
  <si>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</si>
  <si>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</si>
  <si>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</si>
  <si>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</si>
  <si>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</si>
  <si>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</si>
  <si>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</si>
  <si>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</si>
  <si>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</si>
  <si>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</si>
  <si>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</si>
  <si>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31/12/2017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</si>
  <si>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</si>
  <si>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</si>
  <si>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</si>
  <si>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</si>
  <si>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</si>
  <si>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</si>
  <si>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</si>
  <si>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</si>
  <si>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</si>
  <si>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</si>
  <si>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</si>
  <si>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</si>
  <si>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</si>
  <si>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</si>
  <si>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</si>
  <si>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</si>
  <si>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</si>
  <si>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</si>
  <si>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</si>
  <si>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</si>
  <si>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</si>
  <si>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</si>
  <si>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</si>
  <si>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</si>
  <si>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</si>
  <si>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</si>
  <si>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</si>
  <si>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</si>
  <si>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</si>
  <si>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</si>
  <si>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</si>
  <si>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עד למועד פירוק שותפות</t>
  </si>
  <si>
    <t>עד למועד פירוק השותפות</t>
  </si>
  <si>
    <t>ARES 4</t>
  </si>
  <si>
    <t>נוי פסולת לאנרגיה - שותפות 2</t>
  </si>
  <si>
    <t>ICG ASIA PASIFIC</t>
  </si>
  <si>
    <t>Kreos Capital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</si>
  <si>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</si>
  <si>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</si>
  <si>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</si>
  <si>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</si>
  <si>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</si>
  <si>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</si>
  <si>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</si>
  <si>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</si>
  <si>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</si>
  <si>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הלוואה 6 2012-2013</t>
  </si>
  <si>
    <t>הלוואה 15 07/2014</t>
  </si>
  <si>
    <t>הלוואה 19 5/2015</t>
  </si>
  <si>
    <t>הלוואה 28 05/2016</t>
  </si>
  <si>
    <t>הלוואה 36 08/2017</t>
  </si>
  <si>
    <t>הלוואה 29 05/2016</t>
  </si>
  <si>
    <t>הלוואה 25 02/2016</t>
  </si>
  <si>
    <t>הלוואה 27 03/2016</t>
  </si>
  <si>
    <t>הלוואה 31 10/2016</t>
  </si>
  <si>
    <t>הלוואה 35.1 04/2017</t>
  </si>
  <si>
    <t>הלוואה 33 02/2017</t>
  </si>
  <si>
    <t>הלוואה 37 08/2017</t>
  </si>
  <si>
    <t>הלוואה 23 11/2015</t>
  </si>
  <si>
    <t>הלוואה 5 03/2011</t>
  </si>
  <si>
    <t>החברה המדווחת: אלטשולר שחם גמל ופנסיה בע"מ</t>
  </si>
  <si>
    <t>גלילות 2</t>
  </si>
  <si>
    <t>גלילות - שותפות 1</t>
  </si>
  <si>
    <t>דצמבר 2020</t>
  </si>
  <si>
    <t>Klirmark 2</t>
  </si>
  <si>
    <t>מאגמה</t>
  </si>
  <si>
    <t>ספטמבר 2018</t>
  </si>
  <si>
    <t>נוי 1 תשתיות ואנרגיה</t>
  </si>
  <si>
    <t>פונטיפקס 4</t>
  </si>
  <si>
    <t>אוקטובר 2016</t>
  </si>
  <si>
    <t>ריאלטי 2</t>
  </si>
  <si>
    <t>יוני 2022</t>
  </si>
  <si>
    <t>ריאלטי 3</t>
  </si>
  <si>
    <t>ספטמבר  2021</t>
  </si>
  <si>
    <t>STATE OF MIND VENTURES</t>
  </si>
  <si>
    <t>אוגוסט 2021</t>
  </si>
  <si>
    <t>תשתיות לישראל 2</t>
  </si>
  <si>
    <t>דצמבר 2024</t>
  </si>
  <si>
    <t>ISF</t>
  </si>
  <si>
    <t>KEDMA 2</t>
  </si>
  <si>
    <t>קוגיטו קפיטל (קרן להלוואות לעסקים קטנים)</t>
  </si>
  <si>
    <t>מאי 2026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</si>
  <si>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</si>
  <si>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</si>
  <si>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</si>
  <si>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</si>
  <si>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</si>
  <si>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</si>
  <si>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</si>
  <si>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</si>
  <si>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</si>
  <si>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מאי 2024</t>
  </si>
  <si>
    <t>ינואר 2022</t>
  </si>
  <si>
    <t>נוי 2 תשתיות ואנרגיה פשה</t>
  </si>
  <si>
    <t>שם מסלול/קרן/קופה: אלטשולר שחם פנסיה כללית לבני 50 ומטה</t>
  </si>
  <si>
    <t>אמפא קפיטל 12 הרחב 2</t>
  </si>
  <si>
    <t>הרחבה אמפא קפיטל 12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</si>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</sst>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7" fontId="0" fillId="0" borderId="0" xfId="0" applyNumberFormat="1"/>
    <xf numFmtId="2" fontId="3" fillId="0" borderId="0" xfId="0" applyNumberFormat="1" applyFont="1" applyAlignment="1">
      <alignment horizontal="right"/>
    </xf>
    <xf numFmtId="0" fontId="0" fillId="0" borderId="0" xfId="0" applyFill="1"/>
    <xf numFmtId="4" fontId="7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4" t="s">
        <v>847</v>
      </c>
    </row>
    <row r="2" spans="2:5" ht="15.75">
      <c r="B2" s="1" t="s">
        <v>806</v>
      </c>
      <c r="E2" s="24"/>
    </row>
    <row r="3" spans="2:5" ht="15.75">
      <c r="B3" s="1" t="s">
        <v>840</v>
      </c>
      <c r="E3" s="24"/>
    </row>
    <row r="4" spans="2:5" ht="15.75">
      <c r="B4" s="1" t="s">
        <v>1</v>
      </c>
      <c r="E4" s="24"/>
    </row>
    <row r="5" spans="2:5">
      <c r="E5" s="24"/>
    </row>
    <row r="6" spans="2:5" ht="15.75">
      <c r="B6" s="2" t="s">
        <v>2</v>
      </c>
      <c r="E6" s="24"/>
    </row>
    <row r="7" spans="2:5">
      <c r="B7" s="3" t="s">
        <v>3</v>
      </c>
      <c r="C7" s="3" t="s">
        <v>4</v>
      </c>
      <c r="D7" s="3" t="s">
        <v>5</v>
      </c>
      <c r="E7" s="24"/>
    </row>
    <row r="8" spans="2:5">
      <c r="B8" s="4"/>
      <c r="C8" s="4"/>
      <c r="D8" s="4"/>
      <c r="E8" s="24"/>
    </row>
    <row r="9" spans="2:5">
      <c r="E9" s="24"/>
    </row>
    <row r="10" spans="2:5">
      <c r="B10" s="5" t="s">
        <v>6</v>
      </c>
      <c r="C10" s="5"/>
      <c r="D10" s="5"/>
      <c r="E10" s="24"/>
    </row>
    <row r="11" spans="2:5">
      <c r="B11" s="6" t="s">
        <v>7</v>
      </c>
      <c r="C11" s="7">
        <v>2446.8829500000002</v>
      </c>
      <c r="D11" s="8">
        <v>8.7937003069003802E-2</v>
      </c>
      <c r="E11" s="24"/>
    </row>
    <row r="12" spans="2:5">
      <c r="B12" s="6" t="s">
        <v>8</v>
      </c>
      <c r="C12" s="7">
        <v>23049.488809999999</v>
      </c>
      <c r="D12" s="8">
        <v>0.82836122922182998</v>
      </c>
      <c r="E12" s="24"/>
    </row>
    <row r="13" spans="2:5">
      <c r="B13" s="6" t="s">
        <v>9</v>
      </c>
      <c r="C13" s="7">
        <v>11313.609909999999</v>
      </c>
      <c r="D13" s="8">
        <v>0.40659278343378902</v>
      </c>
      <c r="E13" s="24"/>
    </row>
    <row r="14" spans="2:5">
      <c r="B14" s="6" t="s">
        <v>10</v>
      </c>
      <c r="C14" s="7">
        <v>0</v>
      </c>
      <c r="D14" s="8">
        <v>0</v>
      </c>
      <c r="E14" s="24"/>
    </row>
    <row r="15" spans="2:5">
      <c r="B15" s="6" t="s">
        <v>11</v>
      </c>
      <c r="C15" s="7">
        <v>1267.1016999999999</v>
      </c>
      <c r="D15" s="8">
        <v>4.5537579180744997E-2</v>
      </c>
      <c r="E15" s="24"/>
    </row>
    <row r="16" spans="2:5">
      <c r="B16" s="6" t="s">
        <v>12</v>
      </c>
      <c r="C16" s="7">
        <v>6718.7525800000003</v>
      </c>
      <c r="D16" s="8">
        <v>0.241461066311871</v>
      </c>
      <c r="E16" s="24"/>
    </row>
    <row r="17" spans="2:5">
      <c r="B17" s="6" t="s">
        <v>13</v>
      </c>
      <c r="C17" s="7">
        <v>3046.3609000000001</v>
      </c>
      <c r="D17" s="8">
        <v>0.10948126791786</v>
      </c>
      <c r="E17" s="24"/>
    </row>
    <row r="18" spans="2:5">
      <c r="B18" s="6" t="s">
        <v>14</v>
      </c>
      <c r="C18" s="7">
        <v>691.28283999999996</v>
      </c>
      <c r="D18" s="8">
        <v>2.484358363878E-2</v>
      </c>
      <c r="E18" s="24"/>
    </row>
    <row r="19" spans="2:5">
      <c r="B19" s="6" t="s">
        <v>15</v>
      </c>
      <c r="C19" s="7">
        <v>8.6650000000000005E-2</v>
      </c>
      <c r="D19" s="8">
        <v>3.11406040731502E-6</v>
      </c>
      <c r="E19" s="24"/>
    </row>
    <row r="20" spans="2:5">
      <c r="B20" s="6" t="s">
        <v>16</v>
      </c>
      <c r="C20" s="7">
        <v>9.0488700000000009</v>
      </c>
      <c r="D20" s="8">
        <v>3.2520170568887101E-4</v>
      </c>
      <c r="E20" s="24"/>
    </row>
    <row r="21" spans="2:5">
      <c r="B21" s="6" t="s">
        <v>17</v>
      </c>
      <c r="C21" s="7">
        <v>3.24535999999999</v>
      </c>
      <c r="D21" s="8">
        <v>1.16632972688792E-4</v>
      </c>
      <c r="E21" s="24"/>
    </row>
    <row r="22" spans="2:5">
      <c r="B22" s="6" t="s">
        <v>18</v>
      </c>
      <c r="C22" s="7">
        <v>0</v>
      </c>
      <c r="D22" s="8">
        <v>0</v>
      </c>
      <c r="E22" s="24"/>
    </row>
    <row r="23" spans="2:5">
      <c r="B23" s="6" t="s">
        <v>19</v>
      </c>
      <c r="C23" s="7">
        <v>1651.9141999999999</v>
      </c>
      <c r="D23" s="8">
        <v>5.9367116058874354E-2</v>
      </c>
      <c r="E23" s="24"/>
    </row>
    <row r="24" spans="2:5">
      <c r="B24" s="6" t="s">
        <v>9</v>
      </c>
      <c r="C24" s="7">
        <v>0</v>
      </c>
      <c r="D24" s="8">
        <v>0</v>
      </c>
      <c r="E24" s="24"/>
    </row>
    <row r="25" spans="2:5">
      <c r="B25" s="6" t="s">
        <v>20</v>
      </c>
      <c r="C25" s="7">
        <v>0</v>
      </c>
      <c r="D25" s="8">
        <v>0</v>
      </c>
      <c r="E25" s="24"/>
    </row>
    <row r="26" spans="2:5">
      <c r="B26" s="6" t="s">
        <v>21</v>
      </c>
      <c r="C26" s="7">
        <v>563.53904</v>
      </c>
      <c r="D26" s="8">
        <v>2.02526787356066E-2</v>
      </c>
      <c r="E26" s="24"/>
    </row>
    <row r="27" spans="2:5">
      <c r="B27" s="6" t="s">
        <v>22</v>
      </c>
      <c r="C27" s="7">
        <v>263.28708</v>
      </c>
      <c r="D27" s="8">
        <v>9.4621104626149092E-3</v>
      </c>
      <c r="E27" s="24"/>
    </row>
    <row r="28" spans="2:5">
      <c r="B28" s="6" t="s">
        <v>23</v>
      </c>
      <c r="C28" s="7">
        <v>805.69552999999996</v>
      </c>
      <c r="D28" s="8">
        <v>2.8955390078750001E-2</v>
      </c>
      <c r="E28" s="24"/>
    </row>
    <row r="29" spans="2:5">
      <c r="B29" s="6" t="s">
        <v>24</v>
      </c>
      <c r="C29" s="7">
        <v>8.08202</v>
      </c>
      <c r="D29" s="8">
        <v>2.9045468543713901E-4</v>
      </c>
      <c r="E29" s="24"/>
    </row>
    <row r="30" spans="2:5">
      <c r="B30" s="6" t="s">
        <v>25</v>
      </c>
      <c r="C30" s="7">
        <v>11.087249999999999</v>
      </c>
      <c r="D30" s="8">
        <v>3.98457775545337E-4</v>
      </c>
      <c r="E30" s="24"/>
    </row>
    <row r="31" spans="2:5">
      <c r="B31" s="6" t="s">
        <v>26</v>
      </c>
      <c r="C31" s="7">
        <v>-72.016720000000007</v>
      </c>
      <c r="D31" s="8">
        <v>-2.58816406712858E-3</v>
      </c>
      <c r="E31" s="24"/>
    </row>
    <row r="32" spans="2:5">
      <c r="B32" s="6" t="s">
        <v>27</v>
      </c>
      <c r="C32" s="7">
        <v>72.239999999999995</v>
      </c>
      <c r="D32" s="8">
        <v>2.596188388048897E-3</v>
      </c>
      <c r="E32" s="24"/>
    </row>
    <row r="33" spans="2:7">
      <c r="B33" s="6" t="s">
        <v>28</v>
      </c>
      <c r="C33" s="7">
        <v>440.73</v>
      </c>
      <c r="D33" s="8">
        <v>1.5839121100010945E-2</v>
      </c>
      <c r="E33" s="24"/>
    </row>
    <row r="34" spans="2:7">
      <c r="B34" s="6" t="s">
        <v>29</v>
      </c>
      <c r="C34" s="7">
        <v>145.8142</v>
      </c>
      <c r="D34" s="8">
        <v>5.2403257593111796E-3</v>
      </c>
      <c r="E34" s="24"/>
    </row>
    <row r="35" spans="2:7">
      <c r="B35" s="6" t="s">
        <v>30</v>
      </c>
      <c r="C35" s="7">
        <v>90.578019999999995</v>
      </c>
      <c r="D35" s="8">
        <v>3.2552270727638499E-3</v>
      </c>
      <c r="E35" s="24"/>
    </row>
    <row r="36" spans="2:7">
      <c r="B36" s="6" t="s">
        <v>31</v>
      </c>
      <c r="C36" s="7">
        <v>0</v>
      </c>
      <c r="D36" s="8">
        <v>0</v>
      </c>
      <c r="E36" s="24"/>
    </row>
    <row r="37" spans="2:7">
      <c r="B37" s="6" t="s">
        <v>32</v>
      </c>
      <c r="C37" s="7">
        <v>0</v>
      </c>
      <c r="D37" s="8">
        <v>0</v>
      </c>
      <c r="E37" s="24"/>
    </row>
    <row r="38" spans="2:7">
      <c r="B38" s="5" t="s">
        <v>33</v>
      </c>
      <c r="C38" s="5"/>
      <c r="D38" s="5"/>
      <c r="E38" s="24"/>
    </row>
    <row r="39" spans="2:7">
      <c r="B39" s="6" t="s">
        <v>34</v>
      </c>
      <c r="C39" s="7">
        <v>0</v>
      </c>
      <c r="D39" s="8">
        <v>0</v>
      </c>
      <c r="E39" s="24"/>
    </row>
    <row r="40" spans="2:7">
      <c r="B40" s="6" t="s">
        <v>35</v>
      </c>
      <c r="C40" s="7">
        <v>0</v>
      </c>
      <c r="D40" s="8">
        <v>0</v>
      </c>
      <c r="E40" s="24"/>
    </row>
    <row r="41" spans="2:7">
      <c r="B41" s="6" t="s">
        <v>36</v>
      </c>
      <c r="C41" s="7">
        <v>0</v>
      </c>
      <c r="D41" s="8">
        <v>0</v>
      </c>
      <c r="E41" s="24"/>
      <c r="F41" s="22"/>
      <c r="G41" s="22"/>
    </row>
    <row r="42" spans="2:7">
      <c r="B42" s="3" t="s">
        <v>37</v>
      </c>
      <c r="C42" s="9">
        <v>27825.40756</v>
      </c>
      <c r="D42" s="10">
        <v>1</v>
      </c>
      <c r="E42" s="24"/>
      <c r="F42" s="23"/>
      <c r="G42" s="23"/>
    </row>
    <row r="43" spans="2:7">
      <c r="B43" s="6" t="s">
        <v>38</v>
      </c>
      <c r="C43" s="7">
        <v>0</v>
      </c>
      <c r="D43" s="8">
        <v>0</v>
      </c>
      <c r="E43" s="24"/>
    </row>
    <row r="44" spans="2:7">
      <c r="E44" s="24"/>
    </row>
    <row r="45" spans="2:7">
      <c r="B45" s="5"/>
      <c r="C45" s="5" t="s">
        <v>39</v>
      </c>
      <c r="D45" s="5" t="s">
        <v>40</v>
      </c>
      <c r="E45" s="24"/>
    </row>
    <row r="46" spans="2:7">
      <c r="E46" s="24"/>
    </row>
    <row r="47" spans="2:7">
      <c r="C47" s="6" t="s">
        <v>41</v>
      </c>
      <c r="D47" s="11">
        <v>3.4670000000000001</v>
      </c>
      <c r="E47" s="24"/>
    </row>
    <row r="48" spans="2:7">
      <c r="C48" s="6" t="s">
        <v>42</v>
      </c>
      <c r="D48" s="11">
        <v>3.0802999999999998</v>
      </c>
      <c r="E48" s="24"/>
    </row>
    <row r="49" spans="3:5">
      <c r="C49" s="6" t="s">
        <v>43</v>
      </c>
      <c r="D49" s="11">
        <v>4.6818999999999997</v>
      </c>
      <c r="E49" s="24"/>
    </row>
    <row r="50" spans="3:5">
      <c r="C50" s="6" t="s">
        <v>44</v>
      </c>
      <c r="D50" s="11">
        <v>3.5546000000000002</v>
      </c>
      <c r="E50" s="24"/>
    </row>
    <row r="51" spans="3:5">
      <c r="C51" s="6" t="s">
        <v>45</v>
      </c>
      <c r="D51" s="11">
        <v>2.7648000000000001</v>
      </c>
      <c r="E51" s="24"/>
    </row>
    <row r="52" spans="3:5">
      <c r="C52" s="6" t="s">
        <v>46</v>
      </c>
      <c r="D52" s="11">
        <v>4.1525999999999996</v>
      </c>
      <c r="E52" s="24"/>
    </row>
    <row r="53" spans="3:5">
      <c r="C53" s="6" t="s">
        <v>47</v>
      </c>
      <c r="D53" s="11">
        <v>0.42209999999999998</v>
      </c>
      <c r="E53" s="24"/>
    </row>
    <row r="54" spans="3:5">
      <c r="C54" s="6" t="s">
        <v>48</v>
      </c>
      <c r="D54" s="11">
        <v>4.8903999999999996</v>
      </c>
      <c r="E54" s="24"/>
    </row>
    <row r="55" spans="3:5">
      <c r="C55" s="6" t="s">
        <v>49</v>
      </c>
      <c r="D55" s="11">
        <v>0.55769999999999997</v>
      </c>
      <c r="E55" s="24"/>
    </row>
    <row r="56" spans="3:5">
      <c r="C56" s="6" t="s">
        <v>50</v>
      </c>
      <c r="D56" s="11">
        <v>0.28129999999999999</v>
      </c>
      <c r="E56" s="24"/>
    </row>
    <row r="57" spans="3:5">
      <c r="C57" s="6" t="s">
        <v>51</v>
      </c>
      <c r="D57" s="11">
        <v>2.7078000000000002</v>
      </c>
      <c r="E57" s="24"/>
    </row>
    <row r="58" spans="3:5">
      <c r="C58" s="6" t="s">
        <v>52</v>
      </c>
      <c r="D58" s="11">
        <v>0.42209999999999998</v>
      </c>
      <c r="E58" s="24"/>
    </row>
    <row r="59" spans="3:5">
      <c r="C59" s="6" t="s">
        <v>53</v>
      </c>
      <c r="D59" s="11">
        <v>2.9845000000000002</v>
      </c>
      <c r="E59" s="24"/>
    </row>
    <row r="60" spans="3:5">
      <c r="C60" s="6" t="s">
        <v>54</v>
      </c>
      <c r="D60" s="11">
        <v>0.1759</v>
      </c>
      <c r="E60" s="24"/>
    </row>
    <row r="61" spans="3:5">
      <c r="C61" s="6" t="s">
        <v>55</v>
      </c>
      <c r="D61" s="11">
        <v>0.28079999999999999</v>
      </c>
      <c r="E61" s="24"/>
    </row>
    <row r="62" spans="3:5">
      <c r="C62" s="6" t="s">
        <v>56</v>
      </c>
      <c r="D62" s="11">
        <v>6.0199999999999997E-2</v>
      </c>
      <c r="E62" s="24"/>
    </row>
    <row r="63" spans="3:5">
      <c r="C63" s="6" t="s">
        <v>57</v>
      </c>
      <c r="D63" s="11">
        <v>1.0475000000000001</v>
      </c>
      <c r="E63" s="24"/>
    </row>
    <row r="64" spans="3:5">
      <c r="C64" s="6" t="s">
        <v>58</v>
      </c>
      <c r="D64" s="11">
        <v>3.2967000000000003E-2</v>
      </c>
      <c r="E64" s="24"/>
    </row>
    <row r="65" spans="3:5">
      <c r="C65" s="6" t="s">
        <v>59</v>
      </c>
      <c r="D65" s="11">
        <v>0.54290000000000005</v>
      </c>
      <c r="E65" s="24"/>
    </row>
    <row r="66" spans="3:5">
      <c r="C66" s="6" t="s">
        <v>60</v>
      </c>
      <c r="D66" s="11">
        <v>0.17599999999999999</v>
      </c>
      <c r="E66" s="24"/>
    </row>
    <row r="67" spans="3:5">
      <c r="C67" s="6" t="s">
        <v>61</v>
      </c>
      <c r="D67" s="11">
        <v>0.1168</v>
      </c>
      <c r="E67" s="24"/>
    </row>
    <row r="68" spans="3:5">
      <c r="C68" s="6" t="s">
        <v>62</v>
      </c>
      <c r="D68" s="11">
        <v>1.6000000000000001E-3</v>
      </c>
      <c r="E68" s="24"/>
    </row>
    <row r="69" spans="3:5">
      <c r="C69" s="6" t="s">
        <v>63</v>
      </c>
      <c r="D69" s="11">
        <v>2.4655999999999998</v>
      </c>
      <c r="E69" s="24"/>
    </row>
    <row r="70" spans="3:5">
      <c r="C70" s="6" t="s">
        <v>64</v>
      </c>
      <c r="D70" s="11">
        <v>0.92069999999999996</v>
      </c>
      <c r="E70" s="24"/>
    </row>
    <row r="71" spans="3:5">
      <c r="C71" s="6" t="s">
        <v>65</v>
      </c>
      <c r="D71" s="11">
        <v>0.44330000000000003</v>
      </c>
      <c r="E71" s="24"/>
    </row>
    <row r="72" spans="3:5">
      <c r="C72" s="6" t="s">
        <v>66</v>
      </c>
      <c r="D72" s="11">
        <v>2.5926999999999998</v>
      </c>
      <c r="E72" s="24"/>
    </row>
    <row r="73" spans="3:5">
      <c r="C73" s="6" t="s">
        <v>67</v>
      </c>
      <c r="D73" s="11">
        <v>0.53249999999999997</v>
      </c>
      <c r="E73" s="24"/>
    </row>
    <row r="74" spans="3:5">
      <c r="C74" s="6" t="s">
        <v>68</v>
      </c>
      <c r="D74" s="11">
        <v>0.995</v>
      </c>
      <c r="E74" s="24"/>
    </row>
    <row r="75" spans="3:5">
      <c r="C75" s="6" t="s">
        <v>69</v>
      </c>
      <c r="D75" s="11">
        <v>1.3378000000000001</v>
      </c>
      <c r="E75" s="24"/>
    </row>
    <row r="76" spans="3:5">
      <c r="C76" s="6" t="s">
        <v>70</v>
      </c>
      <c r="D76" s="11">
        <v>1.623</v>
      </c>
      <c r="E76" s="24"/>
    </row>
    <row r="77" spans="3:5">
      <c r="C77" s="6" t="s">
        <v>71</v>
      </c>
      <c r="D77" s="11">
        <v>0.18060000000000001</v>
      </c>
      <c r="E77" s="24"/>
    </row>
    <row r="78" spans="3:5">
      <c r="C78" s="6" t="s">
        <v>72</v>
      </c>
      <c r="D78" s="11">
        <v>3.2521</v>
      </c>
      <c r="E78" s="24"/>
    </row>
    <row r="79" spans="3:5">
      <c r="C79" s="6" t="s">
        <v>73</v>
      </c>
      <c r="D79" s="11">
        <v>2</v>
      </c>
      <c r="E79" s="24"/>
    </row>
    <row r="80" spans="3:5">
      <c r="C80" s="6" t="s">
        <v>74</v>
      </c>
      <c r="D80" s="11">
        <v>2.29E-2</v>
      </c>
      <c r="E80" s="24"/>
    </row>
    <row r="81" spans="1:5">
      <c r="C81" s="6" t="s">
        <v>75</v>
      </c>
      <c r="D81" s="11">
        <v>0.1953</v>
      </c>
      <c r="E81" s="24"/>
    </row>
    <row r="82" spans="1:5">
      <c r="C82" s="6" t="s">
        <v>76</v>
      </c>
      <c r="D82" s="11">
        <v>0.25540000000000002</v>
      </c>
      <c r="E82" s="24"/>
    </row>
    <row r="83" spans="1:5">
      <c r="E83" s="24"/>
    </row>
    <row r="84" spans="1:5">
      <c r="E84" s="24"/>
    </row>
    <row r="85" spans="1:5">
      <c r="B85" s="5" t="s">
        <v>77</v>
      </c>
      <c r="E85" s="24"/>
    </row>
    <row r="86" spans="1:5">
      <c r="A86" s="24" t="s">
        <v>848</v>
      </c>
      <c r="B86" s="24"/>
      <c r="C86" s="24"/>
      <c r="D86" s="24"/>
    </row>
    <row r="87" spans="1:5">
      <c r="A87" s="24" t="s">
        <v>849</v>
      </c>
      <c r="B87" s="24"/>
      <c r="C87" s="24"/>
      <c r="D87" s="24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806</v>
      </c>
    </row>
    <row r="3" spans="2:12" ht="15.75">
      <c r="B3" s="1" t="s">
        <v>840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410</v>
      </c>
    </row>
    <row r="8" spans="2:12">
      <c r="B8" s="3" t="s">
        <v>79</v>
      </c>
      <c r="C8" s="3" t="s">
        <v>80</v>
      </c>
      <c r="D8" s="3" t="s">
        <v>121</v>
      </c>
      <c r="E8" s="3" t="s">
        <v>158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411</v>
      </c>
      <c r="C11" s="12"/>
      <c r="D11" s="3"/>
      <c r="E11" s="3"/>
      <c r="F11" s="3"/>
      <c r="G11" s="9">
        <v>2</v>
      </c>
      <c r="I11" s="9">
        <v>9.0500000000000007</v>
      </c>
      <c r="K11" s="10">
        <v>1</v>
      </c>
      <c r="L11" s="10">
        <v>2.9999999999999997E-4</v>
      </c>
    </row>
    <row r="12" spans="2:12">
      <c r="B12" s="3" t="s">
        <v>412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417</v>
      </c>
      <c r="C17" s="12"/>
      <c r="D17" s="3"/>
      <c r="E17" s="3"/>
      <c r="F17" s="3"/>
      <c r="G17" s="9">
        <v>2</v>
      </c>
      <c r="I17" s="9">
        <v>9.0500000000000007</v>
      </c>
      <c r="K17" s="10">
        <v>1</v>
      </c>
      <c r="L17" s="10">
        <v>2.9999999999999997E-4</v>
      </c>
    </row>
    <row r="18" spans="2:12">
      <c r="B18" s="13" t="s">
        <v>413</v>
      </c>
      <c r="C18" s="14"/>
      <c r="D18" s="13"/>
      <c r="E18" s="13"/>
      <c r="F18" s="13"/>
      <c r="G18" s="15">
        <v>2</v>
      </c>
      <c r="I18" s="15">
        <v>9.0500000000000007</v>
      </c>
      <c r="K18" s="16">
        <v>1</v>
      </c>
      <c r="L18" s="16">
        <v>2.9999999999999997E-4</v>
      </c>
    </row>
    <row r="19" spans="2:12">
      <c r="B19" s="6" t="s">
        <v>418</v>
      </c>
      <c r="C19" s="17">
        <v>70466628</v>
      </c>
      <c r="D19" s="6" t="s">
        <v>210</v>
      </c>
      <c r="E19" s="6" t="s">
        <v>419</v>
      </c>
      <c r="F19" s="6" t="s">
        <v>41</v>
      </c>
      <c r="G19" s="7">
        <v>1</v>
      </c>
      <c r="H19" s="7">
        <v>125000</v>
      </c>
      <c r="I19" s="7">
        <v>4.33</v>
      </c>
      <c r="K19" s="8">
        <v>0.47889999999999999</v>
      </c>
      <c r="L19" s="8">
        <v>2.0000000000000001E-4</v>
      </c>
    </row>
    <row r="20" spans="2:12">
      <c r="B20" s="6" t="s">
        <v>420</v>
      </c>
      <c r="C20" s="17">
        <v>70466644</v>
      </c>
      <c r="D20" s="6" t="s">
        <v>210</v>
      </c>
      <c r="E20" s="6" t="s">
        <v>419</v>
      </c>
      <c r="F20" s="6" t="s">
        <v>41</v>
      </c>
      <c r="G20" s="7">
        <v>1</v>
      </c>
      <c r="H20" s="7">
        <v>136000</v>
      </c>
      <c r="I20" s="7">
        <v>4.72</v>
      </c>
      <c r="K20" s="8">
        <v>0.52110000000000001</v>
      </c>
      <c r="L20" s="8">
        <v>2.0000000000000001E-4</v>
      </c>
    </row>
    <row r="21" spans="2:12">
      <c r="B21" s="13" t="s">
        <v>421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806</v>
      </c>
    </row>
    <row r="3" spans="2:11" ht="15.75">
      <c r="B3" s="1" t="s">
        <v>840</v>
      </c>
    </row>
    <row r="4" spans="2:11" ht="15.75">
      <c r="B4" s="1" t="s">
        <v>1</v>
      </c>
    </row>
    <row r="6" spans="2:11" ht="15.75">
      <c r="B6" s="2" t="s">
        <v>119</v>
      </c>
    </row>
    <row r="7" spans="2:11" ht="15.75">
      <c r="B7" s="2" t="s">
        <v>423</v>
      </c>
    </row>
    <row r="8" spans="2:11">
      <c r="B8" s="3" t="s">
        <v>79</v>
      </c>
      <c r="C8" s="3" t="s">
        <v>80</v>
      </c>
      <c r="D8" s="3" t="s">
        <v>121</v>
      </c>
      <c r="E8" s="3" t="s">
        <v>158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127</v>
      </c>
      <c r="K8" s="3" t="s">
        <v>89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424</v>
      </c>
      <c r="C11" s="12"/>
      <c r="D11" s="3"/>
      <c r="E11" s="3"/>
      <c r="F11" s="3"/>
      <c r="G11" s="9">
        <v>0</v>
      </c>
      <c r="I11" s="9">
        <v>3.25</v>
      </c>
      <c r="J11" s="10">
        <v>1</v>
      </c>
      <c r="K11" s="10">
        <v>1E-4</v>
      </c>
    </row>
    <row r="12" spans="2:11">
      <c r="B12" s="3" t="s">
        <v>425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427</v>
      </c>
      <c r="C14" s="12"/>
      <c r="D14" s="3"/>
      <c r="E14" s="3"/>
      <c r="F14" s="3"/>
      <c r="G14" s="9">
        <v>0</v>
      </c>
      <c r="I14" s="9">
        <v>3.25</v>
      </c>
      <c r="J14" s="10">
        <v>1</v>
      </c>
      <c r="K14" s="10">
        <v>1E-4</v>
      </c>
    </row>
    <row r="15" spans="2:11">
      <c r="B15" s="13" t="s">
        <v>428</v>
      </c>
      <c r="C15" s="14"/>
      <c r="D15" s="13"/>
      <c r="E15" s="13"/>
      <c r="F15" s="13"/>
      <c r="G15" s="15">
        <v>0</v>
      </c>
      <c r="I15" s="15">
        <v>3.25</v>
      </c>
      <c r="J15" s="16">
        <v>1</v>
      </c>
      <c r="K15" s="16">
        <v>1E-4</v>
      </c>
    </row>
    <row r="16" spans="2:11">
      <c r="B16" s="6" t="s">
        <v>429</v>
      </c>
      <c r="C16" s="17">
        <v>2989881</v>
      </c>
      <c r="D16" s="6" t="s">
        <v>106</v>
      </c>
      <c r="E16" s="6" t="s">
        <v>419</v>
      </c>
      <c r="F16" s="6" t="s">
        <v>41</v>
      </c>
      <c r="G16" s="7">
        <v>-1</v>
      </c>
      <c r="H16" s="7">
        <v>635840.14</v>
      </c>
      <c r="I16" s="7">
        <v>-440.89</v>
      </c>
      <c r="J16" s="8">
        <v>-135.85290000000001</v>
      </c>
      <c r="K16" s="8">
        <v>-1.5800000000000002E-2</v>
      </c>
    </row>
    <row r="17" spans="2:11">
      <c r="B17" s="6" t="s">
        <v>429</v>
      </c>
      <c r="C17" s="17">
        <v>298988</v>
      </c>
      <c r="D17" s="6" t="s">
        <v>106</v>
      </c>
      <c r="E17" s="6" t="s">
        <v>419</v>
      </c>
      <c r="F17" s="6" t="s">
        <v>41</v>
      </c>
      <c r="G17" s="7">
        <v>1</v>
      </c>
      <c r="H17" s="7">
        <v>640875</v>
      </c>
      <c r="I17" s="7">
        <v>444.38</v>
      </c>
      <c r="J17" s="8">
        <v>136.92859999999999</v>
      </c>
      <c r="K17" s="8">
        <v>1.6E-2</v>
      </c>
    </row>
    <row r="18" spans="2:11">
      <c r="B18" s="6" t="s">
        <v>430</v>
      </c>
      <c r="C18" s="17">
        <v>7783940</v>
      </c>
      <c r="D18" s="6" t="s">
        <v>106</v>
      </c>
      <c r="E18" s="6" t="s">
        <v>419</v>
      </c>
      <c r="F18" s="6" t="s">
        <v>41</v>
      </c>
      <c r="G18" s="7">
        <v>-2</v>
      </c>
      <c r="H18" s="7">
        <v>265375</v>
      </c>
      <c r="I18" s="7">
        <v>-920.06</v>
      </c>
      <c r="J18" s="8">
        <v>-283.49860000000001</v>
      </c>
      <c r="K18" s="8">
        <v>-3.3099999999999997E-2</v>
      </c>
    </row>
    <row r="19" spans="2:11">
      <c r="B19" s="6" t="s">
        <v>430</v>
      </c>
      <c r="C19" s="17">
        <v>778394</v>
      </c>
      <c r="D19" s="6" t="s">
        <v>106</v>
      </c>
      <c r="E19" s="6" t="s">
        <v>419</v>
      </c>
      <c r="F19" s="6" t="s">
        <v>41</v>
      </c>
      <c r="G19" s="7">
        <v>2</v>
      </c>
      <c r="H19" s="7">
        <v>267600</v>
      </c>
      <c r="I19" s="7">
        <v>927.77</v>
      </c>
      <c r="J19" s="8">
        <v>285.87560000000002</v>
      </c>
      <c r="K19" s="8">
        <v>3.3300000000000003E-2</v>
      </c>
    </row>
    <row r="20" spans="2:11">
      <c r="B20" s="6" t="s">
        <v>431</v>
      </c>
      <c r="C20" s="17">
        <v>4589521</v>
      </c>
      <c r="D20" s="6" t="s">
        <v>106</v>
      </c>
      <c r="E20" s="6" t="s">
        <v>419</v>
      </c>
      <c r="F20" s="6" t="s">
        <v>41</v>
      </c>
      <c r="G20" s="7">
        <v>3</v>
      </c>
      <c r="H20" s="7">
        <v>15223.47</v>
      </c>
      <c r="I20" s="7">
        <v>1583.39</v>
      </c>
      <c r="J20" s="8">
        <v>487.89440000000002</v>
      </c>
      <c r="K20" s="8">
        <v>5.6899999999999999E-2</v>
      </c>
    </row>
    <row r="21" spans="2:11">
      <c r="B21" s="6" t="s">
        <v>431</v>
      </c>
      <c r="C21" s="17">
        <v>458952</v>
      </c>
      <c r="D21" s="6" t="s">
        <v>106</v>
      </c>
      <c r="E21" s="6" t="s">
        <v>419</v>
      </c>
      <c r="F21" s="6" t="s">
        <v>41</v>
      </c>
      <c r="G21" s="7">
        <v>-3</v>
      </c>
      <c r="H21" s="7">
        <v>15300</v>
      </c>
      <c r="I21" s="7">
        <v>-1591.35</v>
      </c>
      <c r="J21" s="8">
        <v>-490.34710000000001</v>
      </c>
      <c r="K21" s="8">
        <v>-5.7200000000000001E-2</v>
      </c>
    </row>
    <row r="24" spans="2:11">
      <c r="B24" s="6" t="s">
        <v>118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806</v>
      </c>
    </row>
    <row r="3" spans="2:17" ht="15.75">
      <c r="B3" s="1" t="s">
        <v>840</v>
      </c>
    </row>
    <row r="4" spans="2:17" ht="15.75">
      <c r="B4" s="1" t="s">
        <v>1</v>
      </c>
    </row>
    <row r="6" spans="2:17" ht="15.75">
      <c r="B6" s="2" t="s">
        <v>119</v>
      </c>
    </row>
    <row r="7" spans="2:17" ht="15.75">
      <c r="B7" s="2" t="s">
        <v>432</v>
      </c>
    </row>
    <row r="8" spans="2:17">
      <c r="B8" s="3" t="s">
        <v>79</v>
      </c>
      <c r="C8" s="3" t="s">
        <v>80</v>
      </c>
      <c r="D8" s="3" t="s">
        <v>433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87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806</v>
      </c>
    </row>
    <row r="3" spans="2:16" ht="15.75">
      <c r="B3" s="1" t="s">
        <v>840</v>
      </c>
    </row>
    <row r="4" spans="2:16" ht="15.75">
      <c r="B4" s="1" t="s">
        <v>1</v>
      </c>
    </row>
    <row r="6" spans="2:16" ht="15.75">
      <c r="B6" s="2" t="s">
        <v>443</v>
      </c>
    </row>
    <row r="7" spans="2:16" ht="15.75">
      <c r="B7" s="2" t="s">
        <v>120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122</v>
      </c>
      <c r="G8" s="3" t="s">
        <v>123</v>
      </c>
      <c r="H8" s="3" t="s">
        <v>84</v>
      </c>
      <c r="I8" s="3" t="s">
        <v>85</v>
      </c>
      <c r="J8" s="3" t="s">
        <v>86</v>
      </c>
      <c r="K8" s="3" t="s">
        <v>124</v>
      </c>
      <c r="L8" s="3" t="s">
        <v>40</v>
      </c>
      <c r="M8" s="3" t="s">
        <v>444</v>
      </c>
      <c r="N8" s="3" t="s">
        <v>126</v>
      </c>
      <c r="O8" s="3" t="s">
        <v>127</v>
      </c>
      <c r="P8" s="3" t="s">
        <v>89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90</v>
      </c>
      <c r="J9" s="4" t="s">
        <v>90</v>
      </c>
      <c r="K9" s="4" t="s">
        <v>130</v>
      </c>
      <c r="L9" s="4" t="s">
        <v>131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806</v>
      </c>
    </row>
    <row r="3" spans="2:19" ht="15.75">
      <c r="B3" s="1" t="s">
        <v>840</v>
      </c>
    </row>
    <row r="4" spans="2:19" ht="15.75">
      <c r="B4" s="1" t="s">
        <v>1</v>
      </c>
    </row>
    <row r="6" spans="2:19" ht="15.75">
      <c r="B6" s="2" t="s">
        <v>443</v>
      </c>
    </row>
    <row r="7" spans="2:19" ht="15.75">
      <c r="B7" s="2" t="s">
        <v>156</v>
      </c>
    </row>
    <row r="8" spans="2:19">
      <c r="B8" s="3" t="s">
        <v>79</v>
      </c>
      <c r="C8" s="3" t="s">
        <v>80</v>
      </c>
      <c r="D8" s="3" t="s">
        <v>157</v>
      </c>
      <c r="E8" s="3" t="s">
        <v>81</v>
      </c>
      <c r="F8" s="3" t="s">
        <v>158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40</v>
      </c>
      <c r="P8" s="3" t="s">
        <v>444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453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454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806</v>
      </c>
    </row>
    <row r="3" spans="2:19" ht="15.75">
      <c r="B3" s="1" t="s">
        <v>840</v>
      </c>
    </row>
    <row r="4" spans="2:19" ht="15.75">
      <c r="B4" s="1" t="s">
        <v>1</v>
      </c>
    </row>
    <row r="6" spans="2:19" ht="15.75">
      <c r="B6" s="2" t="s">
        <v>443</v>
      </c>
    </row>
    <row r="7" spans="2:19" ht="15.75">
      <c r="B7" s="2" t="s">
        <v>168</v>
      </c>
    </row>
    <row r="8" spans="2:19">
      <c r="B8" s="3" t="s">
        <v>79</v>
      </c>
      <c r="C8" s="3" t="s">
        <v>80</v>
      </c>
      <c r="D8" s="3" t="s">
        <v>157</v>
      </c>
      <c r="E8" s="3" t="s">
        <v>81</v>
      </c>
      <c r="F8" s="3" t="s">
        <v>158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40</v>
      </c>
      <c r="P8" s="3" t="s">
        <v>444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461</v>
      </c>
      <c r="C11" s="12"/>
      <c r="D11" s="3"/>
      <c r="E11" s="3"/>
      <c r="F11" s="3"/>
      <c r="G11" s="3"/>
      <c r="H11" s="3"/>
      <c r="I11" s="3"/>
      <c r="J11" s="12">
        <v>6.21</v>
      </c>
      <c r="K11" s="3"/>
      <c r="M11" s="10">
        <v>1.8499999999999999E-2</v>
      </c>
      <c r="N11" s="9">
        <v>1271902.8899999999</v>
      </c>
      <c r="P11" s="9">
        <v>563.54</v>
      </c>
      <c r="R11" s="10">
        <v>1</v>
      </c>
      <c r="S11" s="10">
        <v>2.0299999999999999E-2</v>
      </c>
    </row>
    <row r="12" spans="2:19">
      <c r="B12" s="3" t="s">
        <v>462</v>
      </c>
      <c r="C12" s="12"/>
      <c r="D12" s="3"/>
      <c r="E12" s="3"/>
      <c r="F12" s="3"/>
      <c r="G12" s="3"/>
      <c r="H12" s="3"/>
      <c r="I12" s="3"/>
      <c r="J12" s="12">
        <v>6.08</v>
      </c>
      <c r="K12" s="3"/>
      <c r="M12" s="10">
        <v>1.7600000000000001E-2</v>
      </c>
      <c r="N12" s="9">
        <v>446902.89</v>
      </c>
      <c r="P12" s="9">
        <v>537.24</v>
      </c>
      <c r="R12" s="10">
        <v>0.95330000000000004</v>
      </c>
      <c r="S12" s="10">
        <v>1.9300000000000001E-2</v>
      </c>
    </row>
    <row r="13" spans="2:19">
      <c r="B13" s="13" t="s">
        <v>463</v>
      </c>
      <c r="C13" s="14"/>
      <c r="D13" s="13"/>
      <c r="E13" s="13"/>
      <c r="F13" s="13"/>
      <c r="G13" s="13"/>
      <c r="H13" s="13"/>
      <c r="I13" s="13"/>
      <c r="J13" s="14">
        <v>6.37</v>
      </c>
      <c r="K13" s="13"/>
      <c r="M13" s="16">
        <v>1.66E-2</v>
      </c>
      <c r="N13" s="15">
        <v>272952.89</v>
      </c>
      <c r="P13" s="15">
        <v>355.59</v>
      </c>
      <c r="R13" s="16">
        <v>0.63100000000000001</v>
      </c>
      <c r="S13" s="16">
        <v>1.2800000000000001E-2</v>
      </c>
    </row>
    <row r="14" spans="2:19">
      <c r="B14" s="6" t="s">
        <v>464</v>
      </c>
      <c r="C14" s="17">
        <v>1124346</v>
      </c>
      <c r="D14" s="6"/>
      <c r="E14" s="18">
        <v>520010869</v>
      </c>
      <c r="F14" s="6" t="s">
        <v>289</v>
      </c>
      <c r="G14" s="6" t="s">
        <v>174</v>
      </c>
      <c r="H14" s="6" t="s">
        <v>175</v>
      </c>
      <c r="I14" s="6" t="s">
        <v>465</v>
      </c>
      <c r="J14" s="17">
        <v>12.03</v>
      </c>
      <c r="K14" s="6" t="s">
        <v>97</v>
      </c>
      <c r="L14" s="19">
        <v>4.1000000000000002E-2</v>
      </c>
      <c r="M14" s="8">
        <v>2.0899999999999998E-2</v>
      </c>
      <c r="N14" s="7">
        <v>95686.67</v>
      </c>
      <c r="O14" s="7">
        <v>130.58000000000001</v>
      </c>
      <c r="P14" s="7">
        <v>124.95</v>
      </c>
      <c r="Q14" s="8">
        <v>1E-4</v>
      </c>
      <c r="R14" s="8">
        <v>0.22170000000000001</v>
      </c>
      <c r="S14" s="8">
        <v>4.4999999999999997E-3</v>
      </c>
    </row>
    <row r="15" spans="2:19">
      <c r="B15" s="6" t="s">
        <v>466</v>
      </c>
      <c r="C15" s="17">
        <v>1096783</v>
      </c>
      <c r="D15" s="6"/>
      <c r="E15" s="18">
        <v>520042185</v>
      </c>
      <c r="F15" s="6" t="s">
        <v>173</v>
      </c>
      <c r="G15" s="6" t="s">
        <v>174</v>
      </c>
      <c r="H15" s="6" t="s">
        <v>175</v>
      </c>
      <c r="I15" s="6" t="s">
        <v>467</v>
      </c>
      <c r="J15" s="17">
        <v>0.24</v>
      </c>
      <c r="K15" s="6" t="s">
        <v>97</v>
      </c>
      <c r="L15" s="19">
        <v>4.7E-2</v>
      </c>
      <c r="M15" s="8">
        <v>1.5599999999999999E-2</v>
      </c>
      <c r="N15" s="7">
        <v>4061.66</v>
      </c>
      <c r="O15" s="7">
        <v>120.23</v>
      </c>
      <c r="P15" s="7">
        <v>4.88</v>
      </c>
      <c r="Q15" s="8">
        <v>2.9999999999999997E-4</v>
      </c>
      <c r="R15" s="8">
        <v>8.6999999999999994E-3</v>
      </c>
      <c r="S15" s="8">
        <v>2.0000000000000001E-4</v>
      </c>
    </row>
    <row r="16" spans="2:19">
      <c r="B16" s="6" t="s">
        <v>468</v>
      </c>
      <c r="C16" s="17">
        <v>6000079</v>
      </c>
      <c r="D16" s="6"/>
      <c r="E16" s="18">
        <v>513857714</v>
      </c>
      <c r="F16" s="6" t="s">
        <v>289</v>
      </c>
      <c r="G16" s="6" t="s">
        <v>96</v>
      </c>
      <c r="H16" s="6" t="s">
        <v>175</v>
      </c>
      <c r="I16" s="6" t="s">
        <v>469</v>
      </c>
      <c r="J16" s="17">
        <v>0.09</v>
      </c>
      <c r="K16" s="6" t="s">
        <v>97</v>
      </c>
      <c r="L16" s="19">
        <v>6.5000000000000002E-2</v>
      </c>
      <c r="M16" s="8">
        <v>1.95E-2</v>
      </c>
      <c r="N16" s="7">
        <v>9619</v>
      </c>
      <c r="O16" s="7">
        <v>127.3</v>
      </c>
      <c r="P16" s="7">
        <v>12.24</v>
      </c>
      <c r="Q16" s="8">
        <v>0</v>
      </c>
      <c r="R16" s="8">
        <v>2.1700000000000001E-2</v>
      </c>
      <c r="S16" s="8">
        <v>4.0000000000000002E-4</v>
      </c>
    </row>
    <row r="17" spans="2:19">
      <c r="B17" s="6" t="s">
        <v>470</v>
      </c>
      <c r="C17" s="17">
        <v>6000129</v>
      </c>
      <c r="D17" s="6"/>
      <c r="E17" s="18">
        <v>513857714</v>
      </c>
      <c r="F17" s="6" t="s">
        <v>289</v>
      </c>
      <c r="G17" s="6" t="s">
        <v>96</v>
      </c>
      <c r="H17" s="6" t="s">
        <v>175</v>
      </c>
      <c r="I17" s="6" t="s">
        <v>471</v>
      </c>
      <c r="J17" s="17">
        <v>3.43</v>
      </c>
      <c r="K17" s="6" t="s">
        <v>97</v>
      </c>
      <c r="L17" s="19">
        <v>0.06</v>
      </c>
      <c r="M17" s="8">
        <v>1.5800000000000002E-2</v>
      </c>
      <c r="N17" s="7">
        <v>145355</v>
      </c>
      <c r="O17" s="7">
        <v>128.30000000000001</v>
      </c>
      <c r="P17" s="7">
        <v>186.49</v>
      </c>
      <c r="Q17" s="8">
        <v>0</v>
      </c>
      <c r="R17" s="8">
        <v>0.33090000000000003</v>
      </c>
      <c r="S17" s="8">
        <v>6.7000000000000002E-3</v>
      </c>
    </row>
    <row r="18" spans="2:19">
      <c r="B18" s="6" t="s">
        <v>472</v>
      </c>
      <c r="C18" s="17">
        <v>1099084</v>
      </c>
      <c r="D18" s="6"/>
      <c r="E18" s="18">
        <v>513831446</v>
      </c>
      <c r="F18" s="6" t="s">
        <v>186</v>
      </c>
      <c r="G18" s="6" t="s">
        <v>96</v>
      </c>
      <c r="H18" s="6" t="s">
        <v>175</v>
      </c>
      <c r="I18" s="6" t="s">
        <v>473</v>
      </c>
      <c r="J18" s="17">
        <v>1.89</v>
      </c>
      <c r="K18" s="6" t="s">
        <v>97</v>
      </c>
      <c r="L18" s="19">
        <v>5.8000000000000003E-2</v>
      </c>
      <c r="M18" s="8">
        <v>-2.8000000000000001E-2</v>
      </c>
      <c r="N18" s="7">
        <v>2803.19</v>
      </c>
      <c r="O18" s="7">
        <v>131.21</v>
      </c>
      <c r="P18" s="7">
        <v>3.68</v>
      </c>
      <c r="Q18" s="8">
        <v>1E-4</v>
      </c>
      <c r="R18" s="8">
        <v>6.4999999999999997E-3</v>
      </c>
      <c r="S18" s="8">
        <v>1E-4</v>
      </c>
    </row>
    <row r="19" spans="2:19">
      <c r="B19" s="6" t="s">
        <v>474</v>
      </c>
      <c r="C19" s="17">
        <v>1103084</v>
      </c>
      <c r="D19" s="6"/>
      <c r="E19" s="18">
        <v>513436394</v>
      </c>
      <c r="F19" s="6" t="s">
        <v>289</v>
      </c>
      <c r="G19" s="6" t="s">
        <v>181</v>
      </c>
      <c r="H19" s="6" t="s">
        <v>175</v>
      </c>
      <c r="I19" s="6" t="s">
        <v>475</v>
      </c>
      <c r="J19" s="17">
        <v>4.8499999999999996</v>
      </c>
      <c r="K19" s="6" t="s">
        <v>97</v>
      </c>
      <c r="L19" s="19">
        <v>5.6000000000000001E-2</v>
      </c>
      <c r="M19" s="8">
        <v>5.4000000000000003E-3</v>
      </c>
      <c r="N19" s="7">
        <v>15427.37</v>
      </c>
      <c r="O19" s="7">
        <v>151.31</v>
      </c>
      <c r="P19" s="7">
        <v>23.34</v>
      </c>
      <c r="Q19" s="8">
        <v>1E-4</v>
      </c>
      <c r="R19" s="8">
        <v>4.1399999999999999E-2</v>
      </c>
      <c r="S19" s="8">
        <v>8.0000000000000004E-4</v>
      </c>
    </row>
    <row r="20" spans="2:19">
      <c r="B20" s="13" t="s">
        <v>476</v>
      </c>
      <c r="C20" s="14"/>
      <c r="D20" s="13"/>
      <c r="E20" s="13"/>
      <c r="F20" s="13"/>
      <c r="G20" s="13"/>
      <c r="H20" s="13"/>
      <c r="I20" s="13"/>
      <c r="J20" s="14">
        <v>5.53</v>
      </c>
      <c r="K20" s="13"/>
      <c r="M20" s="16">
        <v>1.9699999999999999E-2</v>
      </c>
      <c r="N20" s="15">
        <v>173950</v>
      </c>
      <c r="P20" s="15">
        <v>181.66</v>
      </c>
      <c r="R20" s="16">
        <v>0.32240000000000002</v>
      </c>
      <c r="S20" s="16">
        <v>6.4999999999999997E-3</v>
      </c>
    </row>
    <row r="21" spans="2:19">
      <c r="B21" s="6" t="s">
        <v>477</v>
      </c>
      <c r="C21" s="17">
        <v>201617081</v>
      </c>
      <c r="D21" s="6"/>
      <c r="E21" s="18">
        <v>513831446</v>
      </c>
      <c r="F21" s="6" t="s">
        <v>106</v>
      </c>
      <c r="G21" s="6" t="s">
        <v>181</v>
      </c>
      <c r="H21" s="6" t="s">
        <v>175</v>
      </c>
      <c r="I21" s="6" t="s">
        <v>478</v>
      </c>
      <c r="J21" s="17">
        <v>6.02</v>
      </c>
      <c r="K21" s="6" t="s">
        <v>97</v>
      </c>
      <c r="L21" s="19">
        <v>3.1E-2</v>
      </c>
      <c r="M21" s="8">
        <v>2.24E-2</v>
      </c>
      <c r="N21" s="7">
        <v>42750</v>
      </c>
      <c r="O21" s="7">
        <v>105.38</v>
      </c>
      <c r="P21" s="7">
        <v>45.05</v>
      </c>
      <c r="R21" s="8">
        <v>7.9899999999999999E-2</v>
      </c>
      <c r="S21" s="8">
        <v>1.6000000000000001E-3</v>
      </c>
    </row>
    <row r="22" spans="2:19">
      <c r="B22" s="6" t="s">
        <v>479</v>
      </c>
      <c r="C22" s="17">
        <v>201709193</v>
      </c>
      <c r="D22" s="6"/>
      <c r="E22" s="18">
        <v>520042185</v>
      </c>
      <c r="F22" s="6" t="s">
        <v>106</v>
      </c>
      <c r="G22" s="6" t="s">
        <v>480</v>
      </c>
      <c r="H22" s="6" t="s">
        <v>175</v>
      </c>
      <c r="I22" s="6" t="s">
        <v>481</v>
      </c>
      <c r="J22" s="17">
        <v>5.26</v>
      </c>
      <c r="K22" s="6" t="s">
        <v>97</v>
      </c>
      <c r="L22" s="19">
        <v>3.85E-2</v>
      </c>
      <c r="M22" s="8">
        <v>1.5800000000000002E-2</v>
      </c>
      <c r="N22" s="7">
        <v>103000</v>
      </c>
      <c r="O22" s="7">
        <v>102.52</v>
      </c>
      <c r="P22" s="7">
        <v>105.6</v>
      </c>
      <c r="Q22" s="8">
        <v>0.42920000000000003</v>
      </c>
      <c r="R22" s="8">
        <v>0.18740000000000001</v>
      </c>
      <c r="S22" s="8">
        <v>3.8E-3</v>
      </c>
    </row>
    <row r="23" spans="2:19">
      <c r="B23" s="6" t="s">
        <v>482</v>
      </c>
      <c r="C23" s="17">
        <v>201621075</v>
      </c>
      <c r="D23" s="6"/>
      <c r="E23" s="18">
        <v>520044439</v>
      </c>
      <c r="F23" s="6" t="s">
        <v>180</v>
      </c>
      <c r="G23" s="6" t="s">
        <v>483</v>
      </c>
      <c r="H23" s="6" t="s">
        <v>175</v>
      </c>
      <c r="I23" s="6" t="s">
        <v>484</v>
      </c>
      <c r="J23" s="17">
        <v>5.72</v>
      </c>
      <c r="K23" s="6" t="s">
        <v>97</v>
      </c>
      <c r="L23" s="19">
        <v>4.5999999999999999E-2</v>
      </c>
      <c r="M23" s="8">
        <v>2.9000000000000001E-2</v>
      </c>
      <c r="N23" s="7">
        <v>28200</v>
      </c>
      <c r="O23" s="7">
        <v>109.97</v>
      </c>
      <c r="P23" s="7">
        <v>31.01</v>
      </c>
      <c r="R23" s="8">
        <v>5.5E-2</v>
      </c>
      <c r="S23" s="8">
        <v>1.1000000000000001E-3</v>
      </c>
    </row>
    <row r="24" spans="2:19">
      <c r="B24" s="13" t="s">
        <v>485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486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487</v>
      </c>
      <c r="C26" s="12"/>
      <c r="D26" s="3"/>
      <c r="E26" s="3"/>
      <c r="F26" s="3"/>
      <c r="G26" s="3"/>
      <c r="H26" s="3"/>
      <c r="I26" s="3"/>
      <c r="J26" s="12">
        <v>8.68</v>
      </c>
      <c r="K26" s="3"/>
      <c r="M26" s="10">
        <v>3.6499999999999998E-2</v>
      </c>
      <c r="N26" s="9">
        <v>825000</v>
      </c>
      <c r="P26" s="9">
        <v>26.29</v>
      </c>
      <c r="R26" s="10">
        <v>4.6699999999999998E-2</v>
      </c>
      <c r="S26" s="10">
        <v>8.9999999999999998E-4</v>
      </c>
    </row>
    <row r="27" spans="2:19">
      <c r="B27" s="13" t="s">
        <v>488</v>
      </c>
      <c r="C27" s="14"/>
      <c r="D27" s="13"/>
      <c r="E27" s="13"/>
      <c r="F27" s="13"/>
      <c r="G27" s="13"/>
      <c r="H27" s="13"/>
      <c r="I27" s="13"/>
      <c r="J27" s="14">
        <v>8.68</v>
      </c>
      <c r="K27" s="13"/>
      <c r="M27" s="16">
        <v>3.6499999999999998E-2</v>
      </c>
      <c r="N27" s="15">
        <v>825000</v>
      </c>
      <c r="P27" s="15">
        <v>26.29</v>
      </c>
      <c r="R27" s="16">
        <v>4.6699999999999998E-2</v>
      </c>
      <c r="S27" s="16">
        <v>8.9999999999999998E-4</v>
      </c>
    </row>
    <row r="28" spans="2:19">
      <c r="B28" s="6" t="s">
        <v>489</v>
      </c>
      <c r="C28" s="17" t="s">
        <v>490</v>
      </c>
      <c r="D28" s="6"/>
      <c r="E28" s="6"/>
      <c r="F28" s="6" t="s">
        <v>491</v>
      </c>
      <c r="G28" s="6" t="s">
        <v>266</v>
      </c>
      <c r="H28" s="6"/>
      <c r="I28" s="6" t="s">
        <v>492</v>
      </c>
      <c r="J28" s="17">
        <v>8.68</v>
      </c>
      <c r="K28" s="6" t="s">
        <v>42</v>
      </c>
      <c r="L28" s="19">
        <v>0.04</v>
      </c>
      <c r="M28" s="8">
        <v>3.6499999999999998E-2</v>
      </c>
      <c r="N28" s="7">
        <v>825000</v>
      </c>
      <c r="O28" s="7">
        <v>103.47</v>
      </c>
      <c r="P28" s="7">
        <v>26.29</v>
      </c>
      <c r="Q28" s="8">
        <v>1E-4</v>
      </c>
      <c r="R28" s="8">
        <v>4.6699999999999998E-2</v>
      </c>
      <c r="S28" s="8">
        <v>8.9999999999999998E-4</v>
      </c>
    </row>
    <row r="29" spans="2:19">
      <c r="B29" s="13" t="s">
        <v>493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118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806</v>
      </c>
    </row>
    <row r="3" spans="2:13" ht="15.75">
      <c r="B3" s="1" t="s">
        <v>840</v>
      </c>
    </row>
    <row r="4" spans="2:13" ht="15.75">
      <c r="B4" s="1" t="s">
        <v>1</v>
      </c>
    </row>
    <row r="6" spans="2:13" ht="15.75">
      <c r="B6" s="2" t="s">
        <v>443</v>
      </c>
    </row>
    <row r="7" spans="2:13" ht="15.75">
      <c r="B7" s="2" t="s">
        <v>267</v>
      </c>
    </row>
    <row r="8" spans="2:13">
      <c r="B8" s="3" t="s">
        <v>79</v>
      </c>
      <c r="C8" s="3" t="s">
        <v>80</v>
      </c>
      <c r="D8" s="3" t="s">
        <v>157</v>
      </c>
      <c r="E8" s="3" t="s">
        <v>81</v>
      </c>
      <c r="F8" s="3" t="s">
        <v>158</v>
      </c>
      <c r="G8" s="3" t="s">
        <v>84</v>
      </c>
      <c r="H8" s="3" t="s">
        <v>124</v>
      </c>
      <c r="I8" s="3" t="s">
        <v>40</v>
      </c>
      <c r="J8" s="3" t="s">
        <v>444</v>
      </c>
      <c r="K8" s="3" t="s">
        <v>126</v>
      </c>
      <c r="L8" s="3" t="s">
        <v>127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494</v>
      </c>
      <c r="C11" s="12"/>
      <c r="D11" s="3"/>
      <c r="E11" s="3"/>
      <c r="F11" s="3"/>
      <c r="G11" s="3"/>
      <c r="H11" s="9">
        <v>274.89999999999998</v>
      </c>
      <c r="J11" s="9">
        <v>263.29000000000002</v>
      </c>
      <c r="L11" s="10">
        <v>1</v>
      </c>
      <c r="M11" s="10">
        <v>9.4999999999999998E-3</v>
      </c>
    </row>
    <row r="12" spans="2:13">
      <c r="B12" s="3" t="s">
        <v>495</v>
      </c>
      <c r="C12" s="12"/>
      <c r="D12" s="3"/>
      <c r="E12" s="3"/>
      <c r="F12" s="3"/>
      <c r="G12" s="3"/>
      <c r="H12" s="9">
        <v>19.850000000000001</v>
      </c>
      <c r="J12" s="9">
        <v>16.61</v>
      </c>
      <c r="L12" s="10">
        <v>6.3100000000000003E-2</v>
      </c>
      <c r="M12" s="10">
        <v>5.9999999999999995E-4</v>
      </c>
    </row>
    <row r="13" spans="2:13">
      <c r="B13" s="13" t="s">
        <v>269</v>
      </c>
      <c r="C13" s="14"/>
      <c r="D13" s="13"/>
      <c r="E13" s="13"/>
      <c r="F13" s="13"/>
      <c r="G13" s="13"/>
      <c r="H13" s="15">
        <v>19.850000000000001</v>
      </c>
      <c r="J13" s="15">
        <v>16.61</v>
      </c>
      <c r="L13" s="16">
        <v>6.3100000000000003E-2</v>
      </c>
      <c r="M13" s="16">
        <v>5.9999999999999995E-4</v>
      </c>
    </row>
    <row r="14" spans="2:13">
      <c r="B14" s="6" t="s">
        <v>496</v>
      </c>
      <c r="C14" s="17">
        <v>29992737</v>
      </c>
      <c r="D14" s="6"/>
      <c r="E14" s="18">
        <v>515138584</v>
      </c>
      <c r="F14" s="6" t="s">
        <v>351</v>
      </c>
      <c r="G14" s="6" t="s">
        <v>97</v>
      </c>
      <c r="H14" s="7">
        <v>19.850000000000001</v>
      </c>
      <c r="I14" s="7">
        <v>836.77</v>
      </c>
      <c r="J14" s="7">
        <v>16.61</v>
      </c>
      <c r="K14" s="8">
        <v>1E-4</v>
      </c>
      <c r="L14" s="8">
        <v>6.3100000000000003E-2</v>
      </c>
      <c r="M14" s="8">
        <v>5.9999999999999995E-4</v>
      </c>
    </row>
    <row r="15" spans="2:13">
      <c r="B15" s="3" t="s">
        <v>497</v>
      </c>
      <c r="C15" s="12"/>
      <c r="D15" s="3"/>
      <c r="E15" s="3"/>
      <c r="F15" s="3"/>
      <c r="G15" s="3"/>
      <c r="H15" s="9">
        <v>255.05</v>
      </c>
      <c r="J15" s="9">
        <v>246.68</v>
      </c>
      <c r="L15" s="10">
        <v>0.93689999999999996</v>
      </c>
      <c r="M15" s="10">
        <v>8.8999999999999999E-3</v>
      </c>
    </row>
    <row r="16" spans="2:13">
      <c r="B16" s="13" t="s">
        <v>315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316</v>
      </c>
      <c r="C17" s="14"/>
      <c r="D17" s="13"/>
      <c r="E17" s="13"/>
      <c r="F17" s="13"/>
      <c r="G17" s="13"/>
      <c r="H17" s="15">
        <v>255.05</v>
      </c>
      <c r="J17" s="15">
        <v>246.68</v>
      </c>
      <c r="L17" s="16">
        <v>0.93689999999999996</v>
      </c>
      <c r="M17" s="16">
        <v>8.8999999999999999E-3</v>
      </c>
    </row>
    <row r="18" spans="2:13">
      <c r="B18" s="6" t="s">
        <v>498</v>
      </c>
      <c r="C18" s="17">
        <v>201707023</v>
      </c>
      <c r="D18" s="6" t="s">
        <v>106</v>
      </c>
      <c r="E18" s="6"/>
      <c r="F18" s="6" t="s">
        <v>180</v>
      </c>
      <c r="G18" s="6" t="s">
        <v>41</v>
      </c>
      <c r="H18" s="7">
        <v>27.82</v>
      </c>
      <c r="I18" s="7">
        <v>9044.34</v>
      </c>
      <c r="J18" s="7">
        <v>8.7200000000000006</v>
      </c>
      <c r="K18" s="8">
        <v>0</v>
      </c>
      <c r="L18" s="8">
        <v>3.3099999999999997E-2</v>
      </c>
      <c r="M18" s="8">
        <v>2.9999999999999997E-4</v>
      </c>
    </row>
    <row r="19" spans="2:13">
      <c r="B19" s="6" t="s">
        <v>499</v>
      </c>
      <c r="C19" s="17">
        <v>201711017</v>
      </c>
      <c r="D19" s="6" t="s">
        <v>106</v>
      </c>
      <c r="E19" s="6"/>
      <c r="F19" s="6" t="s">
        <v>180</v>
      </c>
      <c r="G19" s="6" t="s">
        <v>46</v>
      </c>
      <c r="H19" s="7">
        <v>5.23</v>
      </c>
      <c r="I19" s="7">
        <v>261469.2</v>
      </c>
      <c r="J19" s="7">
        <v>56.79</v>
      </c>
      <c r="K19" s="8">
        <v>1E-4</v>
      </c>
      <c r="L19" s="8">
        <v>0.2157</v>
      </c>
      <c r="M19" s="8">
        <v>2E-3</v>
      </c>
    </row>
    <row r="20" spans="2:13">
      <c r="B20" s="6" t="s">
        <v>500</v>
      </c>
      <c r="C20" s="17">
        <v>29993016</v>
      </c>
      <c r="D20" s="6" t="s">
        <v>106</v>
      </c>
      <c r="E20" s="6"/>
      <c r="F20" s="6" t="s">
        <v>180</v>
      </c>
      <c r="G20" s="6" t="s">
        <v>46</v>
      </c>
      <c r="H20" s="7">
        <v>216</v>
      </c>
      <c r="I20" s="7">
        <v>11813.56</v>
      </c>
      <c r="J20" s="7">
        <v>105.96</v>
      </c>
      <c r="K20" s="8">
        <v>1E-4</v>
      </c>
      <c r="L20" s="8">
        <v>0.40250000000000002</v>
      </c>
      <c r="M20" s="8">
        <v>3.8E-3</v>
      </c>
    </row>
    <row r="21" spans="2:13">
      <c r="B21" s="6" t="s">
        <v>501</v>
      </c>
      <c r="C21" s="17">
        <v>201531126</v>
      </c>
      <c r="D21" s="6" t="s">
        <v>106</v>
      </c>
      <c r="E21" s="6"/>
      <c r="F21" s="6" t="s">
        <v>180</v>
      </c>
      <c r="G21" s="6" t="s">
        <v>46</v>
      </c>
      <c r="H21" s="7">
        <v>6</v>
      </c>
      <c r="I21" s="7">
        <v>301836.73</v>
      </c>
      <c r="J21" s="7">
        <v>75.2</v>
      </c>
      <c r="K21" s="8">
        <v>5.9999999999999995E-4</v>
      </c>
      <c r="L21" s="8">
        <v>0.28560000000000002</v>
      </c>
      <c r="M21" s="8">
        <v>2.7000000000000001E-3</v>
      </c>
    </row>
    <row r="24" spans="2:13">
      <c r="B24" s="6" t="s">
        <v>118</v>
      </c>
      <c r="C24" s="17"/>
      <c r="D24" s="6"/>
      <c r="E24" s="6"/>
      <c r="F24" s="6"/>
      <c r="G24" s="6"/>
    </row>
    <row r="28" spans="2:13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806</v>
      </c>
    </row>
    <row r="3" spans="2:11" ht="15.75">
      <c r="B3" s="1" t="s">
        <v>840</v>
      </c>
    </row>
    <row r="4" spans="2:11" ht="15.75">
      <c r="B4" s="1" t="s">
        <v>1</v>
      </c>
    </row>
    <row r="6" spans="2:11" ht="15.75">
      <c r="B6" s="2" t="s">
        <v>443</v>
      </c>
    </row>
    <row r="7" spans="2:11" ht="15.75">
      <c r="B7" s="2" t="s">
        <v>502</v>
      </c>
    </row>
    <row r="8" spans="2:11">
      <c r="B8" s="3" t="s">
        <v>79</v>
      </c>
      <c r="C8" s="3" t="s">
        <v>80</v>
      </c>
      <c r="D8" s="3" t="s">
        <v>84</v>
      </c>
      <c r="E8" s="3" t="s">
        <v>122</v>
      </c>
      <c r="F8" s="3" t="s">
        <v>124</v>
      </c>
      <c r="G8" s="3" t="s">
        <v>40</v>
      </c>
      <c r="H8" s="3" t="s">
        <v>444</v>
      </c>
      <c r="I8" s="3" t="s">
        <v>126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503</v>
      </c>
      <c r="C11" s="12"/>
      <c r="D11" s="3"/>
      <c r="E11" s="3"/>
      <c r="F11" s="9">
        <v>376462.19</v>
      </c>
      <c r="H11" s="9">
        <v>805.7</v>
      </c>
      <c r="J11" s="10">
        <v>1</v>
      </c>
      <c r="K11" s="10">
        <v>2.9000000000000001E-2</v>
      </c>
    </row>
    <row r="12" spans="2:11">
      <c r="B12" s="3" t="s">
        <v>504</v>
      </c>
      <c r="C12" s="12"/>
      <c r="D12" s="3"/>
      <c r="E12" s="3"/>
      <c r="F12" s="9">
        <v>247249.05</v>
      </c>
      <c r="H12" s="9">
        <v>382.05</v>
      </c>
      <c r="J12" s="10">
        <v>0.47420000000000001</v>
      </c>
      <c r="K12" s="10">
        <v>1.37E-2</v>
      </c>
    </row>
    <row r="13" spans="2:11">
      <c r="B13" s="13" t="s">
        <v>505</v>
      </c>
      <c r="C13" s="14"/>
      <c r="D13" s="13"/>
      <c r="E13" s="13"/>
      <c r="F13" s="15">
        <v>20966</v>
      </c>
      <c r="H13" s="15">
        <v>93.67</v>
      </c>
      <c r="J13" s="16">
        <v>0.1163</v>
      </c>
      <c r="K13" s="16">
        <v>3.3999999999999998E-3</v>
      </c>
    </row>
    <row r="14" spans="2:11">
      <c r="B14" s="6" t="s">
        <v>506</v>
      </c>
      <c r="C14" s="17">
        <v>29992332</v>
      </c>
      <c r="D14" s="6" t="s">
        <v>41</v>
      </c>
      <c r="E14" s="6" t="s">
        <v>507</v>
      </c>
      <c r="F14" s="7">
        <v>4222</v>
      </c>
      <c r="G14" s="7">
        <v>127.78</v>
      </c>
      <c r="H14" s="7">
        <v>18.7</v>
      </c>
      <c r="I14" s="8">
        <v>1E-4</v>
      </c>
      <c r="J14" s="8">
        <v>2.3199999999999998E-2</v>
      </c>
      <c r="K14" s="8">
        <v>6.9999999999999999E-4</v>
      </c>
    </row>
    <row r="15" spans="2:11">
      <c r="B15" s="6" t="s">
        <v>508</v>
      </c>
      <c r="C15" s="17">
        <v>29992287</v>
      </c>
      <c r="D15" s="6" t="s">
        <v>41</v>
      </c>
      <c r="E15" s="6" t="s">
        <v>509</v>
      </c>
      <c r="F15" s="7">
        <v>3710</v>
      </c>
      <c r="G15" s="7">
        <v>139.44999999999999</v>
      </c>
      <c r="H15" s="7">
        <v>17.940000000000001</v>
      </c>
      <c r="I15" s="8">
        <v>0</v>
      </c>
      <c r="J15" s="8">
        <v>2.23E-2</v>
      </c>
      <c r="K15" s="8">
        <v>5.9999999999999995E-4</v>
      </c>
    </row>
    <row r="16" spans="2:11">
      <c r="B16" s="6" t="s">
        <v>510</v>
      </c>
      <c r="C16" s="17">
        <v>29992637</v>
      </c>
      <c r="D16" s="6" t="s">
        <v>41</v>
      </c>
      <c r="E16" s="6" t="s">
        <v>511</v>
      </c>
      <c r="F16" s="7">
        <v>6300</v>
      </c>
      <c r="G16" s="7">
        <v>99.09</v>
      </c>
      <c r="H16" s="7">
        <v>21.64</v>
      </c>
      <c r="I16" s="8">
        <v>1E-4</v>
      </c>
      <c r="J16" s="8">
        <v>2.69E-2</v>
      </c>
      <c r="K16" s="8">
        <v>8.0000000000000004E-4</v>
      </c>
    </row>
    <row r="17" spans="2:11">
      <c r="B17" s="6" t="s">
        <v>512</v>
      </c>
      <c r="C17" s="17">
        <v>201625050</v>
      </c>
      <c r="D17" s="6" t="s">
        <v>41</v>
      </c>
      <c r="E17" s="6" t="s">
        <v>513</v>
      </c>
      <c r="F17" s="7">
        <v>2780</v>
      </c>
      <c r="G17" s="7">
        <v>146.63</v>
      </c>
      <c r="H17" s="7">
        <v>14.13</v>
      </c>
      <c r="I17" s="8">
        <v>1E-4</v>
      </c>
      <c r="J17" s="8">
        <v>1.7500000000000002E-2</v>
      </c>
      <c r="K17" s="8">
        <v>5.0000000000000001E-4</v>
      </c>
    </row>
    <row r="18" spans="2:11">
      <c r="B18" s="6" t="s">
        <v>514</v>
      </c>
      <c r="C18" s="17">
        <v>29993017</v>
      </c>
      <c r="D18" s="6" t="s">
        <v>41</v>
      </c>
      <c r="E18" s="6" t="s">
        <v>515</v>
      </c>
      <c r="F18" s="7">
        <v>3954</v>
      </c>
      <c r="G18" s="7">
        <v>155.06</v>
      </c>
      <c r="H18" s="7">
        <v>21.26</v>
      </c>
      <c r="I18" s="8">
        <v>1E-4</v>
      </c>
      <c r="J18" s="8">
        <v>2.64E-2</v>
      </c>
      <c r="K18" s="8">
        <v>8.0000000000000004E-4</v>
      </c>
    </row>
    <row r="19" spans="2:11">
      <c r="B19" s="13" t="s">
        <v>516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517</v>
      </c>
      <c r="C20" s="14"/>
      <c r="D20" s="13"/>
      <c r="E20" s="13"/>
      <c r="F20" s="15">
        <v>5129.05</v>
      </c>
      <c r="H20" s="15">
        <v>22.54</v>
      </c>
      <c r="J20" s="16">
        <v>2.8000000000000001E-2</v>
      </c>
      <c r="K20" s="16">
        <v>8.0000000000000004E-4</v>
      </c>
    </row>
    <row r="21" spans="2:11">
      <c r="B21" s="6" t="s">
        <v>518</v>
      </c>
      <c r="C21" s="17">
        <v>9840800</v>
      </c>
      <c r="D21" s="6" t="s">
        <v>41</v>
      </c>
      <c r="E21" s="6" t="s">
        <v>519</v>
      </c>
      <c r="F21" s="7">
        <v>5129.05</v>
      </c>
      <c r="G21" s="7">
        <v>126.75</v>
      </c>
      <c r="H21" s="7">
        <v>22.54</v>
      </c>
      <c r="I21" s="8">
        <v>1E-4</v>
      </c>
      <c r="J21" s="8">
        <v>2.8000000000000001E-2</v>
      </c>
      <c r="K21" s="8">
        <v>8.0000000000000004E-4</v>
      </c>
    </row>
    <row r="22" spans="2:11">
      <c r="B22" s="13" t="s">
        <v>520</v>
      </c>
      <c r="C22" s="14"/>
      <c r="D22" s="13"/>
      <c r="E22" s="13"/>
      <c r="F22" s="15">
        <v>221154</v>
      </c>
      <c r="H22" s="15">
        <v>265.83</v>
      </c>
      <c r="J22" s="16">
        <v>0.32990000000000003</v>
      </c>
      <c r="K22" s="16">
        <v>9.5999999999999992E-3</v>
      </c>
    </row>
    <row r="23" spans="2:11">
      <c r="B23" s="6" t="s">
        <v>521</v>
      </c>
      <c r="C23" s="17">
        <v>201613049</v>
      </c>
      <c r="D23" s="6" t="s">
        <v>41</v>
      </c>
      <c r="E23" s="6" t="s">
        <v>522</v>
      </c>
      <c r="F23" s="7">
        <v>902</v>
      </c>
      <c r="G23" s="7">
        <v>142.44</v>
      </c>
      <c r="H23" s="7">
        <v>4.45</v>
      </c>
      <c r="I23" s="8">
        <v>2.9999999999999997E-4</v>
      </c>
      <c r="J23" s="8">
        <v>5.4999999999999997E-3</v>
      </c>
      <c r="K23" s="8">
        <v>2.0000000000000001E-4</v>
      </c>
    </row>
    <row r="24" spans="2:11">
      <c r="B24" s="6" t="s">
        <v>523</v>
      </c>
      <c r="C24" s="17">
        <v>29992679</v>
      </c>
      <c r="D24" s="6" t="s">
        <v>41</v>
      </c>
      <c r="E24" s="6" t="s">
        <v>524</v>
      </c>
      <c r="F24" s="7">
        <v>1916</v>
      </c>
      <c r="G24" s="7">
        <v>89.12</v>
      </c>
      <c r="H24" s="7">
        <v>5.92</v>
      </c>
      <c r="I24" s="8">
        <v>1E-4</v>
      </c>
      <c r="J24" s="8">
        <v>7.3000000000000001E-3</v>
      </c>
      <c r="K24" s="8">
        <v>2.0000000000000001E-4</v>
      </c>
    </row>
    <row r="25" spans="2:11">
      <c r="B25" s="6" t="s">
        <v>525</v>
      </c>
      <c r="C25" s="17">
        <v>29992344</v>
      </c>
      <c r="D25" s="6" t="s">
        <v>97</v>
      </c>
      <c r="E25" s="6" t="s">
        <v>526</v>
      </c>
      <c r="F25" s="7">
        <v>41855</v>
      </c>
      <c r="G25" s="7">
        <v>111.08</v>
      </c>
      <c r="H25" s="7">
        <v>46.49</v>
      </c>
      <c r="I25" s="8">
        <v>2.0000000000000001E-4</v>
      </c>
      <c r="J25" s="8">
        <v>5.7700000000000001E-2</v>
      </c>
      <c r="K25" s="8">
        <v>1.6999999999999999E-3</v>
      </c>
    </row>
    <row r="26" spans="2:11">
      <c r="B26" s="6" t="s">
        <v>527</v>
      </c>
      <c r="C26" s="17">
        <v>201502011</v>
      </c>
      <c r="D26" s="6" t="s">
        <v>97</v>
      </c>
      <c r="E26" s="6" t="s">
        <v>528</v>
      </c>
      <c r="F26" s="7">
        <v>25582</v>
      </c>
      <c r="G26" s="7">
        <v>127.62</v>
      </c>
      <c r="H26" s="7">
        <v>32.65</v>
      </c>
      <c r="I26" s="8">
        <v>0</v>
      </c>
      <c r="J26" s="8">
        <v>4.0500000000000001E-2</v>
      </c>
      <c r="K26" s="8">
        <v>1.1999999999999999E-3</v>
      </c>
    </row>
    <row r="27" spans="2:11">
      <c r="B27" s="6" t="s">
        <v>529</v>
      </c>
      <c r="C27" s="17">
        <v>29992710</v>
      </c>
      <c r="D27" s="6" t="s">
        <v>97</v>
      </c>
      <c r="E27" s="6" t="s">
        <v>530</v>
      </c>
      <c r="F27" s="7">
        <v>16268</v>
      </c>
      <c r="G27" s="7">
        <v>112.58</v>
      </c>
      <c r="H27" s="7">
        <v>18.309999999999999</v>
      </c>
      <c r="I27" s="8">
        <v>1E-4</v>
      </c>
      <c r="J27" s="8">
        <v>2.2700000000000001E-2</v>
      </c>
      <c r="K27" s="8">
        <v>6.9999999999999999E-4</v>
      </c>
    </row>
    <row r="28" spans="2:11">
      <c r="B28" s="6" t="s">
        <v>531</v>
      </c>
      <c r="C28" s="17">
        <v>29992822</v>
      </c>
      <c r="D28" s="6" t="s">
        <v>97</v>
      </c>
      <c r="E28" s="6" t="s">
        <v>532</v>
      </c>
      <c r="F28" s="7">
        <v>3168</v>
      </c>
      <c r="G28" s="7">
        <v>96</v>
      </c>
      <c r="H28" s="7">
        <v>3.04</v>
      </c>
      <c r="J28" s="8">
        <v>3.8E-3</v>
      </c>
      <c r="K28" s="8">
        <v>1E-4</v>
      </c>
    </row>
    <row r="29" spans="2:11">
      <c r="B29" s="6" t="s">
        <v>533</v>
      </c>
      <c r="C29" s="17">
        <v>201506011</v>
      </c>
      <c r="D29" s="6" t="s">
        <v>97</v>
      </c>
      <c r="E29" s="6" t="s">
        <v>534</v>
      </c>
      <c r="F29" s="7">
        <v>37859</v>
      </c>
      <c r="G29" s="7">
        <v>103.71</v>
      </c>
      <c r="H29" s="7">
        <v>39.26</v>
      </c>
      <c r="I29" s="8">
        <v>1E-4</v>
      </c>
      <c r="J29" s="8">
        <v>4.87E-2</v>
      </c>
      <c r="K29" s="8">
        <v>1.4E-3</v>
      </c>
    </row>
    <row r="30" spans="2:11">
      <c r="B30" s="6" t="s">
        <v>535</v>
      </c>
      <c r="C30" s="17">
        <v>201609112</v>
      </c>
      <c r="D30" s="6" t="s">
        <v>97</v>
      </c>
      <c r="E30" s="6" t="s">
        <v>536</v>
      </c>
      <c r="F30" s="7">
        <v>24286</v>
      </c>
      <c r="G30" s="7">
        <v>108.79</v>
      </c>
      <c r="H30" s="7">
        <v>26.42</v>
      </c>
      <c r="I30" s="8">
        <v>2.0000000000000001E-4</v>
      </c>
      <c r="J30" s="8">
        <v>3.2800000000000003E-2</v>
      </c>
      <c r="K30" s="8">
        <v>8.9999999999999998E-4</v>
      </c>
    </row>
    <row r="31" spans="2:11">
      <c r="B31" s="6" t="s">
        <v>537</v>
      </c>
      <c r="C31" s="17">
        <v>29992808</v>
      </c>
      <c r="D31" s="6" t="s">
        <v>97</v>
      </c>
      <c r="E31" s="6" t="s">
        <v>522</v>
      </c>
      <c r="F31" s="7">
        <v>9643</v>
      </c>
      <c r="G31" s="7">
        <v>100</v>
      </c>
      <c r="H31" s="7">
        <v>9.64</v>
      </c>
      <c r="I31" s="8">
        <v>1E-4</v>
      </c>
      <c r="J31" s="8">
        <v>1.2E-2</v>
      </c>
      <c r="K31" s="8">
        <v>2.9999999999999997E-4</v>
      </c>
    </row>
    <row r="32" spans="2:11">
      <c r="B32" s="6" t="s">
        <v>538</v>
      </c>
      <c r="C32" s="17">
        <v>201625084</v>
      </c>
      <c r="D32" s="6" t="s">
        <v>97</v>
      </c>
      <c r="E32" s="6" t="s">
        <v>539</v>
      </c>
      <c r="F32" s="7">
        <v>12153</v>
      </c>
      <c r="G32" s="7">
        <v>95.13</v>
      </c>
      <c r="H32" s="7">
        <v>11.56</v>
      </c>
      <c r="I32" s="8">
        <v>1E-4</v>
      </c>
      <c r="J32" s="8">
        <v>1.43E-2</v>
      </c>
      <c r="K32" s="8">
        <v>4.0000000000000002E-4</v>
      </c>
    </row>
    <row r="33" spans="2:11">
      <c r="B33" s="6" t="s">
        <v>540</v>
      </c>
      <c r="C33" s="17">
        <v>29992707</v>
      </c>
      <c r="D33" s="6" t="s">
        <v>97</v>
      </c>
      <c r="E33" s="6" t="s">
        <v>541</v>
      </c>
      <c r="F33" s="7">
        <v>8166</v>
      </c>
      <c r="G33" s="7">
        <v>98.17</v>
      </c>
      <c r="H33" s="7">
        <v>8.02</v>
      </c>
      <c r="I33" s="8">
        <v>1E-4</v>
      </c>
      <c r="J33" s="8">
        <v>0.01</v>
      </c>
      <c r="K33" s="8">
        <v>2.9999999999999997E-4</v>
      </c>
    </row>
    <row r="34" spans="2:11">
      <c r="B34" s="6" t="s">
        <v>542</v>
      </c>
      <c r="C34" s="17">
        <v>201703095</v>
      </c>
      <c r="D34" s="6" t="s">
        <v>97</v>
      </c>
      <c r="E34" s="6" t="s">
        <v>522</v>
      </c>
      <c r="F34" s="7">
        <v>5318</v>
      </c>
      <c r="G34" s="7">
        <v>101.07</v>
      </c>
      <c r="H34" s="7">
        <v>5.37</v>
      </c>
      <c r="I34" s="8">
        <v>1E-4</v>
      </c>
      <c r="J34" s="8">
        <v>6.7000000000000002E-3</v>
      </c>
      <c r="K34" s="8">
        <v>2.0000000000000001E-4</v>
      </c>
    </row>
    <row r="35" spans="2:11">
      <c r="B35" s="6" t="s">
        <v>543</v>
      </c>
      <c r="C35" s="17">
        <v>29991682</v>
      </c>
      <c r="D35" s="6" t="s">
        <v>97</v>
      </c>
      <c r="E35" s="6" t="s">
        <v>532</v>
      </c>
      <c r="F35" s="7">
        <v>24738</v>
      </c>
      <c r="G35" s="7">
        <v>134.21</v>
      </c>
      <c r="H35" s="7">
        <v>33.200000000000003</v>
      </c>
      <c r="I35" s="8">
        <v>0</v>
      </c>
      <c r="J35" s="8">
        <v>4.1200000000000001E-2</v>
      </c>
      <c r="K35" s="8">
        <v>1.1999999999999999E-3</v>
      </c>
    </row>
    <row r="36" spans="2:11">
      <c r="B36" s="6" t="s">
        <v>544</v>
      </c>
      <c r="C36" s="17">
        <v>29992821</v>
      </c>
      <c r="D36" s="6" t="s">
        <v>97</v>
      </c>
      <c r="E36" s="6" t="s">
        <v>532</v>
      </c>
      <c r="F36" s="7">
        <v>6830</v>
      </c>
      <c r="G36" s="7">
        <v>134.21</v>
      </c>
      <c r="H36" s="7">
        <v>9.17</v>
      </c>
      <c r="J36" s="8">
        <v>1.14E-2</v>
      </c>
      <c r="K36" s="8">
        <v>2.9999999999999997E-4</v>
      </c>
    </row>
    <row r="37" spans="2:11">
      <c r="B37" s="6" t="s">
        <v>545</v>
      </c>
      <c r="C37" s="17">
        <v>29991728</v>
      </c>
      <c r="D37" s="6" t="s">
        <v>41</v>
      </c>
      <c r="E37" s="6" t="s">
        <v>546</v>
      </c>
      <c r="F37" s="7">
        <v>2470</v>
      </c>
      <c r="G37" s="7">
        <v>143.86000000000001</v>
      </c>
      <c r="H37" s="7">
        <v>12.32</v>
      </c>
      <c r="I37" s="8">
        <v>0</v>
      </c>
      <c r="J37" s="8">
        <v>1.5299999999999999E-2</v>
      </c>
      <c r="K37" s="8">
        <v>4.0000000000000002E-4</v>
      </c>
    </row>
    <row r="38" spans="2:11">
      <c r="B38" s="3" t="s">
        <v>547</v>
      </c>
      <c r="C38" s="12"/>
      <c r="D38" s="3"/>
      <c r="E38" s="3"/>
      <c r="F38" s="9">
        <v>129213.14</v>
      </c>
      <c r="H38" s="9">
        <v>423.65</v>
      </c>
      <c r="J38" s="10">
        <v>0.52580000000000005</v>
      </c>
      <c r="K38" s="10">
        <v>1.52E-2</v>
      </c>
    </row>
    <row r="39" spans="2:11">
      <c r="B39" s="13" t="s">
        <v>505</v>
      </c>
      <c r="C39" s="14"/>
      <c r="D39" s="13"/>
      <c r="E39" s="13"/>
      <c r="F39" s="15">
        <v>0</v>
      </c>
      <c r="H39" s="15">
        <v>0</v>
      </c>
      <c r="J39" s="16">
        <v>0</v>
      </c>
      <c r="K39" s="16">
        <v>0</v>
      </c>
    </row>
    <row r="40" spans="2:11">
      <c r="B40" s="13" t="s">
        <v>516</v>
      </c>
      <c r="C40" s="14"/>
      <c r="D40" s="13"/>
      <c r="E40" s="13"/>
      <c r="F40" s="15">
        <v>84021.46</v>
      </c>
      <c r="H40" s="15">
        <v>222.04</v>
      </c>
      <c r="J40" s="16">
        <v>0.27560000000000001</v>
      </c>
      <c r="K40" s="16">
        <v>8.0000000000000002E-3</v>
      </c>
    </row>
    <row r="41" spans="2:11">
      <c r="B41" s="6" t="s">
        <v>548</v>
      </c>
      <c r="C41" s="17">
        <v>299927080</v>
      </c>
      <c r="D41" s="6" t="s">
        <v>41</v>
      </c>
      <c r="E41" s="6" t="s">
        <v>549</v>
      </c>
      <c r="F41" s="7">
        <v>21</v>
      </c>
      <c r="G41" s="7">
        <v>107675.18</v>
      </c>
      <c r="H41" s="7">
        <v>78.400000000000006</v>
      </c>
      <c r="I41" s="8">
        <v>0</v>
      </c>
      <c r="J41" s="8">
        <v>9.7299999999999998E-2</v>
      </c>
      <c r="K41" s="8">
        <v>2.8E-3</v>
      </c>
    </row>
    <row r="42" spans="2:11">
      <c r="B42" s="6" t="s">
        <v>550</v>
      </c>
      <c r="C42" s="17">
        <v>201724044</v>
      </c>
      <c r="D42" s="6" t="s">
        <v>41</v>
      </c>
      <c r="E42" s="6" t="s">
        <v>551</v>
      </c>
      <c r="F42" s="7">
        <v>5961</v>
      </c>
      <c r="G42" s="7">
        <v>106.63</v>
      </c>
      <c r="H42" s="7">
        <v>22.04</v>
      </c>
      <c r="I42" s="8">
        <v>1E-4</v>
      </c>
      <c r="J42" s="8">
        <v>2.7400000000000001E-2</v>
      </c>
      <c r="K42" s="8">
        <v>8.0000000000000004E-4</v>
      </c>
    </row>
    <row r="43" spans="2:11">
      <c r="B43" s="6" t="s">
        <v>552</v>
      </c>
      <c r="C43" s="17">
        <v>201610110</v>
      </c>
      <c r="D43" s="6" t="s">
        <v>46</v>
      </c>
      <c r="E43" s="6" t="s">
        <v>553</v>
      </c>
      <c r="F43" s="7">
        <v>39.46</v>
      </c>
      <c r="G43" s="7">
        <v>26610.17</v>
      </c>
      <c r="H43" s="7">
        <v>43.6</v>
      </c>
      <c r="I43" s="8">
        <v>0</v>
      </c>
      <c r="J43" s="8">
        <v>5.4100000000000002E-2</v>
      </c>
      <c r="K43" s="8">
        <v>1.6000000000000001E-3</v>
      </c>
    </row>
    <row r="44" spans="2:11">
      <c r="B44" s="6" t="s">
        <v>554</v>
      </c>
      <c r="C44" s="17">
        <v>29992829</v>
      </c>
      <c r="D44" s="6" t="s">
        <v>97</v>
      </c>
      <c r="E44" s="6" t="s">
        <v>551</v>
      </c>
      <c r="F44" s="7">
        <v>78000</v>
      </c>
      <c r="G44" s="7">
        <v>100</v>
      </c>
      <c r="H44" s="7">
        <v>78</v>
      </c>
      <c r="I44" s="8">
        <v>2.0000000000000001E-4</v>
      </c>
      <c r="J44" s="8">
        <v>9.6799999999999997E-2</v>
      </c>
      <c r="K44" s="8">
        <v>2.8E-3</v>
      </c>
    </row>
    <row r="45" spans="2:11">
      <c r="B45" s="13" t="s">
        <v>517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520</v>
      </c>
      <c r="C46" s="14"/>
      <c r="D46" s="13"/>
      <c r="E46" s="13"/>
      <c r="F46" s="15">
        <v>45191.68</v>
      </c>
      <c r="H46" s="15">
        <v>201.61</v>
      </c>
      <c r="J46" s="16">
        <v>0.25019999999999998</v>
      </c>
      <c r="K46" s="16">
        <v>7.1999999999999998E-3</v>
      </c>
    </row>
    <row r="47" spans="2:11">
      <c r="B47" s="6" t="s">
        <v>555</v>
      </c>
      <c r="C47" s="17">
        <v>29992320</v>
      </c>
      <c r="D47" s="6" t="s">
        <v>41</v>
      </c>
      <c r="E47" s="6" t="s">
        <v>556</v>
      </c>
      <c r="F47" s="7">
        <v>10106.34</v>
      </c>
      <c r="G47" s="7">
        <v>72.08</v>
      </c>
      <c r="H47" s="7">
        <v>25.25</v>
      </c>
      <c r="I47" s="8">
        <v>0</v>
      </c>
      <c r="J47" s="8">
        <v>3.1300000000000001E-2</v>
      </c>
      <c r="K47" s="8">
        <v>8.9999999999999998E-4</v>
      </c>
    </row>
    <row r="48" spans="2:11">
      <c r="B48" s="6" t="s">
        <v>557</v>
      </c>
      <c r="C48" s="17">
        <v>29992706</v>
      </c>
      <c r="D48" s="6" t="s">
        <v>46</v>
      </c>
      <c r="E48" s="6" t="s">
        <v>558</v>
      </c>
      <c r="F48" s="7">
        <v>381.54</v>
      </c>
      <c r="G48" s="7">
        <v>1297.98</v>
      </c>
      <c r="H48" s="7">
        <v>20.57</v>
      </c>
      <c r="I48" s="8">
        <v>0</v>
      </c>
      <c r="J48" s="8">
        <v>2.5499999999999998E-2</v>
      </c>
      <c r="K48" s="8">
        <v>6.9999999999999999E-4</v>
      </c>
    </row>
    <row r="49" spans="2:11">
      <c r="B49" s="6" t="s">
        <v>559</v>
      </c>
      <c r="C49" s="17">
        <v>201706157</v>
      </c>
      <c r="D49" s="6" t="s">
        <v>46</v>
      </c>
      <c r="E49" s="6" t="s">
        <v>560</v>
      </c>
      <c r="F49" s="7">
        <v>2367</v>
      </c>
      <c r="G49" s="7">
        <v>96.9</v>
      </c>
      <c r="H49" s="7">
        <v>9.52</v>
      </c>
      <c r="I49" s="8">
        <v>0</v>
      </c>
      <c r="J49" s="8">
        <v>1.18E-2</v>
      </c>
      <c r="K49" s="8">
        <v>2.9999999999999997E-4</v>
      </c>
    </row>
    <row r="50" spans="2:11">
      <c r="B50" s="6" t="s">
        <v>561</v>
      </c>
      <c r="C50" s="17">
        <v>201613106</v>
      </c>
      <c r="D50" s="6" t="s">
        <v>41</v>
      </c>
      <c r="E50" s="6" t="s">
        <v>562</v>
      </c>
      <c r="F50" s="7">
        <v>1406.24</v>
      </c>
      <c r="G50" s="7">
        <v>93.04</v>
      </c>
      <c r="H50" s="7">
        <v>4.54</v>
      </c>
      <c r="I50" s="8">
        <v>0</v>
      </c>
      <c r="J50" s="8">
        <v>5.5999999999999999E-3</v>
      </c>
      <c r="K50" s="8">
        <v>2.0000000000000001E-4</v>
      </c>
    </row>
    <row r="51" spans="2:11">
      <c r="B51" s="6" t="s">
        <v>563</v>
      </c>
      <c r="C51" s="17">
        <v>201611019</v>
      </c>
      <c r="D51" s="6" t="s">
        <v>41</v>
      </c>
      <c r="E51" s="6" t="s">
        <v>564</v>
      </c>
      <c r="F51" s="7">
        <v>3971.42</v>
      </c>
      <c r="G51" s="7">
        <v>109.18</v>
      </c>
      <c r="H51" s="7">
        <v>15.03</v>
      </c>
      <c r="I51" s="8">
        <v>0</v>
      </c>
      <c r="J51" s="8">
        <v>1.8700000000000001E-2</v>
      </c>
      <c r="K51" s="8">
        <v>5.0000000000000001E-4</v>
      </c>
    </row>
    <row r="52" spans="2:11">
      <c r="B52" s="6" t="s">
        <v>565</v>
      </c>
      <c r="C52" s="17">
        <v>299927772</v>
      </c>
      <c r="D52" s="6" t="s">
        <v>41</v>
      </c>
      <c r="E52" s="6" t="s">
        <v>560</v>
      </c>
      <c r="F52" s="7">
        <v>1698</v>
      </c>
      <c r="G52" s="7">
        <v>184.47</v>
      </c>
      <c r="H52" s="7">
        <v>10.86</v>
      </c>
      <c r="I52" s="8">
        <v>0</v>
      </c>
      <c r="J52" s="8">
        <v>1.35E-2</v>
      </c>
      <c r="K52" s="8">
        <v>4.0000000000000002E-4</v>
      </c>
    </row>
    <row r="53" spans="2:11">
      <c r="B53" s="6" t="s">
        <v>566</v>
      </c>
      <c r="C53" s="17">
        <v>29992801</v>
      </c>
      <c r="D53" s="6" t="s">
        <v>46</v>
      </c>
      <c r="E53" s="6" t="s">
        <v>567</v>
      </c>
      <c r="F53" s="7">
        <v>3013</v>
      </c>
      <c r="G53" s="7">
        <v>100</v>
      </c>
      <c r="H53" s="7">
        <v>12.51</v>
      </c>
      <c r="I53" s="8">
        <v>1E-4</v>
      </c>
      <c r="J53" s="8">
        <v>1.55E-2</v>
      </c>
      <c r="K53" s="8">
        <v>4.0000000000000002E-4</v>
      </c>
    </row>
    <row r="54" spans="2:11">
      <c r="B54" s="6" t="s">
        <v>568</v>
      </c>
      <c r="C54" s="17">
        <v>201604014</v>
      </c>
      <c r="D54" s="6" t="s">
        <v>46</v>
      </c>
      <c r="E54" s="6" t="s">
        <v>569</v>
      </c>
      <c r="F54" s="7">
        <v>7077.23</v>
      </c>
      <c r="G54" s="7">
        <v>102.58</v>
      </c>
      <c r="H54" s="7">
        <v>30.15</v>
      </c>
      <c r="I54" s="8">
        <v>0</v>
      </c>
      <c r="J54" s="8">
        <v>3.7400000000000003E-2</v>
      </c>
      <c r="K54" s="8">
        <v>1.1000000000000001E-3</v>
      </c>
    </row>
    <row r="55" spans="2:11">
      <c r="B55" s="6" t="s">
        <v>570</v>
      </c>
      <c r="C55" s="17">
        <v>201716024</v>
      </c>
      <c r="D55" s="6" t="s">
        <v>46</v>
      </c>
      <c r="E55" s="6" t="s">
        <v>571</v>
      </c>
      <c r="F55" s="7">
        <v>3508</v>
      </c>
      <c r="G55" s="7">
        <v>98.3</v>
      </c>
      <c r="H55" s="7">
        <v>14.32</v>
      </c>
      <c r="I55" s="8">
        <v>4.0000000000000002E-4</v>
      </c>
      <c r="J55" s="8">
        <v>1.78E-2</v>
      </c>
      <c r="K55" s="8">
        <v>5.0000000000000001E-4</v>
      </c>
    </row>
    <row r="56" spans="2:11">
      <c r="B56" s="6" t="s">
        <v>572</v>
      </c>
      <c r="C56" s="17">
        <v>29992664</v>
      </c>
      <c r="D56" s="6" t="s">
        <v>43</v>
      </c>
      <c r="E56" s="6" t="s">
        <v>539</v>
      </c>
      <c r="F56" s="7">
        <v>3653</v>
      </c>
      <c r="G56" s="7">
        <v>110.63</v>
      </c>
      <c r="H56" s="7">
        <v>18.920000000000002</v>
      </c>
      <c r="I56" s="8">
        <v>1E-4</v>
      </c>
      <c r="J56" s="8">
        <v>2.35E-2</v>
      </c>
      <c r="K56" s="8">
        <v>6.9999999999999999E-4</v>
      </c>
    </row>
    <row r="57" spans="2:11">
      <c r="B57" s="6" t="s">
        <v>573</v>
      </c>
      <c r="C57" s="17">
        <v>29992791</v>
      </c>
      <c r="D57" s="6" t="s">
        <v>46</v>
      </c>
      <c r="E57" s="6" t="s">
        <v>567</v>
      </c>
      <c r="F57" s="7">
        <v>8009.91</v>
      </c>
      <c r="G57" s="7">
        <v>120.08</v>
      </c>
      <c r="H57" s="7">
        <v>39.94</v>
      </c>
      <c r="I57" s="8">
        <v>0</v>
      </c>
      <c r="J57" s="8">
        <v>4.9599999999999998E-2</v>
      </c>
      <c r="K57" s="8">
        <v>1.4E-3</v>
      </c>
    </row>
    <row r="60" spans="2:11">
      <c r="B60" s="6" t="s">
        <v>118</v>
      </c>
      <c r="C60" s="17"/>
      <c r="D60" s="6"/>
      <c r="E60" s="6"/>
    </row>
    <row r="64" spans="2:11">
      <c r="B64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H31" sqref="H31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806</v>
      </c>
    </row>
    <row r="3" spans="2:12" ht="15.75">
      <c r="B3" s="1" t="s">
        <v>840</v>
      </c>
    </row>
    <row r="4" spans="2:12" ht="15.75">
      <c r="B4" s="1" t="s">
        <v>1</v>
      </c>
    </row>
    <row r="6" spans="2:12" ht="15.75">
      <c r="B6" s="2" t="s">
        <v>443</v>
      </c>
    </row>
    <row r="7" spans="2:12" ht="15.75">
      <c r="B7" s="2" t="s">
        <v>574</v>
      </c>
    </row>
    <row r="8" spans="2:12">
      <c r="B8" s="3" t="s">
        <v>79</v>
      </c>
      <c r="C8" s="3" t="s">
        <v>80</v>
      </c>
      <c r="D8" s="3" t="s">
        <v>158</v>
      </c>
      <c r="E8" s="3" t="s">
        <v>84</v>
      </c>
      <c r="F8" s="3" t="s">
        <v>122</v>
      </c>
      <c r="G8" s="3" t="s">
        <v>124</v>
      </c>
      <c r="H8" s="3" t="s">
        <v>40</v>
      </c>
      <c r="I8" s="3" t="s">
        <v>444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575</v>
      </c>
      <c r="C11" s="12"/>
      <c r="D11" s="3"/>
      <c r="E11" s="3"/>
      <c r="F11" s="3"/>
      <c r="G11" s="9">
        <v>13108.2</v>
      </c>
      <c r="I11" s="9">
        <v>8.08</v>
      </c>
      <c r="K11" s="10">
        <v>1</v>
      </c>
      <c r="L11" s="10">
        <v>2.9999999999999997E-4</v>
      </c>
    </row>
    <row r="12" spans="2:12">
      <c r="B12" s="3" t="s">
        <v>576</v>
      </c>
      <c r="C12" s="12"/>
      <c r="D12" s="3"/>
      <c r="E12" s="3"/>
      <c r="F12" s="3"/>
      <c r="G12" s="9">
        <v>12669</v>
      </c>
      <c r="I12" s="9">
        <v>4.9400000000000004</v>
      </c>
      <c r="K12" s="10">
        <v>0.61070000000000002</v>
      </c>
      <c r="L12" s="10">
        <v>2.0000000000000001E-4</v>
      </c>
    </row>
    <row r="13" spans="2:12">
      <c r="B13" s="13" t="s">
        <v>407</v>
      </c>
      <c r="C13" s="14"/>
      <c r="D13" s="13"/>
      <c r="E13" s="13"/>
      <c r="F13" s="13"/>
      <c r="G13" s="15">
        <v>12669</v>
      </c>
      <c r="I13" s="15">
        <v>4.9400000000000004</v>
      </c>
      <c r="K13" s="16">
        <v>0.61070000000000002</v>
      </c>
      <c r="L13" s="16">
        <v>2.0000000000000001E-4</v>
      </c>
    </row>
    <row r="14" spans="2:12">
      <c r="B14" s="6" t="s">
        <v>577</v>
      </c>
      <c r="C14" s="17">
        <v>29992795</v>
      </c>
      <c r="D14" s="6" t="s">
        <v>106</v>
      </c>
      <c r="E14" s="6" t="s">
        <v>97</v>
      </c>
      <c r="F14" s="6" t="s">
        <v>481</v>
      </c>
      <c r="G14" s="7">
        <v>4223</v>
      </c>
      <c r="H14" s="7">
        <v>27.59</v>
      </c>
      <c r="I14" s="7">
        <v>1.17</v>
      </c>
      <c r="J14" s="8">
        <v>0</v>
      </c>
      <c r="K14" s="8">
        <v>0.14419999999999999</v>
      </c>
      <c r="L14" s="8">
        <v>0</v>
      </c>
    </row>
    <row r="15" spans="2:12">
      <c r="B15" s="6" t="s">
        <v>578</v>
      </c>
      <c r="C15" s="17">
        <v>29992796</v>
      </c>
      <c r="D15" s="6" t="s">
        <v>106</v>
      </c>
      <c r="E15" s="6" t="s">
        <v>97</v>
      </c>
      <c r="F15" s="6" t="s">
        <v>481</v>
      </c>
      <c r="G15" s="7">
        <v>4223</v>
      </c>
      <c r="H15" s="7">
        <v>39.42</v>
      </c>
      <c r="I15" s="7">
        <v>1.66</v>
      </c>
      <c r="J15" s="8">
        <v>0</v>
      </c>
      <c r="K15" s="8">
        <v>0.20599999999999999</v>
      </c>
      <c r="L15" s="8">
        <v>1E-4</v>
      </c>
    </row>
    <row r="16" spans="2:12">
      <c r="B16" s="6" t="s">
        <v>579</v>
      </c>
      <c r="C16" s="17">
        <v>29992797</v>
      </c>
      <c r="D16" s="6" t="s">
        <v>106</v>
      </c>
      <c r="E16" s="6" t="s">
        <v>97</v>
      </c>
      <c r="F16" s="6" t="s">
        <v>481</v>
      </c>
      <c r="G16" s="7">
        <v>4223</v>
      </c>
      <c r="H16" s="7">
        <v>49.87</v>
      </c>
      <c r="I16" s="7">
        <v>2.11</v>
      </c>
      <c r="J16" s="8">
        <v>0</v>
      </c>
      <c r="K16" s="8">
        <v>0.2606</v>
      </c>
      <c r="L16" s="8">
        <v>1E-4</v>
      </c>
    </row>
    <row r="17" spans="2:12">
      <c r="B17" s="3" t="s">
        <v>580</v>
      </c>
      <c r="C17" s="12"/>
      <c r="D17" s="3"/>
      <c r="E17" s="3"/>
      <c r="F17" s="3"/>
      <c r="G17" s="9">
        <v>439.2</v>
      </c>
      <c r="I17" s="9">
        <v>3.15</v>
      </c>
      <c r="K17" s="10">
        <v>0.38929999999999998</v>
      </c>
      <c r="L17" s="10">
        <v>1E-4</v>
      </c>
    </row>
    <row r="18" spans="2:12">
      <c r="B18" s="13" t="s">
        <v>409</v>
      </c>
      <c r="C18" s="14"/>
      <c r="D18" s="13"/>
      <c r="E18" s="13"/>
      <c r="F18" s="13"/>
      <c r="G18" s="15">
        <v>439.2</v>
      </c>
      <c r="I18" s="15">
        <v>3.15</v>
      </c>
      <c r="K18" s="16">
        <v>0.38929999999999998</v>
      </c>
      <c r="L18" s="16">
        <v>1E-4</v>
      </c>
    </row>
    <row r="19" spans="2:12">
      <c r="B19" s="6" t="s">
        <v>581</v>
      </c>
      <c r="C19" s="17">
        <v>299927202</v>
      </c>
      <c r="D19" s="6" t="s">
        <v>106</v>
      </c>
      <c r="E19" s="6" t="s">
        <v>41</v>
      </c>
      <c r="F19" s="6" t="s">
        <v>582</v>
      </c>
      <c r="G19" s="7">
        <v>98.2</v>
      </c>
      <c r="H19" s="7">
        <v>8.57</v>
      </c>
      <c r="I19" s="7">
        <v>0.03</v>
      </c>
      <c r="J19" s="8">
        <v>0</v>
      </c>
      <c r="K19" s="8">
        <v>3.5999999999999999E-3</v>
      </c>
      <c r="L19" s="8">
        <v>0</v>
      </c>
    </row>
    <row r="20" spans="2:12">
      <c r="B20" s="6" t="s">
        <v>583</v>
      </c>
      <c r="C20" s="17">
        <v>299927194</v>
      </c>
      <c r="D20" s="6" t="s">
        <v>106</v>
      </c>
      <c r="E20" s="6" t="s">
        <v>41</v>
      </c>
      <c r="F20" s="6" t="s">
        <v>582</v>
      </c>
      <c r="G20" s="7">
        <v>96.5</v>
      </c>
      <c r="H20" s="7">
        <v>7.56</v>
      </c>
      <c r="I20" s="7">
        <v>0.03</v>
      </c>
      <c r="J20" s="8">
        <v>0</v>
      </c>
      <c r="K20" s="8">
        <v>3.0999999999999999E-3</v>
      </c>
      <c r="L20" s="8">
        <v>0</v>
      </c>
    </row>
    <row r="21" spans="2:12">
      <c r="B21" s="6" t="s">
        <v>584</v>
      </c>
      <c r="C21" s="17">
        <v>299920942</v>
      </c>
      <c r="D21" s="6" t="s">
        <v>585</v>
      </c>
      <c r="E21" s="6" t="s">
        <v>46</v>
      </c>
      <c r="F21" s="6" t="s">
        <v>586</v>
      </c>
      <c r="G21" s="7">
        <v>244.5</v>
      </c>
      <c r="H21" s="7">
        <v>304.51</v>
      </c>
      <c r="I21" s="7">
        <v>3.09</v>
      </c>
      <c r="J21" s="8">
        <v>0</v>
      </c>
      <c r="K21" s="8">
        <v>0.38250000000000001</v>
      </c>
      <c r="L21" s="8">
        <v>1E-4</v>
      </c>
    </row>
    <row r="24" spans="2:12">
      <c r="B24" s="6" t="s">
        <v>118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806</v>
      </c>
    </row>
    <row r="3" spans="2:12" ht="15.75">
      <c r="B3" s="1" t="s">
        <v>840</v>
      </c>
    </row>
    <row r="4" spans="2:12" ht="15.75">
      <c r="B4" s="1" t="s">
        <v>1</v>
      </c>
    </row>
    <row r="6" spans="2:12" ht="15.75">
      <c r="B6" s="2" t="s">
        <v>443</v>
      </c>
    </row>
    <row r="7" spans="2:12" ht="15.75">
      <c r="B7" s="2" t="s">
        <v>587</v>
      </c>
    </row>
    <row r="8" spans="2:12">
      <c r="B8" s="3" t="s">
        <v>79</v>
      </c>
      <c r="C8" s="3" t="s">
        <v>80</v>
      </c>
      <c r="D8" s="3" t="s">
        <v>158</v>
      </c>
      <c r="E8" s="3" t="s">
        <v>122</v>
      </c>
      <c r="F8" s="3" t="s">
        <v>84</v>
      </c>
      <c r="G8" s="3" t="s">
        <v>124</v>
      </c>
      <c r="H8" s="3" t="s">
        <v>40</v>
      </c>
      <c r="I8" s="3" t="s">
        <v>444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588</v>
      </c>
      <c r="C11" s="12"/>
      <c r="D11" s="3"/>
      <c r="E11" s="3"/>
      <c r="F11" s="3"/>
      <c r="G11" s="9">
        <v>979742</v>
      </c>
      <c r="I11" s="9">
        <v>11.09</v>
      </c>
      <c r="K11" s="10">
        <v>1</v>
      </c>
      <c r="L11" s="10">
        <v>4.0000000000000002E-4</v>
      </c>
    </row>
    <row r="12" spans="2:12">
      <c r="B12" s="3" t="s">
        <v>589</v>
      </c>
      <c r="C12" s="12"/>
      <c r="D12" s="3"/>
      <c r="E12" s="3"/>
      <c r="F12" s="3"/>
      <c r="G12" s="9">
        <v>979742</v>
      </c>
      <c r="I12" s="9">
        <v>11.09</v>
      </c>
      <c r="K12" s="10">
        <v>1</v>
      </c>
      <c r="L12" s="10">
        <v>4.0000000000000002E-4</v>
      </c>
    </row>
    <row r="13" spans="2:12">
      <c r="B13" s="13" t="s">
        <v>590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591</v>
      </c>
      <c r="C14" s="14"/>
      <c r="D14" s="13"/>
      <c r="E14" s="13"/>
      <c r="F14" s="13"/>
      <c r="G14" s="15">
        <v>979742</v>
      </c>
      <c r="I14" s="15">
        <v>11.09</v>
      </c>
      <c r="K14" s="16">
        <v>1</v>
      </c>
      <c r="L14" s="16">
        <v>4.0000000000000002E-4</v>
      </c>
    </row>
    <row r="15" spans="2:12">
      <c r="B15" s="6" t="s">
        <v>592</v>
      </c>
      <c r="C15" s="17">
        <v>310797721</v>
      </c>
      <c r="D15" s="6" t="s">
        <v>419</v>
      </c>
      <c r="E15" s="6" t="s">
        <v>593</v>
      </c>
      <c r="F15" s="6" t="s">
        <v>41</v>
      </c>
      <c r="G15" s="7">
        <v>24000</v>
      </c>
      <c r="H15" s="7">
        <v>-1.76</v>
      </c>
      <c r="I15" s="7">
        <v>-0.42</v>
      </c>
      <c r="K15" s="8">
        <v>-3.8100000000000002E-2</v>
      </c>
      <c r="L15" s="8">
        <v>0</v>
      </c>
    </row>
    <row r="16" spans="2:12">
      <c r="B16" s="6" t="s">
        <v>594</v>
      </c>
      <c r="C16" s="17">
        <v>310797780</v>
      </c>
      <c r="D16" s="6" t="s">
        <v>419</v>
      </c>
      <c r="E16" s="6" t="s">
        <v>595</v>
      </c>
      <c r="F16" s="6" t="s">
        <v>41</v>
      </c>
      <c r="G16" s="7">
        <v>46000</v>
      </c>
      <c r="H16" s="7">
        <v>-1.75</v>
      </c>
      <c r="I16" s="7">
        <v>-0.81</v>
      </c>
      <c r="K16" s="8">
        <v>-7.2800000000000004E-2</v>
      </c>
      <c r="L16" s="8">
        <v>0</v>
      </c>
    </row>
    <row r="17" spans="2:12">
      <c r="B17" s="6" t="s">
        <v>596</v>
      </c>
      <c r="C17" s="17">
        <v>3107980</v>
      </c>
      <c r="D17" s="6" t="s">
        <v>419</v>
      </c>
      <c r="E17" s="6" t="s">
        <v>597</v>
      </c>
      <c r="F17" s="6" t="s">
        <v>41</v>
      </c>
      <c r="G17" s="7">
        <v>23000</v>
      </c>
      <c r="H17" s="7">
        <v>-1.3</v>
      </c>
      <c r="I17" s="7">
        <v>-0.3</v>
      </c>
      <c r="K17" s="8">
        <v>-2.7E-2</v>
      </c>
      <c r="L17" s="8">
        <v>0</v>
      </c>
    </row>
    <row r="18" spans="2:12">
      <c r="B18" s="6" t="s">
        <v>598</v>
      </c>
      <c r="C18" s="17">
        <v>31079777</v>
      </c>
      <c r="D18" s="6" t="s">
        <v>419</v>
      </c>
      <c r="E18" s="6" t="s">
        <v>599</v>
      </c>
      <c r="F18" s="6" t="s">
        <v>41</v>
      </c>
      <c r="G18" s="7">
        <v>17457</v>
      </c>
      <c r="H18" s="7">
        <v>-0.31</v>
      </c>
      <c r="I18" s="7">
        <v>-0.05</v>
      </c>
      <c r="K18" s="8">
        <v>-4.8999999999999998E-3</v>
      </c>
      <c r="L18" s="8">
        <v>0</v>
      </c>
    </row>
    <row r="19" spans="2:12">
      <c r="B19" s="6" t="s">
        <v>600</v>
      </c>
      <c r="C19" s="17">
        <v>31079775</v>
      </c>
      <c r="D19" s="6" t="s">
        <v>419</v>
      </c>
      <c r="E19" s="6" t="s">
        <v>601</v>
      </c>
      <c r="F19" s="6" t="s">
        <v>41</v>
      </c>
      <c r="G19" s="7">
        <v>39000</v>
      </c>
      <c r="H19" s="7">
        <v>-0.31</v>
      </c>
      <c r="I19" s="7">
        <v>-0.12</v>
      </c>
      <c r="K19" s="8">
        <v>-1.11E-2</v>
      </c>
      <c r="L19" s="8">
        <v>0</v>
      </c>
    </row>
    <row r="20" spans="2:12">
      <c r="B20" s="6" t="s">
        <v>602</v>
      </c>
      <c r="C20" s="17">
        <v>310797720</v>
      </c>
      <c r="D20" s="6" t="s">
        <v>419</v>
      </c>
      <c r="E20" s="6" t="s">
        <v>599</v>
      </c>
      <c r="F20" s="6" t="s">
        <v>41</v>
      </c>
      <c r="G20" s="7">
        <v>34457</v>
      </c>
      <c r="H20" s="7">
        <v>-0.34</v>
      </c>
      <c r="I20" s="7">
        <v>-0.12</v>
      </c>
      <c r="K20" s="8">
        <v>-1.0500000000000001E-2</v>
      </c>
      <c r="L20" s="8">
        <v>0</v>
      </c>
    </row>
    <row r="21" spans="2:12">
      <c r="B21" s="6" t="s">
        <v>602</v>
      </c>
      <c r="C21" s="17">
        <v>310797719</v>
      </c>
      <c r="D21" s="6" t="s">
        <v>419</v>
      </c>
      <c r="E21" s="6"/>
      <c r="F21" s="6" t="s">
        <v>41</v>
      </c>
      <c r="G21" s="7">
        <v>22000</v>
      </c>
      <c r="H21" s="7">
        <v>-0.34</v>
      </c>
      <c r="I21" s="7">
        <v>-7.0000000000000007E-2</v>
      </c>
      <c r="K21" s="8">
        <v>-6.7000000000000002E-3</v>
      </c>
      <c r="L21" s="8">
        <v>0</v>
      </c>
    </row>
    <row r="22" spans="2:12">
      <c r="B22" s="6" t="s">
        <v>603</v>
      </c>
      <c r="C22" s="17">
        <v>31079760</v>
      </c>
      <c r="D22" s="6" t="s">
        <v>419</v>
      </c>
      <c r="E22" s="6" t="s">
        <v>599</v>
      </c>
      <c r="F22" s="6" t="s">
        <v>41</v>
      </c>
      <c r="G22" s="7">
        <v>69828</v>
      </c>
      <c r="H22" s="7">
        <v>0.36</v>
      </c>
      <c r="I22" s="7">
        <v>0.25</v>
      </c>
      <c r="K22" s="8">
        <v>2.2700000000000001E-2</v>
      </c>
      <c r="L22" s="8">
        <v>0</v>
      </c>
    </row>
    <row r="23" spans="2:12">
      <c r="B23" s="6" t="s">
        <v>603</v>
      </c>
      <c r="C23" s="17">
        <v>31079772</v>
      </c>
      <c r="D23" s="6" t="s">
        <v>419</v>
      </c>
      <c r="E23" s="6" t="s">
        <v>601</v>
      </c>
      <c r="F23" s="6" t="s">
        <v>41</v>
      </c>
      <c r="G23" s="7">
        <v>156000</v>
      </c>
      <c r="H23" s="7">
        <v>0.36</v>
      </c>
      <c r="I23" s="7">
        <v>0.56000000000000005</v>
      </c>
      <c r="K23" s="8">
        <v>5.0700000000000002E-2</v>
      </c>
      <c r="L23" s="8">
        <v>0</v>
      </c>
    </row>
    <row r="24" spans="2:12">
      <c r="B24" s="6" t="s">
        <v>604</v>
      </c>
      <c r="C24" s="17">
        <v>310797693</v>
      </c>
      <c r="D24" s="6" t="s">
        <v>419</v>
      </c>
      <c r="E24" s="6"/>
      <c r="F24" s="6" t="s">
        <v>41</v>
      </c>
      <c r="G24" s="7">
        <v>88000</v>
      </c>
      <c r="H24" s="7">
        <v>-5.9</v>
      </c>
      <c r="I24" s="7">
        <v>-5.19</v>
      </c>
      <c r="K24" s="8">
        <v>-0.46820000000000001</v>
      </c>
      <c r="L24" s="8">
        <v>-2.0000000000000001E-4</v>
      </c>
    </row>
    <row r="25" spans="2:12">
      <c r="B25" s="6" t="s">
        <v>604</v>
      </c>
      <c r="C25" s="17">
        <v>310797692</v>
      </c>
      <c r="D25" s="6" t="s">
        <v>419</v>
      </c>
      <c r="E25" s="6"/>
      <c r="F25" s="6" t="s">
        <v>41</v>
      </c>
      <c r="G25" s="7">
        <v>88000</v>
      </c>
      <c r="H25" s="7">
        <v>5.9</v>
      </c>
      <c r="I25" s="7">
        <v>5.19</v>
      </c>
      <c r="K25" s="8">
        <v>0.46820000000000001</v>
      </c>
      <c r="L25" s="8">
        <v>2.0000000000000001E-4</v>
      </c>
    </row>
    <row r="26" spans="2:12">
      <c r="B26" s="6" t="s">
        <v>605</v>
      </c>
      <c r="C26" s="17">
        <v>31079781</v>
      </c>
      <c r="D26" s="6" t="s">
        <v>419</v>
      </c>
      <c r="E26" s="6" t="s">
        <v>606</v>
      </c>
      <c r="F26" s="6" t="s">
        <v>41</v>
      </c>
      <c r="G26" s="7">
        <v>184000</v>
      </c>
      <c r="H26" s="7">
        <v>4.75</v>
      </c>
      <c r="I26" s="7">
        <v>8.74</v>
      </c>
      <c r="K26" s="8">
        <v>0.7883</v>
      </c>
      <c r="L26" s="8">
        <v>2.9999999999999997E-4</v>
      </c>
    </row>
    <row r="27" spans="2:12">
      <c r="B27" s="6" t="s">
        <v>607</v>
      </c>
      <c r="C27" s="17">
        <v>31079791</v>
      </c>
      <c r="D27" s="6" t="s">
        <v>419</v>
      </c>
      <c r="E27" s="6" t="s">
        <v>593</v>
      </c>
      <c r="F27" s="6" t="s">
        <v>41</v>
      </c>
      <c r="G27" s="7">
        <v>96000</v>
      </c>
      <c r="H27" s="7">
        <v>1.82</v>
      </c>
      <c r="I27" s="7">
        <v>1.75</v>
      </c>
      <c r="K27" s="8">
        <v>0.15790000000000001</v>
      </c>
      <c r="L27" s="8">
        <v>1E-4</v>
      </c>
    </row>
    <row r="28" spans="2:12">
      <c r="B28" s="6" t="s">
        <v>607</v>
      </c>
      <c r="C28" s="17">
        <v>3107979</v>
      </c>
      <c r="D28" s="6" t="s">
        <v>419</v>
      </c>
      <c r="E28" s="6" t="s">
        <v>597</v>
      </c>
      <c r="F28" s="6" t="s">
        <v>41</v>
      </c>
      <c r="G28" s="7">
        <v>92000</v>
      </c>
      <c r="H28" s="7">
        <v>1.82</v>
      </c>
      <c r="I28" s="7">
        <v>1.68</v>
      </c>
      <c r="K28" s="8">
        <v>0.15140000000000001</v>
      </c>
      <c r="L28" s="8">
        <v>1E-4</v>
      </c>
    </row>
    <row r="29" spans="2:12">
      <c r="B29" s="13" t="s">
        <v>608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609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610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3" t="s">
        <v>611</v>
      </c>
      <c r="C32" s="12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3" t="s">
        <v>590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612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5" spans="2:12">
      <c r="B35" s="13" t="s">
        <v>609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613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610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40" spans="2:12">
      <c r="B40" s="6" t="s">
        <v>118</v>
      </c>
      <c r="C40" s="17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rightToLeft="1" workbookViewId="0">
      <selection activeCell="A44" sqref="A4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4" t="s">
        <v>847</v>
      </c>
    </row>
    <row r="2" spans="2:13" ht="15.75">
      <c r="B2" s="1" t="s">
        <v>806</v>
      </c>
      <c r="M2" s="24"/>
    </row>
    <row r="3" spans="2:13" ht="15.75">
      <c r="B3" s="1" t="s">
        <v>840</v>
      </c>
      <c r="M3" s="24"/>
    </row>
    <row r="4" spans="2:13" ht="15.75">
      <c r="B4" s="1" t="s">
        <v>1</v>
      </c>
      <c r="M4" s="24"/>
    </row>
    <row r="5" spans="2:13">
      <c r="M5" s="24"/>
    </row>
    <row r="6" spans="2:13" ht="15.75">
      <c r="B6" s="2" t="s">
        <v>78</v>
      </c>
      <c r="M6" s="24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4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4"/>
    </row>
    <row r="9" spans="2:13">
      <c r="M9" s="24"/>
    </row>
    <row r="10" spans="2:13">
      <c r="B10" s="3" t="s">
        <v>92</v>
      </c>
      <c r="C10" s="12"/>
      <c r="D10" s="3"/>
      <c r="E10" s="3"/>
      <c r="F10" s="3"/>
      <c r="G10" s="3"/>
      <c r="J10" s="9">
        <v>2446.88</v>
      </c>
      <c r="K10" s="10">
        <v>1</v>
      </c>
      <c r="L10" s="10">
        <v>8.7900000000000006E-2</v>
      </c>
      <c r="M10" s="24"/>
    </row>
    <row r="11" spans="2:13">
      <c r="B11" s="3" t="s">
        <v>93</v>
      </c>
      <c r="C11" s="12"/>
      <c r="D11" s="3"/>
      <c r="E11" s="3"/>
      <c r="F11" s="3"/>
      <c r="G11" s="3"/>
      <c r="J11" s="9">
        <v>2446.88</v>
      </c>
      <c r="K11" s="10">
        <v>1</v>
      </c>
      <c r="L11" s="10">
        <v>8.7900000000000006E-2</v>
      </c>
      <c r="M11" s="24"/>
    </row>
    <row r="12" spans="2:13">
      <c r="B12" s="13" t="s">
        <v>94</v>
      </c>
      <c r="C12" s="14"/>
      <c r="D12" s="13"/>
      <c r="E12" s="13"/>
      <c r="F12" s="13"/>
      <c r="G12" s="13"/>
      <c r="J12" s="15">
        <v>2302.35</v>
      </c>
      <c r="K12" s="16">
        <v>0.94089999999999996</v>
      </c>
      <c r="L12" s="16">
        <v>8.2699999999999996E-2</v>
      </c>
      <c r="M12" s="24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2471.37</v>
      </c>
      <c r="K13" s="8">
        <v>1.01</v>
      </c>
      <c r="L13" s="8">
        <v>8.8800000000000004E-2</v>
      </c>
      <c r="M13" s="24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-169.01</v>
      </c>
      <c r="K14" s="8">
        <v>-6.9099999999999995E-2</v>
      </c>
      <c r="L14" s="8">
        <v>-6.1000000000000004E-3</v>
      </c>
      <c r="M14" s="24"/>
    </row>
    <row r="15" spans="2:13">
      <c r="B15" s="13" t="s">
        <v>99</v>
      </c>
      <c r="C15" s="14"/>
      <c r="D15" s="13"/>
      <c r="E15" s="13"/>
      <c r="F15" s="13"/>
      <c r="G15" s="13"/>
      <c r="J15" s="15">
        <v>144.53</v>
      </c>
      <c r="K15" s="16">
        <v>5.91E-2</v>
      </c>
      <c r="L15" s="16">
        <v>5.1999999999999998E-3</v>
      </c>
      <c r="M15" s="24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3.49</v>
      </c>
      <c r="K16" s="8">
        <v>1.4E-3</v>
      </c>
      <c r="L16" s="8">
        <v>1E-4</v>
      </c>
      <c r="M16" s="24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51</v>
      </c>
      <c r="J17" s="7">
        <v>0</v>
      </c>
      <c r="K17" s="8">
        <v>0</v>
      </c>
      <c r="L17" s="8">
        <v>0</v>
      </c>
      <c r="M17" s="24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141.04</v>
      </c>
      <c r="K18" s="8">
        <v>5.7599999999999998E-2</v>
      </c>
      <c r="L18" s="8">
        <v>5.1000000000000004E-3</v>
      </c>
      <c r="M18" s="24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24"/>
    </row>
    <row r="20" spans="2:13">
      <c r="B20" s="6" t="s">
        <v>104</v>
      </c>
      <c r="C20" s="17">
        <v>1009</v>
      </c>
      <c r="D20" s="18">
        <v>10</v>
      </c>
      <c r="E20" s="6" t="s">
        <v>96</v>
      </c>
      <c r="F20" s="6"/>
      <c r="G20" s="6" t="s">
        <v>45</v>
      </c>
      <c r="J20" s="7">
        <v>0</v>
      </c>
      <c r="K20" s="8">
        <v>0</v>
      </c>
      <c r="L20" s="8">
        <v>0</v>
      </c>
      <c r="M20" s="24"/>
    </row>
    <row r="21" spans="2:13">
      <c r="B21" s="6" t="s">
        <v>105</v>
      </c>
      <c r="C21" s="17">
        <v>1034</v>
      </c>
      <c r="D21" s="18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  <c r="M21" s="24"/>
    </row>
    <row r="22" spans="2:13">
      <c r="B22" s="6" t="s">
        <v>107</v>
      </c>
      <c r="C22" s="17">
        <v>1002</v>
      </c>
      <c r="D22" s="18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  <c r="M22" s="24"/>
    </row>
    <row r="23" spans="2:13">
      <c r="B23" s="6" t="s">
        <v>108</v>
      </c>
      <c r="C23" s="17">
        <v>1004</v>
      </c>
      <c r="D23" s="18">
        <v>10</v>
      </c>
      <c r="E23" s="6" t="s">
        <v>96</v>
      </c>
      <c r="F23" s="6"/>
      <c r="G23" s="6" t="s">
        <v>43</v>
      </c>
      <c r="J23" s="7">
        <v>0</v>
      </c>
      <c r="K23" s="8">
        <v>0</v>
      </c>
      <c r="L23" s="8">
        <v>0</v>
      </c>
      <c r="M23" s="24"/>
    </row>
    <row r="24" spans="2:13">
      <c r="B24" s="6" t="s">
        <v>109</v>
      </c>
      <c r="C24" s="17">
        <v>1007</v>
      </c>
      <c r="D24" s="18">
        <v>10</v>
      </c>
      <c r="E24" s="6" t="s">
        <v>96</v>
      </c>
      <c r="F24" s="6"/>
      <c r="G24" s="6" t="s">
        <v>44</v>
      </c>
      <c r="J24" s="7">
        <v>0</v>
      </c>
      <c r="K24" s="8">
        <v>0</v>
      </c>
      <c r="L24" s="8">
        <v>0</v>
      </c>
      <c r="M24" s="24"/>
    </row>
    <row r="25" spans="2:13">
      <c r="B25" s="6" t="s">
        <v>110</v>
      </c>
      <c r="C25" s="17">
        <v>1014</v>
      </c>
      <c r="D25" s="18">
        <v>10</v>
      </c>
      <c r="E25" s="6" t="s">
        <v>96</v>
      </c>
      <c r="F25" s="6"/>
      <c r="G25" s="6" t="s">
        <v>50</v>
      </c>
      <c r="J25" s="7">
        <v>0</v>
      </c>
      <c r="K25" s="8">
        <v>0</v>
      </c>
      <c r="L25" s="8">
        <v>0</v>
      </c>
      <c r="M25" s="24"/>
    </row>
    <row r="26" spans="2:13">
      <c r="B26" s="6" t="s">
        <v>111</v>
      </c>
      <c r="C26" s="17">
        <v>1024</v>
      </c>
      <c r="D26" s="18">
        <v>10</v>
      </c>
      <c r="E26" s="6" t="s">
        <v>96</v>
      </c>
      <c r="F26" s="6"/>
      <c r="G26" s="6" t="s">
        <v>57</v>
      </c>
      <c r="J26" s="7">
        <v>0</v>
      </c>
      <c r="K26" s="8">
        <v>0</v>
      </c>
      <c r="L26" s="8">
        <v>0</v>
      </c>
      <c r="M26" s="24"/>
    </row>
    <row r="27" spans="2:13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4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4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4"/>
    </row>
    <row r="30" spans="2:13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4"/>
    </row>
    <row r="31" spans="2:13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4"/>
    </row>
    <row r="32" spans="2:13">
      <c r="B32" s="3" t="s">
        <v>117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  <c r="M32" s="24"/>
    </row>
    <row r="33" spans="1:13">
      <c r="B33" s="13" t="s">
        <v>99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24"/>
    </row>
    <row r="34" spans="1:13">
      <c r="B34" s="13" t="s">
        <v>116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  <c r="M34" s="24"/>
    </row>
    <row r="35" spans="1:13">
      <c r="M35" s="24"/>
    </row>
    <row r="36" spans="1:13">
      <c r="M36" s="24"/>
    </row>
    <row r="37" spans="1:13">
      <c r="B37" s="6" t="s">
        <v>118</v>
      </c>
      <c r="C37" s="17"/>
      <c r="D37" s="6"/>
      <c r="E37" s="6"/>
      <c r="F37" s="6"/>
      <c r="G37" s="6"/>
      <c r="M37" s="24"/>
    </row>
    <row r="38" spans="1:13">
      <c r="M38" s="24"/>
    </row>
    <row r="39" spans="1:13">
      <c r="M39" s="24"/>
    </row>
    <row r="40" spans="1:13">
      <c r="M40" s="24"/>
    </row>
    <row r="41" spans="1:13">
      <c r="B41" s="5" t="s">
        <v>77</v>
      </c>
      <c r="M41" s="24"/>
    </row>
    <row r="42" spans="1:13">
      <c r="A42" s="24" t="s">
        <v>848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3">
      <c r="A43" s="24" t="s">
        <v>849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</sheetData>
  <mergeCells count="3">
    <mergeCell ref="M1:M41"/>
    <mergeCell ref="A42:L42"/>
    <mergeCell ref="A43:L43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806</v>
      </c>
    </row>
    <row r="3" spans="2:11" ht="15.75">
      <c r="B3" s="1" t="s">
        <v>840</v>
      </c>
    </row>
    <row r="4" spans="2:11" ht="15.75">
      <c r="B4" s="1" t="s">
        <v>1</v>
      </c>
    </row>
    <row r="6" spans="2:11" ht="15.75">
      <c r="B6" s="2" t="s">
        <v>443</v>
      </c>
    </row>
    <row r="7" spans="2:11" ht="15.75">
      <c r="B7" s="2" t="s">
        <v>614</v>
      </c>
    </row>
    <row r="8" spans="2:11">
      <c r="B8" s="3" t="s">
        <v>79</v>
      </c>
      <c r="C8" s="3" t="s">
        <v>80</v>
      </c>
      <c r="D8" s="3" t="s">
        <v>158</v>
      </c>
      <c r="E8" s="3" t="s">
        <v>122</v>
      </c>
      <c r="F8" s="3" t="s">
        <v>84</v>
      </c>
      <c r="G8" s="3" t="s">
        <v>124</v>
      </c>
      <c r="H8" s="3" t="s">
        <v>40</v>
      </c>
      <c r="I8" s="3" t="s">
        <v>444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615</v>
      </c>
      <c r="C11" s="12"/>
      <c r="D11" s="3"/>
      <c r="E11" s="3"/>
      <c r="F11" s="3"/>
      <c r="G11" s="9">
        <v>3461891.69</v>
      </c>
      <c r="I11" s="9">
        <v>-72.02</v>
      </c>
      <c r="J11" s="10">
        <v>1</v>
      </c>
      <c r="K11" s="10">
        <v>-2.5999999999999999E-3</v>
      </c>
    </row>
    <row r="12" spans="2:11">
      <c r="B12" s="3" t="s">
        <v>616</v>
      </c>
      <c r="C12" s="12"/>
      <c r="D12" s="3"/>
      <c r="E12" s="3"/>
      <c r="F12" s="3"/>
      <c r="G12" s="9">
        <v>3461891.69</v>
      </c>
      <c r="I12" s="9">
        <v>-72.02</v>
      </c>
      <c r="J12" s="10">
        <v>1</v>
      </c>
      <c r="K12" s="10">
        <v>-2.5999999999999999E-3</v>
      </c>
    </row>
    <row r="13" spans="2:11">
      <c r="B13" s="13" t="s">
        <v>617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618</v>
      </c>
      <c r="C14" s="14"/>
      <c r="D14" s="13"/>
      <c r="E14" s="13"/>
      <c r="F14" s="13"/>
      <c r="G14" s="15">
        <v>1048894.69</v>
      </c>
      <c r="I14" s="15">
        <v>-16.75</v>
      </c>
      <c r="J14" s="16">
        <v>0.2326</v>
      </c>
      <c r="K14" s="16">
        <v>-5.9999999999999995E-4</v>
      </c>
    </row>
    <row r="15" spans="2:11">
      <c r="B15" s="6" t="s">
        <v>619</v>
      </c>
      <c r="C15" s="17">
        <v>311983274</v>
      </c>
      <c r="D15" s="6" t="s">
        <v>419</v>
      </c>
      <c r="E15" s="6" t="s">
        <v>620</v>
      </c>
      <c r="F15" s="6" t="s">
        <v>97</v>
      </c>
      <c r="G15" s="7">
        <v>-1</v>
      </c>
      <c r="H15" s="7">
        <v>1</v>
      </c>
      <c r="I15" s="7">
        <v>0</v>
      </c>
      <c r="J15" s="8">
        <v>0</v>
      </c>
      <c r="K15" s="8">
        <v>0</v>
      </c>
    </row>
    <row r="16" spans="2:11">
      <c r="B16" s="6" t="s">
        <v>621</v>
      </c>
      <c r="C16" s="17">
        <v>311351555</v>
      </c>
      <c r="D16" s="6" t="s">
        <v>419</v>
      </c>
      <c r="E16" s="6" t="s">
        <v>622</v>
      </c>
      <c r="F16" s="6" t="s">
        <v>97</v>
      </c>
      <c r="G16" s="7">
        <v>-503.31</v>
      </c>
      <c r="H16" s="7">
        <v>0.11</v>
      </c>
      <c r="I16" s="7">
        <v>0</v>
      </c>
      <c r="J16" s="8">
        <v>0</v>
      </c>
      <c r="K16" s="8">
        <v>0</v>
      </c>
    </row>
    <row r="17" spans="2:11">
      <c r="B17" s="6" t="s">
        <v>623</v>
      </c>
      <c r="C17" s="17">
        <v>311982615</v>
      </c>
      <c r="D17" s="6" t="s">
        <v>419</v>
      </c>
      <c r="E17" s="6" t="s">
        <v>620</v>
      </c>
      <c r="F17" s="6" t="s">
        <v>97</v>
      </c>
      <c r="G17" s="7">
        <v>-1</v>
      </c>
      <c r="H17" s="7">
        <v>1</v>
      </c>
      <c r="I17" s="7">
        <v>0</v>
      </c>
      <c r="J17" s="8">
        <v>0</v>
      </c>
      <c r="K17" s="8">
        <v>0</v>
      </c>
    </row>
    <row r="18" spans="2:11">
      <c r="B18" s="6" t="s">
        <v>624</v>
      </c>
      <c r="C18" s="17">
        <v>311982771</v>
      </c>
      <c r="D18" s="6" t="s">
        <v>419</v>
      </c>
      <c r="E18" s="6" t="s">
        <v>620</v>
      </c>
      <c r="F18" s="6" t="s">
        <v>97</v>
      </c>
      <c r="G18" s="7">
        <v>-1</v>
      </c>
      <c r="H18" s="7">
        <v>1</v>
      </c>
      <c r="I18" s="7">
        <v>0</v>
      </c>
      <c r="J18" s="8">
        <v>0</v>
      </c>
      <c r="K18" s="8">
        <v>0</v>
      </c>
    </row>
    <row r="19" spans="2:11">
      <c r="B19" s="6" t="s">
        <v>625</v>
      </c>
      <c r="C19" s="17">
        <v>311815351</v>
      </c>
      <c r="D19" s="6" t="s">
        <v>419</v>
      </c>
      <c r="E19" s="6" t="s">
        <v>626</v>
      </c>
      <c r="F19" s="6" t="s">
        <v>97</v>
      </c>
      <c r="G19" s="7">
        <v>186.76</v>
      </c>
      <c r="H19" s="7">
        <v>0.09</v>
      </c>
      <c r="I19" s="7">
        <v>0</v>
      </c>
      <c r="J19" s="8">
        <v>0</v>
      </c>
      <c r="K19" s="8">
        <v>0</v>
      </c>
    </row>
    <row r="20" spans="2:11">
      <c r="B20" s="6" t="s">
        <v>625</v>
      </c>
      <c r="C20" s="17">
        <v>311815344</v>
      </c>
      <c r="D20" s="6" t="s">
        <v>419</v>
      </c>
      <c r="E20" s="6" t="s">
        <v>626</v>
      </c>
      <c r="F20" s="6" t="s">
        <v>97</v>
      </c>
      <c r="G20" s="7">
        <v>-186.76</v>
      </c>
      <c r="H20" s="7">
        <v>0.09</v>
      </c>
      <c r="I20" s="7">
        <v>0</v>
      </c>
      <c r="J20" s="8">
        <v>0</v>
      </c>
      <c r="K20" s="8">
        <v>0</v>
      </c>
    </row>
    <row r="21" spans="2:11">
      <c r="B21" s="6" t="s">
        <v>627</v>
      </c>
      <c r="C21" s="17">
        <v>314536137</v>
      </c>
      <c r="D21" s="6" t="s">
        <v>419</v>
      </c>
      <c r="E21" s="6" t="s">
        <v>628</v>
      </c>
      <c r="F21" s="6" t="s">
        <v>97</v>
      </c>
      <c r="G21" s="7">
        <v>317300</v>
      </c>
      <c r="H21" s="7">
        <v>-9.16</v>
      </c>
      <c r="I21" s="7">
        <v>-29.07</v>
      </c>
      <c r="J21" s="8">
        <v>0.4037</v>
      </c>
      <c r="K21" s="8">
        <v>-1E-3</v>
      </c>
    </row>
    <row r="22" spans="2:11">
      <c r="B22" s="6" t="s">
        <v>629</v>
      </c>
      <c r="C22" s="17">
        <v>314745589</v>
      </c>
      <c r="D22" s="6" t="s">
        <v>419</v>
      </c>
      <c r="E22" s="6" t="s">
        <v>630</v>
      </c>
      <c r="F22" s="6" t="s">
        <v>97</v>
      </c>
      <c r="G22" s="7">
        <v>123300</v>
      </c>
      <c r="H22" s="7">
        <v>-2.54</v>
      </c>
      <c r="I22" s="7">
        <v>-3.13</v>
      </c>
      <c r="J22" s="8">
        <v>4.3400000000000001E-2</v>
      </c>
      <c r="K22" s="8">
        <v>-1E-4</v>
      </c>
    </row>
    <row r="23" spans="2:11">
      <c r="B23" s="6" t="s">
        <v>631</v>
      </c>
      <c r="C23" s="17">
        <v>314959040</v>
      </c>
      <c r="D23" s="6" t="s">
        <v>419</v>
      </c>
      <c r="E23" s="6" t="s">
        <v>632</v>
      </c>
      <c r="F23" s="6" t="s">
        <v>97</v>
      </c>
      <c r="G23" s="7">
        <v>98000</v>
      </c>
      <c r="H23" s="7">
        <v>-2.71</v>
      </c>
      <c r="I23" s="7">
        <v>-2.65</v>
      </c>
      <c r="J23" s="8">
        <v>3.6799999999999999E-2</v>
      </c>
      <c r="K23" s="8">
        <v>-1E-4</v>
      </c>
    </row>
    <row r="24" spans="2:11">
      <c r="B24" s="6" t="s">
        <v>631</v>
      </c>
      <c r="C24" s="17">
        <v>314958828</v>
      </c>
      <c r="D24" s="6" t="s">
        <v>419</v>
      </c>
      <c r="E24" s="6" t="s">
        <v>632</v>
      </c>
      <c r="F24" s="6" t="s">
        <v>97</v>
      </c>
      <c r="G24" s="7">
        <v>14200</v>
      </c>
      <c r="H24" s="7">
        <v>-0.97</v>
      </c>
      <c r="I24" s="7">
        <v>-0.14000000000000001</v>
      </c>
      <c r="J24" s="8">
        <v>1.9E-3</v>
      </c>
      <c r="K24" s="8">
        <v>0</v>
      </c>
    </row>
    <row r="25" spans="2:11">
      <c r="B25" s="6" t="s">
        <v>633</v>
      </c>
      <c r="C25" s="17">
        <v>311983126</v>
      </c>
      <c r="D25" s="6" t="s">
        <v>419</v>
      </c>
      <c r="E25" s="6" t="s">
        <v>620</v>
      </c>
      <c r="F25" s="6" t="s">
        <v>97</v>
      </c>
      <c r="G25" s="7">
        <v>-1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6" t="s">
        <v>634</v>
      </c>
      <c r="C26" s="17">
        <v>314842147</v>
      </c>
      <c r="D26" s="6" t="s">
        <v>419</v>
      </c>
      <c r="E26" s="6" t="s">
        <v>635</v>
      </c>
      <c r="F26" s="6" t="s">
        <v>97</v>
      </c>
      <c r="G26" s="7">
        <v>54000</v>
      </c>
      <c r="H26" s="7">
        <v>2.87</v>
      </c>
      <c r="I26" s="7">
        <v>1.55</v>
      </c>
      <c r="J26" s="8">
        <v>-2.1499999999999998E-2</v>
      </c>
      <c r="K26" s="8">
        <v>1E-4</v>
      </c>
    </row>
    <row r="27" spans="2:11">
      <c r="B27" s="6" t="s">
        <v>636</v>
      </c>
      <c r="C27" s="17">
        <v>314536764</v>
      </c>
      <c r="D27" s="6" t="s">
        <v>419</v>
      </c>
      <c r="E27" s="6" t="s">
        <v>628</v>
      </c>
      <c r="F27" s="6" t="s">
        <v>97</v>
      </c>
      <c r="G27" s="7">
        <v>345700</v>
      </c>
      <c r="H27" s="7">
        <v>3.52</v>
      </c>
      <c r="I27" s="7">
        <v>12.17</v>
      </c>
      <c r="J27" s="8">
        <v>-0.16900000000000001</v>
      </c>
      <c r="K27" s="8">
        <v>4.0000000000000002E-4</v>
      </c>
    </row>
    <row r="28" spans="2:11">
      <c r="B28" s="6" t="s">
        <v>637</v>
      </c>
      <c r="C28" s="17">
        <v>315063305</v>
      </c>
      <c r="D28" s="6" t="s">
        <v>419</v>
      </c>
      <c r="E28" s="6" t="s">
        <v>638</v>
      </c>
      <c r="F28" s="6" t="s">
        <v>97</v>
      </c>
      <c r="G28" s="7">
        <v>96900</v>
      </c>
      <c r="H28" s="7">
        <v>4.66</v>
      </c>
      <c r="I28" s="7">
        <v>4.5199999999999996</v>
      </c>
      <c r="J28" s="8">
        <v>-6.2700000000000006E-2</v>
      </c>
      <c r="K28" s="8">
        <v>2.0000000000000001E-4</v>
      </c>
    </row>
    <row r="29" spans="2:11">
      <c r="B29" s="6" t="s">
        <v>639</v>
      </c>
      <c r="C29" s="17">
        <v>312007826</v>
      </c>
      <c r="D29" s="6" t="s">
        <v>419</v>
      </c>
      <c r="E29" s="6" t="s">
        <v>640</v>
      </c>
      <c r="F29" s="6" t="s">
        <v>97</v>
      </c>
      <c r="G29" s="7">
        <v>1</v>
      </c>
      <c r="H29" s="7">
        <v>1</v>
      </c>
      <c r="I29" s="7">
        <v>0</v>
      </c>
      <c r="J29" s="8">
        <v>0</v>
      </c>
      <c r="K29" s="8">
        <v>0</v>
      </c>
    </row>
    <row r="30" spans="2:11">
      <c r="B30" s="6" t="s">
        <v>639</v>
      </c>
      <c r="C30" s="17">
        <v>312004203</v>
      </c>
      <c r="D30" s="6" t="s">
        <v>419</v>
      </c>
      <c r="E30" s="6" t="s">
        <v>640</v>
      </c>
      <c r="F30" s="6" t="s">
        <v>97</v>
      </c>
      <c r="G30" s="7">
        <v>1</v>
      </c>
      <c r="H30" s="7">
        <v>1</v>
      </c>
      <c r="I30" s="7">
        <v>0</v>
      </c>
      <c r="J30" s="8">
        <v>0</v>
      </c>
      <c r="K30" s="8">
        <v>0</v>
      </c>
    </row>
    <row r="31" spans="2:11">
      <c r="B31" s="13" t="s">
        <v>641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642</v>
      </c>
      <c r="C32" s="14"/>
      <c r="D32" s="13"/>
      <c r="E32" s="13"/>
      <c r="F32" s="13"/>
      <c r="G32" s="15">
        <v>2413000</v>
      </c>
      <c r="I32" s="15">
        <v>-55.27</v>
      </c>
      <c r="J32" s="16">
        <v>0.76739999999999997</v>
      </c>
      <c r="K32" s="16">
        <v>-2E-3</v>
      </c>
    </row>
    <row r="33" spans="2:11">
      <c r="B33" s="6" t="s">
        <v>643</v>
      </c>
      <c r="C33" s="17">
        <v>316436765</v>
      </c>
      <c r="D33" s="6" t="s">
        <v>419</v>
      </c>
      <c r="E33" s="6" t="s">
        <v>644</v>
      </c>
      <c r="F33" s="6" t="s">
        <v>97</v>
      </c>
      <c r="G33" s="7">
        <v>825000</v>
      </c>
      <c r="H33" s="7">
        <v>-0.6</v>
      </c>
      <c r="I33" s="7">
        <v>-4.9800000000000004</v>
      </c>
      <c r="J33" s="8">
        <v>6.9199999999999998E-2</v>
      </c>
      <c r="K33" s="8">
        <v>-2.0000000000000001E-4</v>
      </c>
    </row>
    <row r="34" spans="2:11">
      <c r="B34" s="6" t="s">
        <v>645</v>
      </c>
      <c r="C34" s="17">
        <v>316803220</v>
      </c>
      <c r="D34" s="6" t="s">
        <v>419</v>
      </c>
      <c r="E34" s="6" t="s">
        <v>644</v>
      </c>
      <c r="F34" s="6" t="s">
        <v>97</v>
      </c>
      <c r="G34" s="7">
        <v>702000</v>
      </c>
      <c r="H34" s="7">
        <v>-2.1800000000000002</v>
      </c>
      <c r="I34" s="7">
        <v>-15.28</v>
      </c>
      <c r="J34" s="8">
        <v>0.2122</v>
      </c>
      <c r="K34" s="8">
        <v>-5.0000000000000001E-4</v>
      </c>
    </row>
    <row r="35" spans="2:11">
      <c r="B35" s="6" t="s">
        <v>646</v>
      </c>
      <c r="C35" s="17">
        <v>319668596</v>
      </c>
      <c r="D35" s="6" t="s">
        <v>419</v>
      </c>
      <c r="E35" s="6" t="s">
        <v>644</v>
      </c>
      <c r="F35" s="6" t="s">
        <v>97</v>
      </c>
      <c r="G35" s="7">
        <v>163000</v>
      </c>
      <c r="H35" s="7">
        <v>-5.65</v>
      </c>
      <c r="I35" s="7">
        <v>-9.2100000000000009</v>
      </c>
      <c r="J35" s="8">
        <v>0.12790000000000001</v>
      </c>
      <c r="K35" s="8">
        <v>-2.9999999999999997E-4</v>
      </c>
    </row>
    <row r="36" spans="2:11">
      <c r="B36" s="6" t="s">
        <v>647</v>
      </c>
      <c r="C36" s="17">
        <v>312845019</v>
      </c>
      <c r="D36" s="6" t="s">
        <v>419</v>
      </c>
      <c r="E36" s="6" t="s">
        <v>648</v>
      </c>
      <c r="F36" s="6" t="s">
        <v>97</v>
      </c>
      <c r="G36" s="7">
        <v>17000</v>
      </c>
      <c r="H36" s="7">
        <v>-4.84</v>
      </c>
      <c r="I36" s="7">
        <v>-0.82</v>
      </c>
      <c r="J36" s="8">
        <v>1.14E-2</v>
      </c>
      <c r="K36" s="8">
        <v>0</v>
      </c>
    </row>
    <row r="37" spans="2:11">
      <c r="B37" s="6" t="s">
        <v>649</v>
      </c>
      <c r="C37" s="17">
        <v>319087516</v>
      </c>
      <c r="D37" s="6" t="s">
        <v>419</v>
      </c>
      <c r="E37" s="6" t="s">
        <v>650</v>
      </c>
      <c r="F37" s="6" t="s">
        <v>97</v>
      </c>
      <c r="G37" s="7">
        <v>122000</v>
      </c>
      <c r="H37" s="7">
        <v>-0.25</v>
      </c>
      <c r="I37" s="7">
        <v>-0.3</v>
      </c>
      <c r="J37" s="8">
        <v>4.1999999999999997E-3</v>
      </c>
      <c r="K37" s="8">
        <v>0</v>
      </c>
    </row>
    <row r="38" spans="2:11">
      <c r="B38" s="6" t="s">
        <v>651</v>
      </c>
      <c r="C38" s="17">
        <v>319576112</v>
      </c>
      <c r="D38" s="6" t="s">
        <v>419</v>
      </c>
      <c r="E38" s="6" t="s">
        <v>652</v>
      </c>
      <c r="F38" s="6" t="s">
        <v>97</v>
      </c>
      <c r="G38" s="7">
        <v>25000</v>
      </c>
      <c r="H38" s="7">
        <v>-3.68</v>
      </c>
      <c r="I38" s="7">
        <v>-0.92</v>
      </c>
      <c r="J38" s="8">
        <v>1.2800000000000001E-2</v>
      </c>
      <c r="K38" s="8">
        <v>0</v>
      </c>
    </row>
    <row r="39" spans="2:11">
      <c r="B39" s="6" t="s">
        <v>653</v>
      </c>
      <c r="C39" s="17">
        <v>317757201</v>
      </c>
      <c r="D39" s="6" t="s">
        <v>419</v>
      </c>
      <c r="E39" s="6" t="s">
        <v>654</v>
      </c>
      <c r="F39" s="6" t="s">
        <v>97</v>
      </c>
      <c r="G39" s="7">
        <v>15000</v>
      </c>
      <c r="H39" s="7">
        <v>-3.91</v>
      </c>
      <c r="I39" s="7">
        <v>-0.59</v>
      </c>
      <c r="J39" s="8">
        <v>8.2000000000000007E-3</v>
      </c>
      <c r="K39" s="8">
        <v>0</v>
      </c>
    </row>
    <row r="40" spans="2:11">
      <c r="B40" s="6" t="s">
        <v>653</v>
      </c>
      <c r="C40" s="17">
        <v>319065108</v>
      </c>
      <c r="D40" s="6" t="s">
        <v>419</v>
      </c>
      <c r="E40" s="6" t="s">
        <v>571</v>
      </c>
      <c r="F40" s="6" t="s">
        <v>97</v>
      </c>
      <c r="G40" s="7">
        <v>73000</v>
      </c>
      <c r="H40" s="7">
        <v>-4.8</v>
      </c>
      <c r="I40" s="7">
        <v>-3.51</v>
      </c>
      <c r="J40" s="8">
        <v>4.87E-2</v>
      </c>
      <c r="K40" s="8">
        <v>-1E-4</v>
      </c>
    </row>
    <row r="41" spans="2:11">
      <c r="B41" s="6" t="s">
        <v>655</v>
      </c>
      <c r="C41" s="17">
        <v>316056332</v>
      </c>
      <c r="D41" s="6" t="s">
        <v>419</v>
      </c>
      <c r="E41" s="6" t="s">
        <v>656</v>
      </c>
      <c r="F41" s="6" t="s">
        <v>97</v>
      </c>
      <c r="G41" s="7">
        <v>64000</v>
      </c>
      <c r="H41" s="7">
        <v>-2.56</v>
      </c>
      <c r="I41" s="7">
        <v>-1.64</v>
      </c>
      <c r="J41" s="8">
        <v>2.2800000000000001E-2</v>
      </c>
      <c r="K41" s="8">
        <v>-1E-4</v>
      </c>
    </row>
    <row r="42" spans="2:11">
      <c r="B42" s="6" t="s">
        <v>657</v>
      </c>
      <c r="C42" s="17">
        <v>312243322</v>
      </c>
      <c r="D42" s="6" t="s">
        <v>419</v>
      </c>
      <c r="E42" s="6" t="s">
        <v>658</v>
      </c>
      <c r="F42" s="6" t="s">
        <v>97</v>
      </c>
      <c r="G42" s="7">
        <v>32000</v>
      </c>
      <c r="H42" s="7">
        <v>-1.36</v>
      </c>
      <c r="I42" s="7">
        <v>-0.43</v>
      </c>
      <c r="J42" s="8">
        <v>6.0000000000000001E-3</v>
      </c>
      <c r="K42" s="8">
        <v>0</v>
      </c>
    </row>
    <row r="43" spans="2:11">
      <c r="B43" s="6" t="s">
        <v>657</v>
      </c>
      <c r="C43" s="17">
        <v>315017442</v>
      </c>
      <c r="D43" s="6" t="s">
        <v>419</v>
      </c>
      <c r="E43" s="6" t="s">
        <v>659</v>
      </c>
      <c r="F43" s="6" t="s">
        <v>97</v>
      </c>
      <c r="G43" s="7">
        <v>27000</v>
      </c>
      <c r="H43" s="7">
        <v>-0.78</v>
      </c>
      <c r="I43" s="7">
        <v>-0.21</v>
      </c>
      <c r="J43" s="8">
        <v>2.8999999999999998E-3</v>
      </c>
      <c r="K43" s="8">
        <v>0</v>
      </c>
    </row>
    <row r="44" spans="2:11">
      <c r="B44" s="6" t="s">
        <v>657</v>
      </c>
      <c r="C44" s="17">
        <v>312795289</v>
      </c>
      <c r="D44" s="6" t="s">
        <v>419</v>
      </c>
      <c r="E44" s="6" t="s">
        <v>660</v>
      </c>
      <c r="F44" s="6" t="s">
        <v>97</v>
      </c>
      <c r="G44" s="7">
        <v>20000</v>
      </c>
      <c r="H44" s="7">
        <v>-2.86</v>
      </c>
      <c r="I44" s="7">
        <v>-0.56999999999999995</v>
      </c>
      <c r="J44" s="8">
        <v>8.0000000000000002E-3</v>
      </c>
      <c r="K44" s="8">
        <v>0</v>
      </c>
    </row>
    <row r="45" spans="2:11">
      <c r="B45" s="6" t="s">
        <v>657</v>
      </c>
      <c r="C45" s="17">
        <v>313288615</v>
      </c>
      <c r="D45" s="6" t="s">
        <v>419</v>
      </c>
      <c r="E45" s="6" t="s">
        <v>661</v>
      </c>
      <c r="F45" s="6" t="s">
        <v>97</v>
      </c>
      <c r="G45" s="7">
        <v>33000</v>
      </c>
      <c r="H45" s="7">
        <v>-1.44</v>
      </c>
      <c r="I45" s="7">
        <v>-0.48</v>
      </c>
      <c r="J45" s="8">
        <v>6.6E-3</v>
      </c>
      <c r="K45" s="8">
        <v>0</v>
      </c>
    </row>
    <row r="46" spans="2:11">
      <c r="B46" s="6" t="s">
        <v>657</v>
      </c>
      <c r="C46" s="17">
        <v>310073911</v>
      </c>
      <c r="D46" s="6" t="s">
        <v>419</v>
      </c>
      <c r="E46" s="6" t="s">
        <v>662</v>
      </c>
      <c r="F46" s="6" t="s">
        <v>97</v>
      </c>
      <c r="G46" s="7">
        <v>36000</v>
      </c>
      <c r="H46" s="7">
        <v>-1.61</v>
      </c>
      <c r="I46" s="7">
        <v>-0.57999999999999996</v>
      </c>
      <c r="J46" s="8">
        <v>8.0999999999999996E-3</v>
      </c>
      <c r="K46" s="8">
        <v>0</v>
      </c>
    </row>
    <row r="47" spans="2:11">
      <c r="B47" s="6" t="s">
        <v>663</v>
      </c>
      <c r="C47" s="17">
        <v>310330030</v>
      </c>
      <c r="D47" s="6" t="s">
        <v>419</v>
      </c>
      <c r="E47" s="6" t="s">
        <v>664</v>
      </c>
      <c r="F47" s="6" t="s">
        <v>97</v>
      </c>
      <c r="G47" s="7">
        <v>259000</v>
      </c>
      <c r="H47" s="7">
        <v>-6.08</v>
      </c>
      <c r="I47" s="7">
        <v>-15.74</v>
      </c>
      <c r="J47" s="8">
        <v>0.2185</v>
      </c>
      <c r="K47" s="8">
        <v>-5.9999999999999995E-4</v>
      </c>
    </row>
    <row r="48" spans="2:11">
      <c r="B48" s="13" t="s">
        <v>665</v>
      </c>
      <c r="C48" s="14"/>
      <c r="D48" s="13"/>
      <c r="E48" s="13"/>
      <c r="F48" s="13"/>
      <c r="G48" s="15">
        <v>-3</v>
      </c>
      <c r="I48" s="15">
        <v>0</v>
      </c>
      <c r="J48" s="16">
        <v>0</v>
      </c>
      <c r="K48" s="16">
        <v>0</v>
      </c>
    </row>
    <row r="49" spans="2:11">
      <c r="B49" s="6" t="s">
        <v>666</v>
      </c>
      <c r="C49" s="17">
        <v>89999999</v>
      </c>
      <c r="D49" s="6" t="s">
        <v>419</v>
      </c>
      <c r="E49" s="6"/>
      <c r="F49" s="6" t="s">
        <v>97</v>
      </c>
      <c r="G49" s="7">
        <v>-3</v>
      </c>
      <c r="H49" s="7">
        <v>0</v>
      </c>
      <c r="I49" s="7">
        <v>0</v>
      </c>
      <c r="J49" s="8">
        <v>0</v>
      </c>
      <c r="K49" s="8">
        <v>0</v>
      </c>
    </row>
    <row r="50" spans="2:11">
      <c r="B50" s="3" t="s">
        <v>667</v>
      </c>
      <c r="C50" s="12"/>
      <c r="D50" s="3"/>
      <c r="E50" s="3"/>
      <c r="F50" s="3"/>
      <c r="G50" s="9">
        <v>0</v>
      </c>
      <c r="I50" s="9">
        <v>0</v>
      </c>
      <c r="J50" s="10">
        <v>0</v>
      </c>
      <c r="K50" s="10">
        <v>0</v>
      </c>
    </row>
    <row r="51" spans="2:11">
      <c r="B51" s="13" t="s">
        <v>617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668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642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13" t="s">
        <v>665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7" spans="2:11">
      <c r="B57" s="6" t="s">
        <v>118</v>
      </c>
      <c r="C57" s="17"/>
      <c r="D57" s="6"/>
      <c r="E57" s="6"/>
      <c r="F57" s="6"/>
    </row>
    <row r="61" spans="2:11">
      <c r="B61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topLeftCell="C1" workbookViewId="0">
      <selection activeCell="G37" sqref="G3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806</v>
      </c>
    </row>
    <row r="3" spans="2:17" ht="15.75">
      <c r="B3" s="1" t="s">
        <v>840</v>
      </c>
    </row>
    <row r="4" spans="2:17" ht="15.75">
      <c r="B4" s="1" t="s">
        <v>1</v>
      </c>
    </row>
    <row r="6" spans="2:17" ht="15.75">
      <c r="B6" s="2" t="s">
        <v>443</v>
      </c>
    </row>
    <row r="7" spans="2:17" ht="15.75">
      <c r="B7" s="2" t="s">
        <v>669</v>
      </c>
    </row>
    <row r="8" spans="2:17">
      <c r="B8" s="3" t="s">
        <v>79</v>
      </c>
      <c r="C8" s="3" t="s">
        <v>80</v>
      </c>
      <c r="D8" s="3" t="s">
        <v>433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444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670</v>
      </c>
      <c r="C11" s="12"/>
      <c r="D11" s="3"/>
      <c r="E11" s="3"/>
      <c r="F11" s="3"/>
      <c r="G11" s="3"/>
      <c r="H11" s="12">
        <v>7.43</v>
      </c>
      <c r="I11" s="3"/>
      <c r="K11" s="10">
        <v>3.15E-2</v>
      </c>
      <c r="L11" s="9">
        <v>28856.29</v>
      </c>
      <c r="N11" s="9">
        <v>72.239999999999995</v>
      </c>
      <c r="P11" s="10">
        <v>1</v>
      </c>
      <c r="Q11" s="10">
        <v>2.5999999999999999E-3</v>
      </c>
    </row>
    <row r="12" spans="2:17">
      <c r="B12" s="3" t="s">
        <v>671</v>
      </c>
      <c r="C12" s="12"/>
      <c r="D12" s="3"/>
      <c r="E12" s="3"/>
      <c r="F12" s="3"/>
      <c r="G12" s="3"/>
      <c r="H12" s="12">
        <v>1.71</v>
      </c>
      <c r="I12" s="3"/>
      <c r="K12" s="10">
        <v>1.6199999999999999E-2</v>
      </c>
      <c r="L12" s="9">
        <v>11151.29</v>
      </c>
      <c r="N12" s="9">
        <v>11.34</v>
      </c>
      <c r="P12" s="10">
        <v>0.157</v>
      </c>
      <c r="Q12" s="10">
        <v>4.0000000000000002E-4</v>
      </c>
    </row>
    <row r="13" spans="2:17">
      <c r="B13" s="13" t="s">
        <v>436</v>
      </c>
      <c r="C13" s="14"/>
      <c r="D13" s="13"/>
      <c r="E13" s="13"/>
      <c r="F13" s="13"/>
      <c r="G13" s="13"/>
      <c r="I13" s="13"/>
      <c r="K13" s="16">
        <v>1.55E-2</v>
      </c>
      <c r="L13" s="15">
        <v>1059.77</v>
      </c>
      <c r="N13" s="15">
        <v>1.07</v>
      </c>
      <c r="P13" s="16">
        <v>1.4800000000000001E-2</v>
      </c>
      <c r="Q13" s="16">
        <v>0</v>
      </c>
    </row>
    <row r="14" spans="2:17">
      <c r="B14" s="6" t="s">
        <v>672</v>
      </c>
      <c r="C14" s="17">
        <v>1133743</v>
      </c>
      <c r="D14" s="6" t="s">
        <v>673</v>
      </c>
      <c r="E14" s="6" t="s">
        <v>181</v>
      </c>
      <c r="F14" s="6" t="s">
        <v>175</v>
      </c>
      <c r="G14" s="6" t="s">
        <v>674</v>
      </c>
      <c r="I14" s="6" t="s">
        <v>97</v>
      </c>
      <c r="J14" s="19">
        <v>1.55E-2</v>
      </c>
      <c r="K14" s="8">
        <v>1.55E-2</v>
      </c>
      <c r="L14" s="7">
        <v>1059.77</v>
      </c>
      <c r="M14" s="7">
        <v>100.86</v>
      </c>
      <c r="N14" s="7">
        <v>1.07</v>
      </c>
      <c r="O14" s="8">
        <v>0</v>
      </c>
      <c r="P14" s="8">
        <v>1.4800000000000001E-2</v>
      </c>
      <c r="Q14" s="8">
        <v>0</v>
      </c>
    </row>
    <row r="15" spans="2:17">
      <c r="B15" s="13" t="s">
        <v>437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438</v>
      </c>
      <c r="C16" s="14"/>
      <c r="D16" s="13"/>
      <c r="E16" s="13"/>
      <c r="F16" s="13"/>
      <c r="G16" s="13"/>
      <c r="H16" s="14">
        <v>1.89</v>
      </c>
      <c r="I16" s="13"/>
      <c r="K16" s="16">
        <v>1.6299999999999999E-2</v>
      </c>
      <c r="L16" s="15">
        <v>10091.52</v>
      </c>
      <c r="N16" s="15">
        <v>10.27</v>
      </c>
      <c r="P16" s="16">
        <v>0.14219999999999999</v>
      </c>
      <c r="Q16" s="16">
        <v>4.0000000000000002E-4</v>
      </c>
    </row>
    <row r="17" spans="2:17">
      <c r="B17" s="6" t="s">
        <v>841</v>
      </c>
      <c r="C17" s="17">
        <v>201607124</v>
      </c>
      <c r="D17" s="6" t="s">
        <v>106</v>
      </c>
      <c r="E17" s="6" t="s">
        <v>181</v>
      </c>
      <c r="F17" s="6" t="s">
        <v>175</v>
      </c>
      <c r="G17" s="6" t="s">
        <v>707</v>
      </c>
      <c r="H17" s="17">
        <v>2.2999999999999998</v>
      </c>
      <c r="I17" s="6" t="s">
        <v>97</v>
      </c>
      <c r="J17" s="19">
        <v>2.5499999999999998E-2</v>
      </c>
      <c r="K17" s="8">
        <v>1.7100000000000001E-2</v>
      </c>
      <c r="L17" s="7">
        <v>5649.46</v>
      </c>
      <c r="M17" s="7">
        <v>102.09</v>
      </c>
      <c r="N17" s="7">
        <v>5.77</v>
      </c>
      <c r="O17" s="8">
        <v>2.0000000000000001E-4</v>
      </c>
      <c r="P17" s="8">
        <v>7.9799999999999996E-2</v>
      </c>
      <c r="Q17" s="8">
        <v>2.0000000000000001E-4</v>
      </c>
    </row>
    <row r="18" spans="2:17">
      <c r="B18" s="6" t="s">
        <v>842</v>
      </c>
      <c r="C18" s="17">
        <v>29992655</v>
      </c>
      <c r="D18" s="6" t="s">
        <v>673</v>
      </c>
      <c r="E18" s="6" t="s">
        <v>181</v>
      </c>
      <c r="F18" s="6" t="s">
        <v>175</v>
      </c>
      <c r="G18" s="6" t="s">
        <v>691</v>
      </c>
      <c r="H18" s="17">
        <v>1.36</v>
      </c>
      <c r="I18" s="6" t="s">
        <v>97</v>
      </c>
      <c r="J18" s="19">
        <v>2.64E-2</v>
      </c>
      <c r="K18" s="8">
        <v>1.37E-2</v>
      </c>
      <c r="L18" s="7">
        <v>2390.91</v>
      </c>
      <c r="M18" s="7">
        <v>101.87</v>
      </c>
      <c r="N18" s="7">
        <v>2.44</v>
      </c>
      <c r="O18" s="8">
        <v>1E-4</v>
      </c>
      <c r="P18" s="8">
        <v>3.3700000000000001E-2</v>
      </c>
      <c r="Q18" s="8">
        <v>1E-4</v>
      </c>
    </row>
    <row r="19" spans="2:17">
      <c r="B19" s="6" t="s">
        <v>843</v>
      </c>
      <c r="C19" s="17">
        <v>29993118</v>
      </c>
      <c r="D19" s="6" t="s">
        <v>673</v>
      </c>
      <c r="E19" s="6" t="s">
        <v>184</v>
      </c>
      <c r="F19" s="6" t="s">
        <v>175</v>
      </c>
      <c r="G19" s="6" t="s">
        <v>708</v>
      </c>
      <c r="H19" s="17">
        <v>1.35</v>
      </c>
      <c r="I19" s="6" t="s">
        <v>97</v>
      </c>
      <c r="J19" s="19">
        <v>2.3300000000000001E-2</v>
      </c>
      <c r="K19" s="8">
        <v>1.6899999999999998E-2</v>
      </c>
      <c r="L19" s="7">
        <v>2051.15</v>
      </c>
      <c r="M19" s="7">
        <v>100.98</v>
      </c>
      <c r="N19" s="7">
        <v>2.0699999999999998</v>
      </c>
      <c r="O19" s="8">
        <v>1E-4</v>
      </c>
      <c r="P19" s="8">
        <v>2.87E-2</v>
      </c>
      <c r="Q19" s="8">
        <v>1E-4</v>
      </c>
    </row>
    <row r="20" spans="2:17">
      <c r="B20" s="13" t="s">
        <v>439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675</v>
      </c>
      <c r="C23" s="12"/>
      <c r="D23" s="3"/>
      <c r="E23" s="3"/>
      <c r="F23" s="3"/>
      <c r="G23" s="3"/>
      <c r="H23" s="12">
        <v>8.49</v>
      </c>
      <c r="I23" s="3"/>
      <c r="K23" s="10">
        <v>3.44E-2</v>
      </c>
      <c r="L23" s="9">
        <v>17705</v>
      </c>
      <c r="N23" s="9">
        <v>60.9</v>
      </c>
      <c r="P23" s="10">
        <v>0.84299999999999997</v>
      </c>
      <c r="Q23" s="10">
        <v>2.2000000000000001E-3</v>
      </c>
    </row>
    <row r="24" spans="2:17">
      <c r="B24" s="13" t="s">
        <v>436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438</v>
      </c>
      <c r="C26" s="14"/>
      <c r="D26" s="13"/>
      <c r="E26" s="13"/>
      <c r="F26" s="13"/>
      <c r="G26" s="13"/>
      <c r="H26" s="14">
        <v>9.31</v>
      </c>
      <c r="I26" s="13"/>
      <c r="K26" s="16">
        <v>3.1199999999999999E-2</v>
      </c>
      <c r="L26" s="15">
        <v>12000</v>
      </c>
      <c r="N26" s="15">
        <v>41.74</v>
      </c>
      <c r="P26" s="16">
        <v>0.57779999999999998</v>
      </c>
      <c r="Q26" s="16">
        <v>1.5E-3</v>
      </c>
    </row>
    <row r="27" spans="2:17">
      <c r="B27" s="6" t="s">
        <v>676</v>
      </c>
      <c r="C27" s="17" t="s">
        <v>677</v>
      </c>
      <c r="D27" s="6" t="s">
        <v>106</v>
      </c>
      <c r="E27" s="6" t="s">
        <v>844</v>
      </c>
      <c r="F27" s="6" t="s">
        <v>213</v>
      </c>
      <c r="G27" s="6" t="s">
        <v>513</v>
      </c>
      <c r="H27" s="17">
        <v>3.69</v>
      </c>
      <c r="I27" s="6" t="s">
        <v>41</v>
      </c>
      <c r="J27" s="19">
        <v>2.7199999999999998E-2</v>
      </c>
      <c r="K27" s="8">
        <v>2.93E-2</v>
      </c>
      <c r="L27" s="7">
        <v>4000</v>
      </c>
      <c r="M27" s="7">
        <v>99.43</v>
      </c>
      <c r="N27" s="7">
        <v>13.79</v>
      </c>
      <c r="O27" s="8">
        <v>0.01</v>
      </c>
      <c r="P27" s="8">
        <v>0.19089999999999999</v>
      </c>
      <c r="Q27" s="8">
        <v>5.0000000000000001E-4</v>
      </c>
    </row>
    <row r="28" spans="2:17">
      <c r="B28" s="6" t="s">
        <v>678</v>
      </c>
      <c r="C28" s="17" t="s">
        <v>845</v>
      </c>
      <c r="D28" s="6" t="s">
        <v>106</v>
      </c>
      <c r="E28" s="6" t="s">
        <v>844</v>
      </c>
      <c r="F28" s="6" t="s">
        <v>213</v>
      </c>
      <c r="G28" s="6" t="s">
        <v>679</v>
      </c>
      <c r="H28" s="17">
        <v>12.09</v>
      </c>
      <c r="I28" s="6" t="s">
        <v>41</v>
      </c>
      <c r="J28" s="19">
        <v>3.2199999999999999E-2</v>
      </c>
      <c r="K28" s="8">
        <v>3.2099999999999997E-2</v>
      </c>
      <c r="L28" s="7">
        <v>8000</v>
      </c>
      <c r="M28" s="7">
        <v>100.77</v>
      </c>
      <c r="N28" s="7">
        <v>27.95</v>
      </c>
      <c r="O28" s="8">
        <v>1.03E-2</v>
      </c>
      <c r="P28" s="8">
        <v>0.38690000000000002</v>
      </c>
      <c r="Q28" s="8">
        <v>1E-3</v>
      </c>
    </row>
    <row r="29" spans="2:17">
      <c r="B29" s="13" t="s">
        <v>439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440</v>
      </c>
      <c r="C30" s="14"/>
      <c r="D30" s="13"/>
      <c r="E30" s="13"/>
      <c r="F30" s="13"/>
      <c r="G30" s="13"/>
      <c r="H30" s="14">
        <v>6.71</v>
      </c>
      <c r="I30" s="13"/>
      <c r="K30" s="16">
        <v>4.1300000000000003E-2</v>
      </c>
      <c r="L30" s="15">
        <v>5705</v>
      </c>
      <c r="N30" s="15">
        <v>19.16</v>
      </c>
      <c r="P30" s="16">
        <v>0.26519999999999999</v>
      </c>
      <c r="Q30" s="16">
        <v>6.9999999999999999E-4</v>
      </c>
    </row>
    <row r="31" spans="2:17">
      <c r="B31" s="6" t="s">
        <v>680</v>
      </c>
      <c r="C31" s="17" t="s">
        <v>681</v>
      </c>
      <c r="D31" s="6" t="s">
        <v>106</v>
      </c>
      <c r="E31" s="6" t="s">
        <v>846</v>
      </c>
      <c r="F31" s="6" t="s">
        <v>213</v>
      </c>
      <c r="G31" s="6" t="s">
        <v>682</v>
      </c>
      <c r="H31" s="17">
        <v>6.71</v>
      </c>
      <c r="I31" s="6" t="s">
        <v>41</v>
      </c>
      <c r="J31" s="19">
        <v>3.5499999999999997E-2</v>
      </c>
      <c r="K31" s="8">
        <v>4.1300000000000003E-2</v>
      </c>
      <c r="L31" s="7">
        <v>5705</v>
      </c>
      <c r="M31" s="7">
        <v>96.86</v>
      </c>
      <c r="N31" s="7">
        <v>19.16</v>
      </c>
      <c r="O31" s="8">
        <v>0</v>
      </c>
      <c r="P31" s="8">
        <v>0.26519999999999999</v>
      </c>
      <c r="Q31" s="8">
        <v>6.9999999999999999E-4</v>
      </c>
    </row>
    <row r="32" spans="2:17">
      <c r="B32" s="13" t="s">
        <v>441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118</v>
      </c>
      <c r="C35" s="17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rightToLeft="1" topLeftCell="C1" workbookViewId="0">
      <selection activeCell="J24" sqref="J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0.7109375" customWidth="1"/>
    <col min="6" max="6" width="14.7109375" customWidth="1"/>
    <col min="7" max="7" width="12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806</v>
      </c>
    </row>
    <row r="3" spans="2:16" ht="15.75">
      <c r="B3" s="1" t="s">
        <v>840</v>
      </c>
    </row>
    <row r="4" spans="2:16" ht="15.75">
      <c r="B4" s="1" t="s">
        <v>1</v>
      </c>
    </row>
    <row r="6" spans="2:16" ht="15.75">
      <c r="B6" s="2" t="s">
        <v>683</v>
      </c>
    </row>
    <row r="7" spans="2:16">
      <c r="B7" s="3" t="s">
        <v>79</v>
      </c>
      <c r="C7" s="3" t="s">
        <v>684</v>
      </c>
      <c r="D7" s="3" t="s">
        <v>80</v>
      </c>
      <c r="E7" s="3" t="s">
        <v>82</v>
      </c>
      <c r="F7" s="3" t="s">
        <v>122</v>
      </c>
      <c r="G7" s="3" t="s">
        <v>83</v>
      </c>
      <c r="H7" s="3" t="s">
        <v>123</v>
      </c>
      <c r="I7" s="3" t="s">
        <v>84</v>
      </c>
      <c r="J7" s="3" t="s">
        <v>85</v>
      </c>
      <c r="K7" s="3" t="s">
        <v>86</v>
      </c>
      <c r="L7" s="3" t="s">
        <v>124</v>
      </c>
      <c r="M7" s="3" t="s">
        <v>40</v>
      </c>
      <c r="N7" s="3" t="s">
        <v>444</v>
      </c>
      <c r="O7" s="3" t="s">
        <v>127</v>
      </c>
      <c r="P7" s="3" t="s">
        <v>89</v>
      </c>
    </row>
    <row r="8" spans="2:16" ht="13.5" thickBot="1">
      <c r="B8" s="4"/>
      <c r="C8" s="4"/>
      <c r="D8" s="4"/>
      <c r="E8" s="4"/>
      <c r="F8" s="4" t="s">
        <v>128</v>
      </c>
      <c r="G8" s="4"/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131</v>
      </c>
      <c r="N8" s="4" t="s">
        <v>91</v>
      </c>
      <c r="O8" s="4" t="s">
        <v>90</v>
      </c>
      <c r="P8" s="4" t="s">
        <v>90</v>
      </c>
    </row>
    <row r="10" spans="2:16">
      <c r="B10" s="3" t="s">
        <v>685</v>
      </c>
      <c r="C10" s="3"/>
      <c r="D10" s="12"/>
      <c r="E10" s="3"/>
      <c r="F10" s="3"/>
      <c r="G10" s="3"/>
      <c r="H10" s="21">
        <v>1.7273822975517887</v>
      </c>
      <c r="I10" s="3"/>
      <c r="K10" s="10">
        <v>2.8031279921947677E-2</v>
      </c>
      <c r="L10" s="9">
        <v>288495.81</v>
      </c>
      <c r="N10" s="9">
        <v>440.73</v>
      </c>
      <c r="O10" s="10">
        <v>1</v>
      </c>
      <c r="P10" s="10">
        <v>1.5900000000000001E-2</v>
      </c>
    </row>
    <row r="11" spans="2:16">
      <c r="B11" s="3" t="s">
        <v>686</v>
      </c>
      <c r="C11" s="3"/>
      <c r="D11" s="12"/>
      <c r="E11" s="3"/>
      <c r="F11" s="3"/>
      <c r="G11" s="3"/>
      <c r="H11" s="21">
        <v>1.1338437068352099</v>
      </c>
      <c r="I11" s="3"/>
      <c r="K11" s="10">
        <v>2.2820233560755097E-2</v>
      </c>
      <c r="L11" s="9">
        <v>234693.1</v>
      </c>
      <c r="N11" s="9">
        <v>238.91</v>
      </c>
      <c r="O11" s="10">
        <v>0.54207791618451207</v>
      </c>
      <c r="P11" s="10">
        <v>8.6E-3</v>
      </c>
    </row>
    <row r="12" spans="2:16">
      <c r="B12" s="13" t="s">
        <v>687</v>
      </c>
      <c r="C12" s="13"/>
      <c r="D12" s="14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</row>
    <row r="13" spans="2:16">
      <c r="B13" s="13" t="s">
        <v>688</v>
      </c>
      <c r="C13" s="13"/>
      <c r="D13" s="14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</row>
    <row r="14" spans="2:16">
      <c r="B14" s="13" t="s">
        <v>689</v>
      </c>
      <c r="C14" s="13"/>
      <c r="D14" s="14"/>
      <c r="E14" s="13"/>
      <c r="F14" s="13"/>
      <c r="G14" s="13"/>
      <c r="H14" s="14">
        <v>0</v>
      </c>
      <c r="I14" s="13"/>
      <c r="K14" s="16">
        <v>0</v>
      </c>
      <c r="L14" s="15">
        <v>0</v>
      </c>
      <c r="N14" s="15">
        <v>0</v>
      </c>
      <c r="O14" s="16">
        <v>0</v>
      </c>
      <c r="P14" s="16">
        <v>0</v>
      </c>
    </row>
    <row r="15" spans="2:16">
      <c r="B15" s="13" t="s">
        <v>692</v>
      </c>
      <c r="C15" s="13"/>
      <c r="D15" s="14"/>
      <c r="E15" s="13"/>
      <c r="F15" s="13"/>
      <c r="G15" s="13"/>
      <c r="H15" s="14">
        <v>1.7</v>
      </c>
      <c r="I15" s="13"/>
      <c r="K15" s="16">
        <v>3.3500000000000002E-2</v>
      </c>
      <c r="L15" s="15">
        <v>132693.1</v>
      </c>
      <c r="N15" s="15">
        <v>136.44</v>
      </c>
      <c r="O15" s="16">
        <v>0.30249999999999999</v>
      </c>
      <c r="P15" s="16">
        <v>4.8999999999999998E-3</v>
      </c>
    </row>
    <row r="16" spans="2:16">
      <c r="B16" s="6" t="s">
        <v>792</v>
      </c>
      <c r="C16" s="6" t="s">
        <v>693</v>
      </c>
      <c r="D16" s="17">
        <v>29992016</v>
      </c>
      <c r="E16" s="6" t="s">
        <v>181</v>
      </c>
      <c r="F16" s="6" t="s">
        <v>694</v>
      </c>
      <c r="G16" s="6" t="s">
        <v>175</v>
      </c>
      <c r="H16" s="17">
        <v>2.88</v>
      </c>
      <c r="I16" s="6" t="s">
        <v>97</v>
      </c>
      <c r="J16" s="19">
        <v>0.06</v>
      </c>
      <c r="K16" s="8">
        <v>2.24E-2</v>
      </c>
      <c r="L16" s="7">
        <v>15209.36</v>
      </c>
      <c r="M16" s="7">
        <v>112.72</v>
      </c>
      <c r="N16" s="7">
        <v>17.14</v>
      </c>
      <c r="O16" s="8">
        <v>3.7999999999999999E-2</v>
      </c>
      <c r="P16" s="8">
        <v>5.9999999999999995E-4</v>
      </c>
    </row>
    <row r="17" spans="2:16">
      <c r="B17" s="6" t="s">
        <v>793</v>
      </c>
      <c r="C17" s="6" t="s">
        <v>690</v>
      </c>
      <c r="D17" s="17">
        <v>29992219</v>
      </c>
      <c r="E17" s="6" t="s">
        <v>695</v>
      </c>
      <c r="F17" s="6" t="s">
        <v>696</v>
      </c>
      <c r="G17" s="6" t="s">
        <v>197</v>
      </c>
      <c r="H17" s="17">
        <v>0.5</v>
      </c>
      <c r="I17" s="6" t="s">
        <v>97</v>
      </c>
      <c r="J17" s="19">
        <v>5.2499999999999998E-2</v>
      </c>
      <c r="K17" s="8">
        <v>3.0300000000000001E-2</v>
      </c>
      <c r="L17" s="7">
        <v>46926</v>
      </c>
      <c r="M17" s="7">
        <v>101.12</v>
      </c>
      <c r="N17" s="7">
        <v>47.45</v>
      </c>
      <c r="O17" s="8">
        <v>0.1052</v>
      </c>
      <c r="P17" s="8">
        <v>1.6999999999999999E-3</v>
      </c>
    </row>
    <row r="18" spans="2:16">
      <c r="B18" s="6" t="s">
        <v>794</v>
      </c>
      <c r="C18" s="6" t="s">
        <v>693</v>
      </c>
      <c r="D18" s="17">
        <v>29992338</v>
      </c>
      <c r="E18" s="6" t="s">
        <v>384</v>
      </c>
      <c r="F18" s="6" t="s">
        <v>697</v>
      </c>
      <c r="G18" s="6"/>
      <c r="H18" s="17">
        <v>0.49</v>
      </c>
      <c r="I18" s="6" t="s">
        <v>97</v>
      </c>
      <c r="J18" s="19">
        <v>5.5E-2</v>
      </c>
      <c r="K18" s="8">
        <v>2.4E-2</v>
      </c>
      <c r="L18" s="7">
        <v>5404.37</v>
      </c>
      <c r="M18" s="7">
        <v>102.07</v>
      </c>
      <c r="N18" s="7">
        <v>5.52</v>
      </c>
      <c r="O18" s="8">
        <v>1.2200000000000001E-2</v>
      </c>
      <c r="P18" s="8">
        <v>2.0000000000000001E-4</v>
      </c>
    </row>
    <row r="19" spans="2:16">
      <c r="B19" s="6" t="s">
        <v>795</v>
      </c>
      <c r="C19" s="6" t="s">
        <v>690</v>
      </c>
      <c r="D19" s="17">
        <v>29992805</v>
      </c>
      <c r="E19" s="6" t="s">
        <v>384</v>
      </c>
      <c r="F19" s="6" t="s">
        <v>698</v>
      </c>
      <c r="G19" s="6"/>
      <c r="H19" s="17">
        <v>2.14</v>
      </c>
      <c r="I19" s="6" t="s">
        <v>97</v>
      </c>
      <c r="J19" s="19">
        <v>0</v>
      </c>
      <c r="K19" s="8">
        <v>0</v>
      </c>
      <c r="L19" s="7">
        <v>36764.370000000003</v>
      </c>
      <c r="M19" s="7">
        <v>100.15</v>
      </c>
      <c r="N19" s="7">
        <v>36.82</v>
      </c>
      <c r="O19" s="8">
        <v>8.1600000000000006E-2</v>
      </c>
      <c r="P19" s="8">
        <v>1.2999999999999999E-3</v>
      </c>
    </row>
    <row r="20" spans="2:16">
      <c r="B20" s="6" t="s">
        <v>796</v>
      </c>
      <c r="C20" s="6" t="s">
        <v>690</v>
      </c>
      <c r="D20" s="17">
        <v>29992786</v>
      </c>
      <c r="E20" s="6" t="s">
        <v>384</v>
      </c>
      <c r="F20" s="6" t="s">
        <v>699</v>
      </c>
      <c r="G20" s="6"/>
      <c r="H20" s="17">
        <v>4.25</v>
      </c>
      <c r="I20" s="6" t="s">
        <v>97</v>
      </c>
      <c r="J20" s="19">
        <v>0.05</v>
      </c>
      <c r="K20" s="8">
        <v>3.9E-2</v>
      </c>
      <c r="L20" s="7">
        <v>15000</v>
      </c>
      <c r="M20" s="7">
        <v>106.44</v>
      </c>
      <c r="N20" s="7">
        <v>15.97</v>
      </c>
      <c r="O20" s="8">
        <v>3.5400000000000001E-2</v>
      </c>
      <c r="P20" s="8">
        <v>5.9999999999999995E-4</v>
      </c>
    </row>
    <row r="21" spans="2:16">
      <c r="B21" s="6" t="s">
        <v>797</v>
      </c>
      <c r="C21" s="6" t="s">
        <v>690</v>
      </c>
      <c r="D21" s="17">
        <v>201630050</v>
      </c>
      <c r="E21" s="6" t="s">
        <v>384</v>
      </c>
      <c r="F21" s="6" t="s">
        <v>700</v>
      </c>
      <c r="G21" s="6"/>
      <c r="H21" s="17">
        <v>0.68</v>
      </c>
      <c r="I21" s="6" t="s">
        <v>97</v>
      </c>
      <c r="J21" s="19">
        <v>4.1500000000000002E-2</v>
      </c>
      <c r="K21" s="8">
        <v>0.29530000000000001</v>
      </c>
      <c r="L21" s="7">
        <v>5950</v>
      </c>
      <c r="M21" s="7">
        <v>100.94</v>
      </c>
      <c r="N21" s="7">
        <v>6.01</v>
      </c>
      <c r="O21" s="8">
        <v>1.3299999999999999E-2</v>
      </c>
      <c r="P21" s="8">
        <v>2.0000000000000001E-4</v>
      </c>
    </row>
    <row r="22" spans="2:16">
      <c r="B22" s="6" t="s">
        <v>798</v>
      </c>
      <c r="C22" s="6" t="s">
        <v>690</v>
      </c>
      <c r="D22" s="17">
        <v>201615028</v>
      </c>
      <c r="E22" s="6" t="s">
        <v>384</v>
      </c>
      <c r="F22" s="6" t="s">
        <v>700</v>
      </c>
      <c r="G22" s="6"/>
      <c r="H22" s="17">
        <v>0.74</v>
      </c>
      <c r="I22" s="6" t="s">
        <v>97</v>
      </c>
      <c r="J22" s="19">
        <v>5.7500000000000002E-2</v>
      </c>
      <c r="K22" s="8">
        <v>2.9600000000000001E-2</v>
      </c>
      <c r="L22" s="7">
        <v>7439</v>
      </c>
      <c r="M22" s="7">
        <v>101.31</v>
      </c>
      <c r="N22" s="7">
        <v>7.54</v>
      </c>
      <c r="O22" s="8">
        <v>1.67E-2</v>
      </c>
      <c r="P22" s="8">
        <v>2.9999999999999997E-4</v>
      </c>
    </row>
    <row r="23" spans="2:16">
      <c r="B23" s="13" t="s">
        <v>701</v>
      </c>
      <c r="C23" s="13"/>
      <c r="D23" s="14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</row>
    <row r="24" spans="2:16">
      <c r="B24" s="13" t="s">
        <v>702</v>
      </c>
      <c r="C24" s="13"/>
      <c r="D24" s="14"/>
      <c r="E24" s="13"/>
      <c r="F24" s="13"/>
      <c r="G24" s="13"/>
      <c r="I24" s="13"/>
      <c r="L24" s="15">
        <v>0</v>
      </c>
      <c r="N24" s="15">
        <v>0</v>
      </c>
      <c r="O24" s="16">
        <v>0</v>
      </c>
      <c r="P24" s="16">
        <v>0</v>
      </c>
    </row>
    <row r="25" spans="2:16">
      <c r="B25" s="13" t="s">
        <v>703</v>
      </c>
      <c r="C25" s="13"/>
      <c r="D25" s="14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</row>
    <row r="26" spans="2:16">
      <c r="B26" s="13" t="s">
        <v>704</v>
      </c>
      <c r="C26" s="13"/>
      <c r="D26" s="14"/>
      <c r="E26" s="13"/>
      <c r="F26" s="13"/>
      <c r="G26" s="13"/>
      <c r="I26" s="13"/>
      <c r="L26" s="15">
        <v>0</v>
      </c>
      <c r="N26" s="15">
        <v>0</v>
      </c>
      <c r="O26" s="16">
        <v>0</v>
      </c>
      <c r="P26" s="16">
        <v>0</v>
      </c>
    </row>
    <row r="27" spans="2:16">
      <c r="B27" s="13" t="s">
        <v>705</v>
      </c>
      <c r="C27" s="13"/>
      <c r="D27" s="14"/>
      <c r="E27" s="13"/>
      <c r="F27" s="13"/>
      <c r="G27" s="13"/>
      <c r="H27" s="14">
        <v>0.38</v>
      </c>
      <c r="I27" s="13"/>
      <c r="K27" s="16">
        <v>8.6E-3</v>
      </c>
      <c r="L27" s="15">
        <v>102000</v>
      </c>
      <c r="N27" s="15">
        <v>102.47</v>
      </c>
      <c r="O27" s="16">
        <v>0.22720000000000001</v>
      </c>
      <c r="P27" s="16">
        <v>3.7000000000000002E-3</v>
      </c>
    </row>
    <row r="28" spans="2:16">
      <c r="B28" s="6" t="s">
        <v>799</v>
      </c>
      <c r="C28" s="6" t="s">
        <v>690</v>
      </c>
      <c r="D28" s="17">
        <v>201630035</v>
      </c>
      <c r="E28" s="6" t="s">
        <v>96</v>
      </c>
      <c r="F28" s="6" t="s">
        <v>706</v>
      </c>
      <c r="G28" s="6" t="s">
        <v>175</v>
      </c>
      <c r="H28" s="17">
        <v>0.38</v>
      </c>
      <c r="I28" s="6" t="s">
        <v>97</v>
      </c>
      <c r="J28" s="19">
        <v>1.35E-2</v>
      </c>
      <c r="K28" s="8">
        <v>8.6E-3</v>
      </c>
      <c r="L28" s="7">
        <v>102000</v>
      </c>
      <c r="M28" s="7">
        <v>100.46</v>
      </c>
      <c r="N28" s="7">
        <v>102.47</v>
      </c>
      <c r="O28" s="8">
        <v>0.22720000000000001</v>
      </c>
      <c r="P28" s="8">
        <v>3.7000000000000002E-3</v>
      </c>
    </row>
    <row r="29" spans="2:16">
      <c r="B29" s="3" t="s">
        <v>709</v>
      </c>
      <c r="C29" s="3"/>
      <c r="D29" s="12"/>
      <c r="E29" s="3"/>
      <c r="F29" s="3"/>
      <c r="G29" s="3"/>
      <c r="H29" s="12">
        <v>2.4300000000000002</v>
      </c>
      <c r="I29" s="3"/>
      <c r="K29" s="10">
        <v>3.4200000000000001E-2</v>
      </c>
      <c r="L29" s="9">
        <v>53802.71</v>
      </c>
      <c r="N29" s="9">
        <v>201.82</v>
      </c>
      <c r="O29" s="10">
        <v>0.45792208381548788</v>
      </c>
      <c r="P29" s="10">
        <v>7.3000000000000001E-3</v>
      </c>
    </row>
    <row r="30" spans="2:16">
      <c r="B30" s="13" t="s">
        <v>710</v>
      </c>
      <c r="C30" s="13"/>
      <c r="D30" s="14"/>
      <c r="E30" s="13"/>
      <c r="F30" s="13"/>
      <c r="G30" s="13"/>
      <c r="H30" s="14">
        <v>1.99</v>
      </c>
      <c r="I30" s="13"/>
      <c r="K30" s="16">
        <v>0.10050000000000001</v>
      </c>
      <c r="L30" s="15">
        <v>10318.84</v>
      </c>
      <c r="N30" s="15">
        <v>36.049999999999997</v>
      </c>
      <c r="O30" s="16">
        <v>7.9899999999999999E-2</v>
      </c>
      <c r="P30" s="16">
        <v>1.2999999999999999E-3</v>
      </c>
    </row>
    <row r="31" spans="2:16">
      <c r="B31" s="6" t="s">
        <v>800</v>
      </c>
      <c r="C31" s="6" t="s">
        <v>693</v>
      </c>
      <c r="D31" s="17">
        <v>201628104</v>
      </c>
      <c r="E31" s="6" t="s">
        <v>266</v>
      </c>
      <c r="F31" s="6" t="s">
        <v>711</v>
      </c>
      <c r="G31" s="6"/>
      <c r="H31" s="17">
        <v>1.99</v>
      </c>
      <c r="I31" s="6" t="s">
        <v>41</v>
      </c>
      <c r="J31" s="19">
        <v>5.5599999999999997E-2</v>
      </c>
      <c r="K31" s="8">
        <v>0.10050000000000001</v>
      </c>
      <c r="L31" s="7">
        <v>10318.84</v>
      </c>
      <c r="M31" s="7">
        <v>100.76</v>
      </c>
      <c r="N31" s="7">
        <v>36.049999999999997</v>
      </c>
      <c r="O31" s="8">
        <v>7.9899999999999999E-2</v>
      </c>
      <c r="P31" s="8">
        <v>1.2999999999999999E-3</v>
      </c>
    </row>
    <row r="32" spans="2:16">
      <c r="B32" s="13" t="s">
        <v>712</v>
      </c>
      <c r="C32" s="13"/>
      <c r="D32" s="14"/>
      <c r="E32" s="13"/>
      <c r="F32" s="13"/>
      <c r="G32" s="13"/>
      <c r="I32" s="13"/>
      <c r="L32" s="15">
        <v>0</v>
      </c>
      <c r="N32" s="15">
        <v>0</v>
      </c>
      <c r="O32" s="16">
        <v>0</v>
      </c>
      <c r="P32" s="16">
        <v>0</v>
      </c>
    </row>
    <row r="33" spans="2:16">
      <c r="B33" s="13" t="s">
        <v>713</v>
      </c>
      <c r="C33" s="13"/>
      <c r="D33" s="14"/>
      <c r="E33" s="13"/>
      <c r="F33" s="13"/>
      <c r="G33" s="13"/>
      <c r="H33" s="14">
        <v>2.09</v>
      </c>
      <c r="I33" s="13"/>
      <c r="K33" s="16">
        <v>1.0999999999999999E-2</v>
      </c>
      <c r="L33" s="15">
        <v>37500.720000000001</v>
      </c>
      <c r="N33" s="15">
        <v>140.88</v>
      </c>
      <c r="O33" s="16">
        <v>0.31240000000000001</v>
      </c>
      <c r="P33" s="16">
        <v>5.1000000000000004E-3</v>
      </c>
    </row>
    <row r="34" spans="2:16">
      <c r="B34" s="6" t="s">
        <v>801</v>
      </c>
      <c r="C34" s="6" t="s">
        <v>693</v>
      </c>
      <c r="D34" s="17">
        <v>20174306</v>
      </c>
      <c r="E34" s="6" t="s">
        <v>239</v>
      </c>
      <c r="F34" s="6" t="s">
        <v>626</v>
      </c>
      <c r="G34" s="6" t="s">
        <v>213</v>
      </c>
      <c r="H34" s="17">
        <v>1.23</v>
      </c>
      <c r="I34" s="6" t="s">
        <v>43</v>
      </c>
      <c r="J34" s="19">
        <v>8.0000000000000002E-3</v>
      </c>
      <c r="K34" s="8">
        <v>7.7999999999999996E-3</v>
      </c>
      <c r="L34" s="7">
        <v>9992.6299999999992</v>
      </c>
      <c r="M34" s="7">
        <v>100.04</v>
      </c>
      <c r="N34" s="7">
        <v>46.8</v>
      </c>
      <c r="O34" s="8">
        <v>0.1038</v>
      </c>
      <c r="P34" s="8">
        <v>1.6999999999999999E-3</v>
      </c>
    </row>
    <row r="35" spans="2:16">
      <c r="B35" s="6" t="s">
        <v>802</v>
      </c>
      <c r="C35" s="6" t="s">
        <v>693</v>
      </c>
      <c r="D35" s="17">
        <v>201723020</v>
      </c>
      <c r="E35" s="6" t="s">
        <v>714</v>
      </c>
      <c r="F35" s="6" t="s">
        <v>715</v>
      </c>
      <c r="G35" s="6" t="s">
        <v>213</v>
      </c>
      <c r="H35" s="17">
        <v>5.04</v>
      </c>
      <c r="I35" s="6" t="s">
        <v>46</v>
      </c>
      <c r="J35" s="19">
        <v>5.8099999999999999E-2</v>
      </c>
      <c r="K35" s="8">
        <v>5.0000000000000001E-4</v>
      </c>
      <c r="L35" s="7">
        <v>10000</v>
      </c>
      <c r="M35" s="7">
        <v>100.55</v>
      </c>
      <c r="N35" s="7">
        <v>41.75</v>
      </c>
      <c r="O35" s="8">
        <v>9.2600000000000002E-2</v>
      </c>
      <c r="P35" s="8">
        <v>1.5E-3</v>
      </c>
    </row>
    <row r="36" spans="2:16">
      <c r="B36" s="6" t="s">
        <v>803</v>
      </c>
      <c r="C36" s="6" t="s">
        <v>693</v>
      </c>
      <c r="D36" s="17">
        <v>29992787</v>
      </c>
      <c r="E36" s="6" t="s">
        <v>266</v>
      </c>
      <c r="F36" s="6" t="s">
        <v>658</v>
      </c>
      <c r="G36" s="6"/>
      <c r="H36" s="17">
        <v>2.33</v>
      </c>
      <c r="I36" s="6" t="s">
        <v>41</v>
      </c>
      <c r="J36" s="19">
        <v>5.5599999999999997E-2</v>
      </c>
      <c r="K36" s="8">
        <v>5.9499999999999997E-2</v>
      </c>
      <c r="L36" s="7">
        <v>2493.35</v>
      </c>
      <c r="M36" s="7">
        <v>100.22</v>
      </c>
      <c r="N36" s="7">
        <v>8.66</v>
      </c>
      <c r="O36" s="8">
        <v>1.9199999999999998E-2</v>
      </c>
      <c r="P36" s="8">
        <v>2.9999999999999997E-4</v>
      </c>
    </row>
    <row r="37" spans="2:16">
      <c r="B37" s="6" t="s">
        <v>804</v>
      </c>
      <c r="C37" s="6" t="s">
        <v>693</v>
      </c>
      <c r="D37" s="17">
        <v>29992646</v>
      </c>
      <c r="E37" s="6" t="s">
        <v>266</v>
      </c>
      <c r="F37" s="6" t="s">
        <v>716</v>
      </c>
      <c r="G37" s="6"/>
      <c r="H37" s="17">
        <v>0.52</v>
      </c>
      <c r="I37" s="6" t="s">
        <v>41</v>
      </c>
      <c r="J37" s="19">
        <v>3.9600000000000003E-2</v>
      </c>
      <c r="K37" s="8">
        <v>5.1999999999999998E-3</v>
      </c>
      <c r="L37" s="7">
        <v>22000</v>
      </c>
      <c r="M37" s="7">
        <v>99.92</v>
      </c>
      <c r="N37" s="7">
        <v>76.209999999999994</v>
      </c>
      <c r="O37" s="8">
        <v>0.16900000000000001</v>
      </c>
      <c r="P37" s="8">
        <v>2.7000000000000001E-3</v>
      </c>
    </row>
    <row r="38" spans="2:16">
      <c r="B38" s="6" t="s">
        <v>801</v>
      </c>
      <c r="C38" s="6" t="s">
        <v>693</v>
      </c>
      <c r="D38" s="17">
        <v>20170924</v>
      </c>
      <c r="E38" s="6" t="s">
        <v>266</v>
      </c>
      <c r="F38" s="6" t="s">
        <v>717</v>
      </c>
      <c r="G38" s="6"/>
      <c r="H38" s="17">
        <v>1.69</v>
      </c>
      <c r="I38" s="6" t="s">
        <v>43</v>
      </c>
      <c r="J38" s="19">
        <v>0.05</v>
      </c>
      <c r="K38" s="8">
        <v>4.4400000000000002E-2</v>
      </c>
      <c r="L38" s="7">
        <v>3007.37</v>
      </c>
      <c r="M38" s="7">
        <v>101.04</v>
      </c>
      <c r="N38" s="7">
        <v>14.23</v>
      </c>
      <c r="O38" s="8">
        <v>3.15E-2</v>
      </c>
      <c r="P38" s="8">
        <v>5.0000000000000001E-4</v>
      </c>
    </row>
    <row r="39" spans="2:16">
      <c r="B39" s="6" t="s">
        <v>801</v>
      </c>
      <c r="C39" s="6" t="s">
        <v>693</v>
      </c>
      <c r="D39" s="17">
        <v>20173043</v>
      </c>
      <c r="E39" s="6" t="s">
        <v>266</v>
      </c>
      <c r="F39" s="6" t="s">
        <v>626</v>
      </c>
      <c r="G39" s="6"/>
      <c r="H39" s="17">
        <v>1.23</v>
      </c>
      <c r="I39" s="6" t="s">
        <v>43</v>
      </c>
      <c r="J39" s="19">
        <v>8.0000000000000002E-3</v>
      </c>
      <c r="K39" s="8">
        <v>8.0999999999999996E-3</v>
      </c>
      <c r="L39" s="7">
        <v>-9992.6299999999992</v>
      </c>
      <c r="M39" s="7">
        <v>100</v>
      </c>
      <c r="N39" s="7">
        <v>-46.78</v>
      </c>
      <c r="O39" s="8">
        <v>-0.1037</v>
      </c>
      <c r="P39" s="8">
        <v>-1.6999999999999999E-3</v>
      </c>
    </row>
    <row r="40" spans="2:16">
      <c r="B40" s="13" t="s">
        <v>718</v>
      </c>
      <c r="C40" s="13"/>
      <c r="D40" s="14"/>
      <c r="E40" s="13"/>
      <c r="F40" s="13"/>
      <c r="G40" s="13"/>
      <c r="H40" s="14">
        <v>4.95</v>
      </c>
      <c r="I40" s="13"/>
      <c r="K40" s="16">
        <v>6.9699999999999998E-2</v>
      </c>
      <c r="L40" s="15">
        <v>5983.15</v>
      </c>
      <c r="N40" s="15">
        <v>24.9</v>
      </c>
      <c r="O40" s="16">
        <v>5.5199999999999999E-2</v>
      </c>
      <c r="P40" s="16">
        <v>8.9999999999999998E-4</v>
      </c>
    </row>
    <row r="41" spans="2:16">
      <c r="B41" s="6" t="s">
        <v>805</v>
      </c>
      <c r="C41" s="6" t="s">
        <v>690</v>
      </c>
      <c r="D41" s="17">
        <v>29991660</v>
      </c>
      <c r="E41" s="6" t="s">
        <v>266</v>
      </c>
      <c r="F41" s="6" t="s">
        <v>719</v>
      </c>
      <c r="G41" s="6"/>
      <c r="H41" s="17">
        <v>4.95</v>
      </c>
      <c r="I41" s="6" t="s">
        <v>46</v>
      </c>
      <c r="J41" s="19">
        <v>7.0000000000000007E-2</v>
      </c>
      <c r="K41" s="8">
        <v>6.9699999999999998E-2</v>
      </c>
      <c r="L41" s="7">
        <v>5983.15</v>
      </c>
      <c r="M41" s="7">
        <v>100.2</v>
      </c>
      <c r="N41" s="7">
        <v>24.9</v>
      </c>
      <c r="O41" s="8">
        <v>5.5199999999999999E-2</v>
      </c>
      <c r="P41" s="8">
        <v>8.9999999999999998E-4</v>
      </c>
    </row>
    <row r="44" spans="2:16">
      <c r="B44" s="6" t="s">
        <v>118</v>
      </c>
      <c r="C44" s="6"/>
      <c r="D44" s="17"/>
      <c r="E44" s="6"/>
      <c r="F44" s="6"/>
      <c r="G44" s="6"/>
      <c r="I44" s="6"/>
    </row>
    <row r="48" spans="2:16">
      <c r="B48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D20" sqref="D20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806</v>
      </c>
    </row>
    <row r="3" spans="2:15" ht="15.75">
      <c r="B3" s="1" t="s">
        <v>840</v>
      </c>
    </row>
    <row r="4" spans="2:15" ht="15.75">
      <c r="B4" s="1" t="s">
        <v>1</v>
      </c>
    </row>
    <row r="6" spans="2:15" ht="15.75">
      <c r="B6" s="2" t="s">
        <v>720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123</v>
      </c>
      <c r="H7" s="3" t="s">
        <v>84</v>
      </c>
      <c r="I7" s="3" t="s">
        <v>85</v>
      </c>
      <c r="J7" s="3" t="s">
        <v>86</v>
      </c>
      <c r="K7" s="3" t="s">
        <v>124</v>
      </c>
      <c r="L7" s="3" t="s">
        <v>40</v>
      </c>
      <c r="M7" s="3" t="s">
        <v>444</v>
      </c>
      <c r="N7" s="3" t="s">
        <v>127</v>
      </c>
      <c r="O7" s="3" t="s">
        <v>89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90</v>
      </c>
      <c r="J8" s="4" t="s">
        <v>90</v>
      </c>
      <c r="K8" s="4" t="s">
        <v>130</v>
      </c>
      <c r="L8" s="4" t="s">
        <v>131</v>
      </c>
      <c r="M8" s="4" t="s">
        <v>91</v>
      </c>
      <c r="N8" s="4" t="s">
        <v>90</v>
      </c>
      <c r="O8" s="4" t="s">
        <v>90</v>
      </c>
    </row>
    <row r="10" spans="2:15">
      <c r="B10" s="3" t="s">
        <v>721</v>
      </c>
      <c r="C10" s="12"/>
      <c r="D10" s="3"/>
      <c r="E10" s="3"/>
      <c r="F10" s="3"/>
      <c r="G10" s="12">
        <v>0.89</v>
      </c>
      <c r="H10" s="3"/>
      <c r="J10" s="10">
        <v>1E-4</v>
      </c>
      <c r="K10" s="9">
        <v>45254.3</v>
      </c>
      <c r="M10" s="9">
        <v>145.81</v>
      </c>
      <c r="N10" s="10">
        <v>1</v>
      </c>
      <c r="O10" s="10">
        <v>5.1999999999999998E-3</v>
      </c>
    </row>
    <row r="11" spans="2:15">
      <c r="B11" s="3" t="s">
        <v>722</v>
      </c>
      <c r="C11" s="12"/>
      <c r="D11" s="3"/>
      <c r="E11" s="3"/>
      <c r="F11" s="3"/>
      <c r="G11" s="12">
        <v>0.89</v>
      </c>
      <c r="H11" s="3"/>
      <c r="J11" s="10">
        <v>1E-4</v>
      </c>
      <c r="K11" s="9">
        <v>45254.3</v>
      </c>
      <c r="M11" s="9">
        <v>145.81</v>
      </c>
      <c r="N11" s="10">
        <v>1</v>
      </c>
      <c r="O11" s="10">
        <v>5.1999999999999998E-3</v>
      </c>
    </row>
    <row r="12" spans="2:15">
      <c r="B12" s="13" t="s">
        <v>723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724</v>
      </c>
      <c r="C13" s="14"/>
      <c r="D13" s="13"/>
      <c r="E13" s="13"/>
      <c r="F13" s="13"/>
      <c r="G13" s="14">
        <v>11</v>
      </c>
      <c r="H13" s="13"/>
      <c r="J13" s="16">
        <v>3.5999999999999999E-3</v>
      </c>
      <c r="K13" s="15">
        <v>4421.91</v>
      </c>
      <c r="M13" s="15">
        <v>4.25</v>
      </c>
      <c r="N13" s="16">
        <v>2.9100000000000001E-2</v>
      </c>
      <c r="O13" s="16">
        <v>2.0000000000000001E-4</v>
      </c>
    </row>
    <row r="14" spans="2:15">
      <c r="B14" s="6" t="s">
        <v>725</v>
      </c>
      <c r="C14" s="17">
        <v>29992804</v>
      </c>
      <c r="D14" s="6">
        <v>10</v>
      </c>
      <c r="E14" s="6" t="s">
        <v>184</v>
      </c>
      <c r="F14" s="6" t="s">
        <v>175</v>
      </c>
      <c r="G14" s="17">
        <v>11</v>
      </c>
      <c r="H14" s="6" t="s">
        <v>97</v>
      </c>
      <c r="J14" s="8">
        <v>3.5999999999999999E-3</v>
      </c>
      <c r="K14" s="7">
        <v>4421.91</v>
      </c>
      <c r="L14" s="7">
        <v>96.07</v>
      </c>
      <c r="M14" s="7">
        <v>4.25</v>
      </c>
      <c r="N14" s="8">
        <v>2.9100000000000001E-2</v>
      </c>
      <c r="O14" s="8">
        <v>2.0000000000000001E-4</v>
      </c>
    </row>
    <row r="15" spans="2:15">
      <c r="B15" s="13" t="s">
        <v>726</v>
      </c>
      <c r="C15" s="14"/>
      <c r="D15" s="13"/>
      <c r="E15" s="13"/>
      <c r="F15" s="13"/>
      <c r="G15" s="14">
        <v>0.57999999999999996</v>
      </c>
      <c r="H15" s="13"/>
      <c r="K15" s="15">
        <v>40832.39</v>
      </c>
      <c r="M15" s="15">
        <v>141.57</v>
      </c>
      <c r="N15" s="16">
        <v>0.97089999999999999</v>
      </c>
      <c r="O15" s="16">
        <v>5.1000000000000004E-3</v>
      </c>
    </row>
    <row r="16" spans="2:15">
      <c r="B16" s="6" t="s">
        <v>727</v>
      </c>
      <c r="C16" s="17">
        <v>77720001</v>
      </c>
      <c r="D16" s="6">
        <v>10</v>
      </c>
      <c r="E16" s="6" t="s">
        <v>184</v>
      </c>
      <c r="F16" s="6" t="s">
        <v>175</v>
      </c>
      <c r="G16" s="17">
        <v>0.55000000000000004</v>
      </c>
      <c r="H16" s="6" t="s">
        <v>41</v>
      </c>
      <c r="K16" s="7">
        <v>20000</v>
      </c>
      <c r="L16" s="7">
        <v>100</v>
      </c>
      <c r="M16" s="7">
        <v>69.34</v>
      </c>
      <c r="N16" s="8">
        <v>0.47549999999999998</v>
      </c>
      <c r="O16" s="8">
        <v>2.5000000000000001E-3</v>
      </c>
    </row>
    <row r="17" spans="2:15">
      <c r="B17" s="6" t="s">
        <v>728</v>
      </c>
      <c r="C17" s="17">
        <v>40666</v>
      </c>
      <c r="D17" s="6">
        <v>10</v>
      </c>
      <c r="E17" s="6" t="s">
        <v>184</v>
      </c>
      <c r="F17" s="6" t="s">
        <v>175</v>
      </c>
      <c r="G17" s="17">
        <v>0.62</v>
      </c>
      <c r="H17" s="6" t="s">
        <v>41</v>
      </c>
      <c r="K17" s="7">
        <v>20832.39</v>
      </c>
      <c r="L17" s="7">
        <v>100</v>
      </c>
      <c r="M17" s="7">
        <v>72.23</v>
      </c>
      <c r="N17" s="8">
        <v>0.49530000000000002</v>
      </c>
      <c r="O17" s="8">
        <v>2.5999999999999999E-3</v>
      </c>
    </row>
    <row r="18" spans="2:15">
      <c r="B18" s="13" t="s">
        <v>729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730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731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731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118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806</v>
      </c>
    </row>
    <row r="3" spans="2:10" ht="15.75">
      <c r="B3" s="1" t="s">
        <v>840</v>
      </c>
    </row>
    <row r="4" spans="2:10" ht="15.75">
      <c r="B4" s="1" t="s">
        <v>1</v>
      </c>
    </row>
    <row r="6" spans="2:10" ht="15.75">
      <c r="B6" s="2" t="s">
        <v>732</v>
      </c>
    </row>
    <row r="7" spans="2:10">
      <c r="B7" s="3" t="s">
        <v>79</v>
      </c>
      <c r="C7" s="3" t="s">
        <v>733</v>
      </c>
      <c r="D7" s="3" t="s">
        <v>734</v>
      </c>
      <c r="E7" s="3" t="s">
        <v>735</v>
      </c>
      <c r="F7" s="3" t="s">
        <v>84</v>
      </c>
      <c r="G7" s="3" t="s">
        <v>736</v>
      </c>
      <c r="H7" s="3" t="s">
        <v>127</v>
      </c>
      <c r="I7" s="3" t="s">
        <v>89</v>
      </c>
      <c r="J7" s="3" t="s">
        <v>737</v>
      </c>
    </row>
    <row r="8" spans="2:10">
      <c r="B8" s="4"/>
      <c r="C8" s="4"/>
      <c r="D8" s="4"/>
      <c r="E8" s="4" t="s">
        <v>129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738</v>
      </c>
      <c r="C10" s="3"/>
      <c r="D10" s="3"/>
      <c r="F10" s="3"/>
      <c r="G10" s="9">
        <v>90.58</v>
      </c>
      <c r="H10" s="10">
        <v>1</v>
      </c>
      <c r="I10" s="10">
        <v>3.3E-3</v>
      </c>
      <c r="J10" s="3"/>
    </row>
    <row r="11" spans="2:10">
      <c r="B11" s="3" t="s">
        <v>739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740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741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742</v>
      </c>
      <c r="C14" s="3"/>
      <c r="D14" s="3"/>
      <c r="F14" s="3"/>
      <c r="G14" s="9">
        <v>90.58</v>
      </c>
      <c r="H14" s="10">
        <v>1</v>
      </c>
      <c r="I14" s="10">
        <v>3.3E-3</v>
      </c>
      <c r="J14" s="3"/>
    </row>
    <row r="15" spans="2:10">
      <c r="B15" s="13" t="s">
        <v>743</v>
      </c>
      <c r="C15" s="13"/>
      <c r="D15" s="13"/>
      <c r="F15" s="13"/>
      <c r="G15" s="15">
        <v>90.58</v>
      </c>
      <c r="H15" s="16">
        <v>1</v>
      </c>
      <c r="I15" s="16">
        <v>3.3E-3</v>
      </c>
      <c r="J15" s="13"/>
    </row>
    <row r="16" spans="2:10">
      <c r="B16" s="6" t="s">
        <v>744</v>
      </c>
      <c r="C16" s="6" t="s">
        <v>745</v>
      </c>
      <c r="D16" s="6"/>
      <c r="E16">
        <v>2.0299999999999998</v>
      </c>
      <c r="F16" s="6" t="s">
        <v>46</v>
      </c>
      <c r="G16" s="7">
        <v>90.58</v>
      </c>
      <c r="H16" s="8">
        <v>1</v>
      </c>
      <c r="I16" s="8">
        <v>3.3E-3</v>
      </c>
      <c r="J16" s="6" t="s">
        <v>746</v>
      </c>
    </row>
    <row r="17" spans="2:10">
      <c r="B17" s="13" t="s">
        <v>747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118</v>
      </c>
      <c r="C20" s="6"/>
      <c r="D20" s="6"/>
      <c r="F20" s="6"/>
      <c r="J20" s="6"/>
    </row>
    <row r="24" spans="2:10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806</v>
      </c>
    </row>
    <row r="3" spans="2:11" ht="15.75">
      <c r="B3" s="1" t="s">
        <v>840</v>
      </c>
    </row>
    <row r="4" spans="2:11" ht="15.75">
      <c r="B4" s="1" t="s">
        <v>1</v>
      </c>
    </row>
    <row r="6" spans="2:11" ht="15.75">
      <c r="B6" s="2" t="s">
        <v>748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444</v>
      </c>
      <c r="J7" s="3" t="s">
        <v>127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749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750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751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750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752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806</v>
      </c>
    </row>
    <row r="3" spans="2:11" ht="15.75">
      <c r="B3" s="1" t="s">
        <v>840</v>
      </c>
    </row>
    <row r="4" spans="2:11" ht="15.75">
      <c r="B4" s="1" t="s">
        <v>1</v>
      </c>
    </row>
    <row r="6" spans="2:11" ht="15.75">
      <c r="B6" s="2" t="s">
        <v>753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754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755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755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756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756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topLeftCell="A7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13" ht="15.75">
      <c r="B1" s="1" t="s">
        <v>0</v>
      </c>
    </row>
    <row r="2" spans="2:13" ht="15.75">
      <c r="B2" s="1" t="s">
        <v>806</v>
      </c>
    </row>
    <row r="3" spans="2:13" ht="15.75">
      <c r="B3" s="1" t="s">
        <v>840</v>
      </c>
    </row>
    <row r="4" spans="2:13" ht="15.75">
      <c r="B4" s="1" t="s">
        <v>1</v>
      </c>
    </row>
    <row r="6" spans="2:13" ht="15.75">
      <c r="B6" s="2" t="s">
        <v>757</v>
      </c>
    </row>
    <row r="7" spans="2:13">
      <c r="B7" s="3" t="s">
        <v>79</v>
      </c>
      <c r="C7" s="3" t="s">
        <v>758</v>
      </c>
      <c r="D7" s="3" t="s">
        <v>759</v>
      </c>
      <c r="M7" s="3"/>
    </row>
    <row r="8" spans="2:13">
      <c r="B8" s="4"/>
      <c r="C8" s="4" t="s">
        <v>91</v>
      </c>
      <c r="D8" s="4" t="s">
        <v>128</v>
      </c>
      <c r="K8" s="13"/>
      <c r="L8" s="15"/>
      <c r="M8" s="13"/>
    </row>
    <row r="10" spans="2:13">
      <c r="B10" s="3" t="s">
        <v>760</v>
      </c>
      <c r="C10" s="9">
        <v>12096.79</v>
      </c>
      <c r="D10" s="3"/>
    </row>
    <row r="11" spans="2:13">
      <c r="B11" s="3" t="s">
        <v>761</v>
      </c>
      <c r="C11" s="9">
        <f>SUM(C12:C35)</f>
        <v>5959.46</v>
      </c>
      <c r="D11" s="3"/>
    </row>
    <row r="12" spans="2:13">
      <c r="B12" t="s">
        <v>807</v>
      </c>
      <c r="C12">
        <v>23.5</v>
      </c>
      <c r="D12" s="20" t="s">
        <v>777</v>
      </c>
    </row>
    <row r="13" spans="2:13">
      <c r="B13" t="s">
        <v>808</v>
      </c>
      <c r="C13">
        <v>19.78</v>
      </c>
      <c r="D13" s="20" t="s">
        <v>809</v>
      </c>
    </row>
    <row r="14" spans="2:13">
      <c r="B14" t="s">
        <v>810</v>
      </c>
      <c r="C14">
        <v>42.55</v>
      </c>
      <c r="D14" s="20">
        <v>43770</v>
      </c>
    </row>
    <row r="15" spans="2:13">
      <c r="B15" t="s">
        <v>811</v>
      </c>
      <c r="C15">
        <v>11.41</v>
      </c>
      <c r="D15" s="20" t="s">
        <v>812</v>
      </c>
    </row>
    <row r="16" spans="2:13">
      <c r="B16" t="s">
        <v>813</v>
      </c>
      <c r="C16">
        <v>7.29</v>
      </c>
      <c r="D16" s="20" t="s">
        <v>777</v>
      </c>
    </row>
    <row r="17" spans="2:4">
      <c r="B17" t="s">
        <v>814</v>
      </c>
      <c r="C17">
        <v>26.7</v>
      </c>
      <c r="D17" s="20" t="s">
        <v>815</v>
      </c>
    </row>
    <row r="18" spans="2:4">
      <c r="B18" t="s">
        <v>816</v>
      </c>
      <c r="C18">
        <v>9.1199999999999992</v>
      </c>
      <c r="D18" s="20" t="s">
        <v>817</v>
      </c>
    </row>
    <row r="19" spans="2:4">
      <c r="B19" t="s">
        <v>818</v>
      </c>
      <c r="C19">
        <v>46.82</v>
      </c>
      <c r="D19" s="20" t="s">
        <v>819</v>
      </c>
    </row>
    <row r="20" spans="2:4">
      <c r="B20" t="s">
        <v>820</v>
      </c>
      <c r="C20">
        <v>7.7</v>
      </c>
      <c r="D20" s="20" t="s">
        <v>821</v>
      </c>
    </row>
    <row r="21" spans="2:4">
      <c r="B21" t="s">
        <v>822</v>
      </c>
      <c r="C21">
        <v>2.19</v>
      </c>
      <c r="D21" s="20" t="s">
        <v>823</v>
      </c>
    </row>
    <row r="22" spans="2:4">
      <c r="B22" t="s">
        <v>824</v>
      </c>
      <c r="C22">
        <v>24.56</v>
      </c>
      <c r="D22" s="20">
        <v>43221</v>
      </c>
    </row>
    <row r="23" spans="2:4">
      <c r="B23" t="s">
        <v>825</v>
      </c>
      <c r="C23">
        <v>71.61</v>
      </c>
      <c r="D23" s="20">
        <v>43344</v>
      </c>
    </row>
    <row r="24" spans="2:4">
      <c r="B24" t="s">
        <v>826</v>
      </c>
      <c r="C24">
        <v>39.83</v>
      </c>
      <c r="D24" s="20" t="s">
        <v>827</v>
      </c>
    </row>
    <row r="25" spans="2:4">
      <c r="B25" t="s">
        <v>828</v>
      </c>
      <c r="C25">
        <v>161.54</v>
      </c>
      <c r="D25" s="20">
        <v>43831</v>
      </c>
    </row>
    <row r="26" spans="2:4">
      <c r="B26" t="s">
        <v>829</v>
      </c>
      <c r="C26">
        <v>1.9</v>
      </c>
      <c r="D26" s="20" t="s">
        <v>778</v>
      </c>
    </row>
    <row r="27" spans="2:4">
      <c r="B27" t="s">
        <v>830</v>
      </c>
      <c r="C27">
        <v>19.23</v>
      </c>
      <c r="D27" s="20">
        <v>44256</v>
      </c>
    </row>
    <row r="28" spans="2:4">
      <c r="B28" t="s">
        <v>831</v>
      </c>
      <c r="C28">
        <v>35</v>
      </c>
      <c r="D28" s="20">
        <v>46174</v>
      </c>
    </row>
    <row r="29" spans="2:4">
      <c r="B29" t="s">
        <v>832</v>
      </c>
      <c r="C29">
        <v>29.79</v>
      </c>
      <c r="D29" s="20">
        <v>44166</v>
      </c>
    </row>
    <row r="30" spans="2:4">
      <c r="B30" t="s">
        <v>833</v>
      </c>
      <c r="C30">
        <v>33.71</v>
      </c>
      <c r="D30" s="20">
        <v>46631</v>
      </c>
    </row>
    <row r="31" spans="2:4">
      <c r="B31" t="s">
        <v>834</v>
      </c>
      <c r="C31">
        <v>2006.24</v>
      </c>
      <c r="D31" s="20">
        <v>47119</v>
      </c>
    </row>
    <row r="32" spans="2:4">
      <c r="B32" t="s">
        <v>835</v>
      </c>
      <c r="C32">
        <v>3308.69</v>
      </c>
      <c r="D32" s="20">
        <v>47150</v>
      </c>
    </row>
    <row r="33" spans="2:4">
      <c r="B33" t="s">
        <v>537</v>
      </c>
      <c r="C33">
        <v>22.27</v>
      </c>
      <c r="D33" s="20">
        <v>47178</v>
      </c>
    </row>
    <row r="34" spans="2:4">
      <c r="B34" t="s">
        <v>836</v>
      </c>
      <c r="C34">
        <v>1.21</v>
      </c>
      <c r="D34" s="20">
        <v>47209</v>
      </c>
    </row>
    <row r="35" spans="2:4">
      <c r="B35" t="s">
        <v>839</v>
      </c>
      <c r="C35">
        <v>6.82</v>
      </c>
      <c r="D35" s="20" t="s">
        <v>778</v>
      </c>
    </row>
    <row r="36" spans="2:4">
      <c r="B36" s="3" t="s">
        <v>762</v>
      </c>
      <c r="C36" s="9">
        <f>SUM(C37:C49)</f>
        <v>6137.33</v>
      </c>
      <c r="D36" s="20"/>
    </row>
    <row r="37" spans="2:4">
      <c r="B37" t="s">
        <v>779</v>
      </c>
      <c r="C37">
        <v>31.89</v>
      </c>
      <c r="D37" s="20">
        <v>43544</v>
      </c>
    </row>
    <row r="38" spans="2:4">
      <c r="B38" t="s">
        <v>780</v>
      </c>
      <c r="C38">
        <v>1.78</v>
      </c>
      <c r="D38" s="20" t="s">
        <v>837</v>
      </c>
    </row>
    <row r="39" spans="2:4">
      <c r="B39" t="s">
        <v>781</v>
      </c>
      <c r="C39">
        <v>24.18</v>
      </c>
      <c r="D39" s="20" t="s">
        <v>838</v>
      </c>
    </row>
    <row r="40" spans="2:4">
      <c r="B40" t="s">
        <v>782</v>
      </c>
      <c r="C40">
        <v>9.5</v>
      </c>
      <c r="D40" s="20">
        <v>45047</v>
      </c>
    </row>
    <row r="41" spans="2:4">
      <c r="B41" t="s">
        <v>783</v>
      </c>
      <c r="C41">
        <v>16.649999999999999</v>
      </c>
      <c r="D41" s="20">
        <v>44012</v>
      </c>
    </row>
    <row r="42" spans="2:4">
      <c r="B42" t="s">
        <v>784</v>
      </c>
      <c r="C42">
        <v>24.41</v>
      </c>
      <c r="D42" s="20">
        <v>44562</v>
      </c>
    </row>
    <row r="43" spans="2:4">
      <c r="B43" t="s">
        <v>785</v>
      </c>
      <c r="C43">
        <v>44.23</v>
      </c>
      <c r="D43" s="20">
        <v>46357</v>
      </c>
    </row>
    <row r="44" spans="2:4">
      <c r="B44" t="s">
        <v>786</v>
      </c>
      <c r="C44">
        <v>46.57</v>
      </c>
      <c r="D44" s="20">
        <v>44531</v>
      </c>
    </row>
    <row r="45" spans="2:4">
      <c r="B45" t="s">
        <v>787</v>
      </c>
      <c r="C45">
        <v>19.760000000000002</v>
      </c>
      <c r="D45" s="20">
        <v>45807</v>
      </c>
    </row>
    <row r="46" spans="2:4">
      <c r="B46" t="s">
        <v>788</v>
      </c>
      <c r="C46">
        <v>51.87</v>
      </c>
      <c r="D46" s="20">
        <v>44531</v>
      </c>
    </row>
    <row r="47" spans="2:4">
      <c r="B47" t="s">
        <v>789</v>
      </c>
      <c r="C47">
        <v>2627.26</v>
      </c>
      <c r="D47" s="20">
        <v>45901</v>
      </c>
    </row>
    <row r="48" spans="2:4">
      <c r="B48" t="s">
        <v>790</v>
      </c>
      <c r="C48">
        <v>3226.83</v>
      </c>
      <c r="D48" s="20">
        <v>44531</v>
      </c>
    </row>
    <row r="49" spans="2:4">
      <c r="B49" t="s">
        <v>791</v>
      </c>
      <c r="C49">
        <v>12.4</v>
      </c>
      <c r="D49" s="20">
        <v>44531</v>
      </c>
    </row>
    <row r="51" spans="2:4">
      <c r="B51" s="6" t="s">
        <v>118</v>
      </c>
      <c r="D51" s="6"/>
    </row>
    <row r="55" spans="2:4">
      <c r="B55" s="5" t="s">
        <v>77</v>
      </c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806</v>
      </c>
    </row>
    <row r="3" spans="2:16" ht="15.75">
      <c r="B3" s="1" t="s">
        <v>840</v>
      </c>
    </row>
    <row r="4" spans="2:16" ht="15.75">
      <c r="B4" s="1" t="s">
        <v>1</v>
      </c>
    </row>
    <row r="6" spans="2:16" ht="15.75">
      <c r="B6" s="2" t="s">
        <v>763</v>
      </c>
    </row>
    <row r="7" spans="2:16">
      <c r="B7" s="3" t="s">
        <v>79</v>
      </c>
      <c r="C7" s="3" t="s">
        <v>80</v>
      </c>
      <c r="D7" s="3" t="s">
        <v>158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764</v>
      </c>
      <c r="L7" s="3" t="s">
        <v>124</v>
      </c>
      <c r="M7" s="3" t="s">
        <v>765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806</v>
      </c>
    </row>
    <row r="3" spans="2:16" ht="15.75">
      <c r="B3" s="1" t="s">
        <v>840</v>
      </c>
    </row>
    <row r="4" spans="2:16" ht="15.75">
      <c r="B4" s="1" t="s">
        <v>1</v>
      </c>
    </row>
    <row r="6" spans="2:16" ht="15.75">
      <c r="B6" s="2" t="s">
        <v>766</v>
      </c>
    </row>
    <row r="7" spans="2:16">
      <c r="B7" s="3" t="s">
        <v>79</v>
      </c>
      <c r="C7" s="3" t="s">
        <v>80</v>
      </c>
      <c r="D7" s="3" t="s">
        <v>158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764</v>
      </c>
      <c r="L7" s="3" t="s">
        <v>124</v>
      </c>
      <c r="M7" s="3" t="s">
        <v>765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rightToLeft="1" workbookViewId="0">
      <selection activeCell="A42" sqref="A4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4" t="s">
        <v>847</v>
      </c>
    </row>
    <row r="2" spans="2:19" ht="15.75">
      <c r="B2" s="1" t="s">
        <v>806</v>
      </c>
      <c r="S2" s="24"/>
    </row>
    <row r="3" spans="2:19" ht="15.75">
      <c r="B3" s="1" t="s">
        <v>840</v>
      </c>
      <c r="S3" s="24"/>
    </row>
    <row r="4" spans="2:19" ht="15.75">
      <c r="B4" s="1" t="s">
        <v>1</v>
      </c>
      <c r="S4" s="24"/>
    </row>
    <row r="5" spans="2:19">
      <c r="S5" s="24"/>
    </row>
    <row r="6" spans="2:19" ht="15.75">
      <c r="B6" s="2" t="s">
        <v>119</v>
      </c>
      <c r="S6" s="24"/>
    </row>
    <row r="7" spans="2:19" ht="15.75">
      <c r="B7" s="2" t="s">
        <v>120</v>
      </c>
      <c r="S7" s="24"/>
    </row>
    <row r="8" spans="2:19">
      <c r="B8" s="3" t="s">
        <v>79</v>
      </c>
      <c r="C8" s="3" t="s">
        <v>80</v>
      </c>
      <c r="D8" s="3" t="s">
        <v>121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40</v>
      </c>
      <c r="N8" s="3" t="s">
        <v>125</v>
      </c>
      <c r="O8" s="3" t="s">
        <v>87</v>
      </c>
      <c r="P8" s="3" t="s">
        <v>126</v>
      </c>
      <c r="Q8" s="3" t="s">
        <v>127</v>
      </c>
      <c r="R8" s="3" t="s">
        <v>89</v>
      </c>
      <c r="S8" s="24"/>
    </row>
    <row r="9" spans="2:19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4"/>
    </row>
    <row r="10" spans="2:19">
      <c r="S10" s="24"/>
    </row>
    <row r="11" spans="2:19">
      <c r="B11" s="3" t="s">
        <v>132</v>
      </c>
      <c r="C11" s="12"/>
      <c r="D11" s="3"/>
      <c r="E11" s="3"/>
      <c r="F11" s="3"/>
      <c r="G11" s="3"/>
      <c r="H11" s="12">
        <v>7.51</v>
      </c>
      <c r="I11" s="3"/>
      <c r="K11" s="10">
        <v>7.0000000000000001E-3</v>
      </c>
      <c r="L11" s="9">
        <v>10107847</v>
      </c>
      <c r="O11" s="9">
        <v>11313.61</v>
      </c>
      <c r="Q11" s="10">
        <v>1</v>
      </c>
      <c r="R11" s="10">
        <v>0.40660000000000002</v>
      </c>
      <c r="S11" s="24"/>
    </row>
    <row r="12" spans="2:19">
      <c r="B12" s="3" t="s">
        <v>133</v>
      </c>
      <c r="C12" s="12"/>
      <c r="D12" s="3"/>
      <c r="E12" s="3"/>
      <c r="F12" s="3"/>
      <c r="G12" s="3"/>
      <c r="H12" s="12">
        <v>7.51</v>
      </c>
      <c r="I12" s="3"/>
      <c r="K12" s="10">
        <v>7.0000000000000001E-3</v>
      </c>
      <c r="L12" s="9">
        <v>10107847</v>
      </c>
      <c r="O12" s="9">
        <v>11313.61</v>
      </c>
      <c r="Q12" s="10">
        <v>1</v>
      </c>
      <c r="R12" s="10">
        <v>0.40660000000000002</v>
      </c>
      <c r="S12" s="24"/>
    </row>
    <row r="13" spans="2:19">
      <c r="B13" s="13" t="s">
        <v>134</v>
      </c>
      <c r="C13" s="14"/>
      <c r="D13" s="13"/>
      <c r="E13" s="13"/>
      <c r="F13" s="13"/>
      <c r="G13" s="13"/>
      <c r="H13" s="14">
        <v>7.25</v>
      </c>
      <c r="I13" s="13"/>
      <c r="K13" s="16">
        <v>-2.0000000000000001E-4</v>
      </c>
      <c r="L13" s="15">
        <v>5286077</v>
      </c>
      <c r="O13" s="15">
        <v>5595.02</v>
      </c>
      <c r="Q13" s="16">
        <v>0.4945</v>
      </c>
      <c r="R13" s="16">
        <v>0.2011</v>
      </c>
      <c r="S13" s="24"/>
    </row>
    <row r="14" spans="2:19">
      <c r="B14" s="6" t="s">
        <v>135</v>
      </c>
      <c r="C14" s="17">
        <v>9590431</v>
      </c>
      <c r="D14" s="6" t="s">
        <v>136</v>
      </c>
      <c r="E14" s="6" t="s">
        <v>137</v>
      </c>
      <c r="F14" s="6"/>
      <c r="G14" s="6"/>
      <c r="H14" s="17">
        <v>5.87</v>
      </c>
      <c r="I14" s="6" t="s">
        <v>97</v>
      </c>
      <c r="J14" s="19">
        <v>0.04</v>
      </c>
      <c r="K14" s="8">
        <v>-1.5E-3</v>
      </c>
      <c r="L14" s="7">
        <v>5344</v>
      </c>
      <c r="M14" s="7">
        <v>158.13999999999999</v>
      </c>
      <c r="N14" s="7">
        <v>0</v>
      </c>
      <c r="O14" s="7">
        <v>8.4499999999999993</v>
      </c>
      <c r="P14" s="8">
        <v>0</v>
      </c>
      <c r="Q14" s="8">
        <v>6.9999999999999999E-4</v>
      </c>
      <c r="R14" s="8">
        <v>2.9999999999999997E-4</v>
      </c>
      <c r="S14" s="24"/>
    </row>
    <row r="15" spans="2:19">
      <c r="B15" s="6" t="s">
        <v>138</v>
      </c>
      <c r="C15" s="17">
        <v>1140847</v>
      </c>
      <c r="D15" s="6" t="s">
        <v>136</v>
      </c>
      <c r="E15" s="6" t="s">
        <v>137</v>
      </c>
      <c r="F15" s="6"/>
      <c r="G15" s="6"/>
      <c r="H15" s="17">
        <v>9.1</v>
      </c>
      <c r="I15" s="6" t="s">
        <v>97</v>
      </c>
      <c r="J15" s="19">
        <v>7.4999999999999997E-3</v>
      </c>
      <c r="K15" s="8">
        <v>2E-3</v>
      </c>
      <c r="L15" s="7">
        <v>1242946</v>
      </c>
      <c r="M15" s="7">
        <v>105.74</v>
      </c>
      <c r="N15" s="7">
        <v>0</v>
      </c>
      <c r="O15" s="7">
        <v>1314.29</v>
      </c>
      <c r="P15" s="8">
        <v>2.0000000000000001E-4</v>
      </c>
      <c r="Q15" s="8">
        <v>0.1162</v>
      </c>
      <c r="R15" s="8">
        <v>4.7199999999999999E-2</v>
      </c>
      <c r="S15" s="24"/>
    </row>
    <row r="16" spans="2:19">
      <c r="B16" s="6" t="s">
        <v>139</v>
      </c>
      <c r="C16" s="17">
        <v>1128081</v>
      </c>
      <c r="D16" s="6" t="s">
        <v>136</v>
      </c>
      <c r="E16" s="6" t="s">
        <v>137</v>
      </c>
      <c r="F16" s="6"/>
      <c r="G16" s="6"/>
      <c r="H16" s="17">
        <v>5.43</v>
      </c>
      <c r="I16" s="6" t="s">
        <v>97</v>
      </c>
      <c r="J16" s="19">
        <v>1.7500000000000002E-2</v>
      </c>
      <c r="K16" s="8">
        <v>-2.5999999999999999E-3</v>
      </c>
      <c r="L16" s="7">
        <v>464632</v>
      </c>
      <c r="M16" s="7">
        <v>113.12</v>
      </c>
      <c r="N16" s="7">
        <v>0</v>
      </c>
      <c r="O16" s="7">
        <v>525.59</v>
      </c>
      <c r="P16" s="8">
        <v>0</v>
      </c>
      <c r="Q16" s="8">
        <v>4.65E-2</v>
      </c>
      <c r="R16" s="8">
        <v>1.89E-2</v>
      </c>
      <c r="S16" s="24"/>
    </row>
    <row r="17" spans="2:19">
      <c r="B17" s="6" t="s">
        <v>140</v>
      </c>
      <c r="C17" s="17">
        <v>1137181</v>
      </c>
      <c r="D17" s="6" t="s">
        <v>136</v>
      </c>
      <c r="E17" s="6" t="s">
        <v>137</v>
      </c>
      <c r="F17" s="6"/>
      <c r="G17" s="6"/>
      <c r="H17" s="17">
        <v>2.79</v>
      </c>
      <c r="I17" s="6" t="s">
        <v>97</v>
      </c>
      <c r="J17" s="19">
        <v>1E-3</v>
      </c>
      <c r="K17" s="8">
        <v>-5.0000000000000001E-3</v>
      </c>
      <c r="L17" s="7">
        <v>586005</v>
      </c>
      <c r="M17" s="7">
        <v>101.73</v>
      </c>
      <c r="N17" s="7">
        <v>0</v>
      </c>
      <c r="O17" s="7">
        <v>596.14</v>
      </c>
      <c r="P17" s="8">
        <v>0</v>
      </c>
      <c r="Q17" s="8">
        <v>5.2699999999999997E-2</v>
      </c>
      <c r="R17" s="8">
        <v>2.1399999999999999E-2</v>
      </c>
      <c r="S17" s="24"/>
    </row>
    <row r="18" spans="2:19">
      <c r="B18" s="6" t="s">
        <v>141</v>
      </c>
      <c r="C18" s="17">
        <v>1135912</v>
      </c>
      <c r="D18" s="6" t="s">
        <v>136</v>
      </c>
      <c r="E18" s="6" t="s">
        <v>137</v>
      </c>
      <c r="F18" s="6"/>
      <c r="G18" s="6"/>
      <c r="H18" s="17">
        <v>7.63</v>
      </c>
      <c r="I18" s="6" t="s">
        <v>97</v>
      </c>
      <c r="J18" s="19">
        <v>7.4999999999999997E-3</v>
      </c>
      <c r="K18" s="8">
        <v>1E-4</v>
      </c>
      <c r="L18" s="7">
        <v>2987150</v>
      </c>
      <c r="M18" s="7">
        <v>105.47</v>
      </c>
      <c r="N18" s="7">
        <v>0</v>
      </c>
      <c r="O18" s="7">
        <v>3150.55</v>
      </c>
      <c r="P18" s="8">
        <v>2.0000000000000001E-4</v>
      </c>
      <c r="Q18" s="8">
        <v>0.27850000000000003</v>
      </c>
      <c r="R18" s="8">
        <v>0.1132</v>
      </c>
      <c r="S18" s="24"/>
    </row>
    <row r="19" spans="2:19">
      <c r="B19" s="13" t="s">
        <v>142</v>
      </c>
      <c r="C19" s="14"/>
      <c r="D19" s="13"/>
      <c r="E19" s="13"/>
      <c r="F19" s="13"/>
      <c r="G19" s="13"/>
      <c r="H19" s="14">
        <v>7.76</v>
      </c>
      <c r="I19" s="13"/>
      <c r="K19" s="16">
        <v>1.4E-2</v>
      </c>
      <c r="L19" s="15">
        <v>4821770</v>
      </c>
      <c r="O19" s="15">
        <v>5718.59</v>
      </c>
      <c r="Q19" s="16">
        <v>0.50549999999999995</v>
      </c>
      <c r="R19" s="16">
        <v>0.20549999999999999</v>
      </c>
      <c r="S19" s="24"/>
    </row>
    <row r="20" spans="2:19">
      <c r="B20" s="6" t="s">
        <v>143</v>
      </c>
      <c r="C20" s="17">
        <v>8180515</v>
      </c>
      <c r="D20" s="6" t="s">
        <v>136</v>
      </c>
      <c r="E20" s="6" t="s">
        <v>137</v>
      </c>
      <c r="F20" s="6"/>
      <c r="G20" s="6"/>
      <c r="H20" s="17">
        <v>0.33</v>
      </c>
      <c r="I20" s="6" t="s">
        <v>97</v>
      </c>
      <c r="K20" s="8">
        <v>1.1999999999999999E-3</v>
      </c>
      <c r="L20" s="7">
        <v>200000</v>
      </c>
      <c r="M20" s="7">
        <v>99.96</v>
      </c>
      <c r="N20" s="7">
        <v>0</v>
      </c>
      <c r="O20" s="7">
        <v>199.92</v>
      </c>
      <c r="P20" s="8">
        <v>0</v>
      </c>
      <c r="Q20" s="8">
        <v>1.77E-2</v>
      </c>
      <c r="R20" s="8">
        <v>7.1999999999999998E-3</v>
      </c>
      <c r="S20" s="24"/>
    </row>
    <row r="21" spans="2:19">
      <c r="B21" s="6" t="s">
        <v>144</v>
      </c>
      <c r="C21" s="17">
        <v>8180911</v>
      </c>
      <c r="D21" s="6" t="s">
        <v>136</v>
      </c>
      <c r="E21" s="6" t="s">
        <v>137</v>
      </c>
      <c r="F21" s="6"/>
      <c r="G21" s="6"/>
      <c r="H21" s="17">
        <v>0.68</v>
      </c>
      <c r="I21" s="6" t="s">
        <v>97</v>
      </c>
      <c r="K21" s="8">
        <v>1.1999999999999999E-3</v>
      </c>
      <c r="L21" s="7">
        <v>212000</v>
      </c>
      <c r="M21" s="7">
        <v>99.92</v>
      </c>
      <c r="N21" s="7">
        <v>0</v>
      </c>
      <c r="O21" s="7">
        <v>211.83</v>
      </c>
      <c r="P21" s="8">
        <v>0</v>
      </c>
      <c r="Q21" s="8">
        <v>1.8700000000000001E-2</v>
      </c>
      <c r="R21" s="8">
        <v>7.6E-3</v>
      </c>
      <c r="S21" s="24"/>
    </row>
    <row r="22" spans="2:19">
      <c r="B22" s="6" t="s">
        <v>145</v>
      </c>
      <c r="C22" s="17">
        <v>1125400</v>
      </c>
      <c r="D22" s="6" t="s">
        <v>136</v>
      </c>
      <c r="E22" s="6" t="s">
        <v>137</v>
      </c>
      <c r="F22" s="6"/>
      <c r="G22" s="6"/>
      <c r="H22" s="17">
        <v>15.27</v>
      </c>
      <c r="I22" s="6" t="s">
        <v>97</v>
      </c>
      <c r="J22" s="19">
        <v>5.5E-2</v>
      </c>
      <c r="K22" s="8">
        <v>2.7099999999999999E-2</v>
      </c>
      <c r="L22" s="7">
        <v>998606</v>
      </c>
      <c r="M22" s="7">
        <v>153.97</v>
      </c>
      <c r="N22" s="7">
        <v>0</v>
      </c>
      <c r="O22" s="7">
        <v>1537.55</v>
      </c>
      <c r="P22" s="8">
        <v>1E-4</v>
      </c>
      <c r="Q22" s="8">
        <v>0.13589999999999999</v>
      </c>
      <c r="R22" s="8">
        <v>5.5300000000000002E-2</v>
      </c>
      <c r="S22" s="24"/>
    </row>
    <row r="23" spans="2:19">
      <c r="B23" s="6" t="s">
        <v>146</v>
      </c>
      <c r="C23" s="17">
        <v>1110907</v>
      </c>
      <c r="D23" s="6" t="s">
        <v>136</v>
      </c>
      <c r="E23" s="6" t="s">
        <v>137</v>
      </c>
      <c r="F23" s="6"/>
      <c r="G23" s="6"/>
      <c r="H23" s="17">
        <v>1.1100000000000001</v>
      </c>
      <c r="I23" s="6" t="s">
        <v>97</v>
      </c>
      <c r="J23" s="19">
        <v>0.06</v>
      </c>
      <c r="K23" s="8">
        <v>1.1999999999999999E-3</v>
      </c>
      <c r="L23" s="7">
        <v>300000</v>
      </c>
      <c r="M23" s="7">
        <v>111.85</v>
      </c>
      <c r="N23" s="7">
        <v>0</v>
      </c>
      <c r="O23" s="7">
        <v>335.55</v>
      </c>
      <c r="P23" s="8">
        <v>0</v>
      </c>
      <c r="Q23" s="8">
        <v>2.9700000000000001E-2</v>
      </c>
      <c r="R23" s="8">
        <v>1.21E-2</v>
      </c>
      <c r="S23" s="24"/>
    </row>
    <row r="24" spans="2:19">
      <c r="B24" s="6" t="s">
        <v>147</v>
      </c>
      <c r="C24" s="17">
        <v>1140193</v>
      </c>
      <c r="D24" s="6" t="s">
        <v>136</v>
      </c>
      <c r="E24" s="6" t="s">
        <v>137</v>
      </c>
      <c r="F24" s="6"/>
      <c r="G24" s="6"/>
      <c r="H24" s="17">
        <v>18.57</v>
      </c>
      <c r="I24" s="6" t="s">
        <v>97</v>
      </c>
      <c r="J24" s="19">
        <v>3.7499999999999999E-2</v>
      </c>
      <c r="K24" s="8">
        <v>2.98E-2</v>
      </c>
      <c r="L24" s="7">
        <v>78453</v>
      </c>
      <c r="M24" s="7">
        <v>117.83</v>
      </c>
      <c r="N24" s="7">
        <v>0</v>
      </c>
      <c r="O24" s="7">
        <v>92.44</v>
      </c>
      <c r="P24" s="8">
        <v>0</v>
      </c>
      <c r="Q24" s="8">
        <v>8.2000000000000007E-3</v>
      </c>
      <c r="R24" s="8">
        <v>3.3E-3</v>
      </c>
      <c r="S24" s="24"/>
    </row>
    <row r="25" spans="2:19">
      <c r="B25" s="6" t="s">
        <v>148</v>
      </c>
      <c r="C25" s="17">
        <v>1131770</v>
      </c>
      <c r="D25" s="6" t="s">
        <v>136</v>
      </c>
      <c r="E25" s="6" t="s">
        <v>137</v>
      </c>
      <c r="F25" s="6"/>
      <c r="G25" s="6"/>
      <c r="H25" s="17">
        <v>1.39</v>
      </c>
      <c r="I25" s="6" t="s">
        <v>97</v>
      </c>
      <c r="J25" s="19">
        <v>2.2499999999999999E-2</v>
      </c>
      <c r="K25" s="8">
        <v>1.1000000000000001E-3</v>
      </c>
      <c r="L25" s="7">
        <v>160000</v>
      </c>
      <c r="M25" s="7">
        <v>104.34</v>
      </c>
      <c r="N25" s="7">
        <v>0</v>
      </c>
      <c r="O25" s="7">
        <v>166.94</v>
      </c>
      <c r="P25" s="8">
        <v>0</v>
      </c>
      <c r="Q25" s="8">
        <v>1.4800000000000001E-2</v>
      </c>
      <c r="R25" s="8">
        <v>6.0000000000000001E-3</v>
      </c>
      <c r="S25" s="24"/>
    </row>
    <row r="26" spans="2:19">
      <c r="B26" s="6" t="s">
        <v>149</v>
      </c>
      <c r="C26" s="17">
        <v>1135557</v>
      </c>
      <c r="D26" s="6" t="s">
        <v>136</v>
      </c>
      <c r="E26" s="6" t="s">
        <v>137</v>
      </c>
      <c r="F26" s="6"/>
      <c r="G26" s="6"/>
      <c r="H26" s="17">
        <v>7.21</v>
      </c>
      <c r="I26" s="6" t="s">
        <v>97</v>
      </c>
      <c r="J26" s="19">
        <v>1.7500000000000002E-2</v>
      </c>
      <c r="K26" s="8">
        <v>1.35E-2</v>
      </c>
      <c r="L26" s="7">
        <v>1549457</v>
      </c>
      <c r="M26" s="7">
        <v>103.49</v>
      </c>
      <c r="N26" s="7">
        <v>0</v>
      </c>
      <c r="O26" s="7">
        <v>1603.53</v>
      </c>
      <c r="P26" s="8">
        <v>1E-4</v>
      </c>
      <c r="Q26" s="8">
        <v>0.14169999999999999</v>
      </c>
      <c r="R26" s="8">
        <v>5.7599999999999998E-2</v>
      </c>
      <c r="S26" s="24"/>
    </row>
    <row r="27" spans="2:19">
      <c r="B27" s="6" t="s">
        <v>150</v>
      </c>
      <c r="C27" s="17">
        <v>1136548</v>
      </c>
      <c r="D27" s="6" t="s">
        <v>136</v>
      </c>
      <c r="E27" s="6" t="s">
        <v>137</v>
      </c>
      <c r="F27" s="6"/>
      <c r="G27" s="6"/>
      <c r="H27" s="17">
        <v>0.83</v>
      </c>
      <c r="I27" s="6" t="s">
        <v>97</v>
      </c>
      <c r="J27" s="19">
        <v>5.0000000000000001E-3</v>
      </c>
      <c r="K27" s="8">
        <v>1.1999999999999999E-3</v>
      </c>
      <c r="L27" s="7">
        <v>720000</v>
      </c>
      <c r="M27" s="7">
        <v>100.4</v>
      </c>
      <c r="N27" s="7">
        <v>0</v>
      </c>
      <c r="O27" s="7">
        <v>722.88</v>
      </c>
      <c r="P27" s="8">
        <v>0</v>
      </c>
      <c r="Q27" s="8">
        <v>6.3899999999999998E-2</v>
      </c>
      <c r="R27" s="8">
        <v>2.5999999999999999E-2</v>
      </c>
      <c r="S27" s="24"/>
    </row>
    <row r="28" spans="2:19">
      <c r="B28" s="6" t="s">
        <v>151</v>
      </c>
      <c r="C28" s="17">
        <v>1099456</v>
      </c>
      <c r="D28" s="6" t="s">
        <v>136</v>
      </c>
      <c r="E28" s="6" t="s">
        <v>137</v>
      </c>
      <c r="F28" s="6"/>
      <c r="G28" s="6"/>
      <c r="H28" s="17">
        <v>7.3</v>
      </c>
      <c r="I28" s="6" t="s">
        <v>97</v>
      </c>
      <c r="J28" s="19">
        <v>6.25E-2</v>
      </c>
      <c r="K28" s="8">
        <v>1.4500000000000001E-2</v>
      </c>
      <c r="L28" s="7">
        <v>603254</v>
      </c>
      <c r="M28" s="7">
        <v>140.56</v>
      </c>
      <c r="N28" s="7">
        <v>0</v>
      </c>
      <c r="O28" s="7">
        <v>847.93</v>
      </c>
      <c r="P28" s="8">
        <v>0</v>
      </c>
      <c r="Q28" s="8">
        <v>7.4899999999999994E-2</v>
      </c>
      <c r="R28" s="8">
        <v>3.0499999999999999E-2</v>
      </c>
      <c r="S28" s="24"/>
    </row>
    <row r="29" spans="2:19">
      <c r="B29" s="13" t="s">
        <v>152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4"/>
    </row>
    <row r="30" spans="2:19">
      <c r="B30" s="3" t="s">
        <v>153</v>
      </c>
      <c r="C30" s="12"/>
      <c r="D30" s="3"/>
      <c r="E30" s="3"/>
      <c r="F30" s="3"/>
      <c r="G30" s="3"/>
      <c r="I30" s="3"/>
      <c r="L30" s="9">
        <v>0</v>
      </c>
      <c r="O30" s="9">
        <v>0</v>
      </c>
      <c r="Q30" s="10">
        <v>0</v>
      </c>
      <c r="R30" s="10">
        <v>0</v>
      </c>
      <c r="S30" s="24"/>
    </row>
    <row r="31" spans="2:19">
      <c r="B31" s="13" t="s">
        <v>154</v>
      </c>
      <c r="C31" s="14"/>
      <c r="D31" s="13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  <c r="S31" s="24"/>
    </row>
    <row r="32" spans="2:19">
      <c r="B32" s="13" t="s">
        <v>155</v>
      </c>
      <c r="C32" s="14"/>
      <c r="D32" s="13"/>
      <c r="E32" s="13"/>
      <c r="F32" s="13"/>
      <c r="G32" s="13"/>
      <c r="I32" s="13"/>
      <c r="L32" s="15">
        <v>0</v>
      </c>
      <c r="O32" s="15">
        <v>0</v>
      </c>
      <c r="Q32" s="16">
        <v>0</v>
      </c>
      <c r="R32" s="16">
        <v>0</v>
      </c>
      <c r="S32" s="24"/>
    </row>
    <row r="33" spans="1:19">
      <c r="S33" s="24"/>
    </row>
    <row r="34" spans="1:19">
      <c r="S34" s="24"/>
    </row>
    <row r="35" spans="1:19">
      <c r="B35" s="6" t="s">
        <v>118</v>
      </c>
      <c r="C35" s="17"/>
      <c r="D35" s="6"/>
      <c r="E35" s="6"/>
      <c r="F35" s="6"/>
      <c r="G35" s="6"/>
      <c r="I35" s="6"/>
      <c r="S35" s="24"/>
    </row>
    <row r="36" spans="1:19">
      <c r="S36" s="24"/>
    </row>
    <row r="37" spans="1:19">
      <c r="S37" s="24"/>
    </row>
    <row r="38" spans="1:19">
      <c r="S38" s="24"/>
    </row>
    <row r="39" spans="1:19">
      <c r="B39" s="5" t="s">
        <v>77</v>
      </c>
      <c r="S39" s="24"/>
    </row>
    <row r="40" spans="1:19">
      <c r="A40" s="24" t="s">
        <v>848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9">
      <c r="A41" s="24" t="s">
        <v>849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</sheetData>
  <mergeCells count="3">
    <mergeCell ref="S1:S39"/>
    <mergeCell ref="A40:R40"/>
    <mergeCell ref="A41:R41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806</v>
      </c>
    </row>
    <row r="3" spans="2:16" ht="15.75">
      <c r="B3" s="1" t="s">
        <v>840</v>
      </c>
    </row>
    <row r="4" spans="2:16" ht="15.75">
      <c r="B4" s="1" t="s">
        <v>1</v>
      </c>
    </row>
    <row r="6" spans="2:16" ht="15.75">
      <c r="B6" s="2" t="s">
        <v>767</v>
      </c>
    </row>
    <row r="7" spans="2:16">
      <c r="B7" s="3" t="s">
        <v>79</v>
      </c>
      <c r="C7" s="3" t="s">
        <v>80</v>
      </c>
      <c r="D7" s="3" t="s">
        <v>158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764</v>
      </c>
      <c r="L7" s="3" t="s">
        <v>124</v>
      </c>
      <c r="M7" s="3" t="s">
        <v>765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806</v>
      </c>
    </row>
    <row r="3" spans="2:21" ht="15.75">
      <c r="B3" s="1" t="s">
        <v>840</v>
      </c>
    </row>
    <row r="4" spans="2:21" ht="15.75">
      <c r="B4" s="1" t="s">
        <v>1</v>
      </c>
    </row>
    <row r="6" spans="2:21" ht="15.75">
      <c r="B6" s="2" t="s">
        <v>119</v>
      </c>
    </row>
    <row r="7" spans="2:21" ht="15.75">
      <c r="B7" s="2" t="s">
        <v>156</v>
      </c>
    </row>
    <row r="8" spans="2:21">
      <c r="B8" s="3" t="s">
        <v>79</v>
      </c>
      <c r="C8" s="3" t="s">
        <v>80</v>
      </c>
      <c r="D8" s="3" t="s">
        <v>121</v>
      </c>
      <c r="E8" s="3" t="s">
        <v>157</v>
      </c>
      <c r="F8" s="3" t="s">
        <v>81</v>
      </c>
      <c r="G8" s="3" t="s">
        <v>158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40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806</v>
      </c>
    </row>
    <row r="3" spans="2:21" ht="15.75">
      <c r="B3" s="1" t="s">
        <v>840</v>
      </c>
    </row>
    <row r="4" spans="2:21" ht="15.75">
      <c r="B4" s="1" t="s">
        <v>1</v>
      </c>
    </row>
    <row r="6" spans="2:21" ht="15.75">
      <c r="B6" s="2" t="s">
        <v>119</v>
      </c>
    </row>
    <row r="7" spans="2:21" ht="15.75">
      <c r="B7" s="2" t="s">
        <v>168</v>
      </c>
    </row>
    <row r="8" spans="2:21">
      <c r="B8" s="3" t="s">
        <v>79</v>
      </c>
      <c r="C8" s="3" t="s">
        <v>80</v>
      </c>
      <c r="D8" s="3" t="s">
        <v>121</v>
      </c>
      <c r="E8" s="3" t="s">
        <v>157</v>
      </c>
      <c r="F8" s="3" t="s">
        <v>81</v>
      </c>
      <c r="G8" s="3" t="s">
        <v>158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40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169</v>
      </c>
      <c r="C11" s="12"/>
      <c r="D11" s="3"/>
      <c r="E11" s="3"/>
      <c r="F11" s="3"/>
      <c r="G11" s="3"/>
      <c r="H11" s="3"/>
      <c r="I11" s="3"/>
      <c r="J11" s="3"/>
      <c r="K11" s="12">
        <v>8.02</v>
      </c>
      <c r="L11" s="3"/>
      <c r="N11" s="10">
        <v>4.8000000000000001E-2</v>
      </c>
      <c r="O11" s="9">
        <v>494214.58</v>
      </c>
      <c r="R11" s="9">
        <v>1267.0999999999999</v>
      </c>
      <c r="T11" s="10">
        <v>1</v>
      </c>
      <c r="U11" s="10">
        <v>4.5499999999999999E-2</v>
      </c>
    </row>
    <row r="12" spans="2:21">
      <c r="B12" s="3" t="s">
        <v>170</v>
      </c>
      <c r="C12" s="12"/>
      <c r="D12" s="3"/>
      <c r="E12" s="3"/>
      <c r="F12" s="3"/>
      <c r="G12" s="3"/>
      <c r="H12" s="3"/>
      <c r="I12" s="3"/>
      <c r="J12" s="3"/>
      <c r="K12" s="12">
        <v>2.92</v>
      </c>
      <c r="L12" s="3"/>
      <c r="N12" s="10">
        <v>5.0700000000000002E-2</v>
      </c>
      <c r="O12" s="9">
        <v>195693.58</v>
      </c>
      <c r="R12" s="9">
        <v>201.4</v>
      </c>
      <c r="T12" s="10">
        <v>0.15890000000000001</v>
      </c>
      <c r="U12" s="10">
        <v>7.1999999999999998E-3</v>
      </c>
    </row>
    <row r="13" spans="2:21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K13" s="14">
        <v>2.2599999999999998</v>
      </c>
      <c r="L13" s="13"/>
      <c r="N13" s="16">
        <v>5.1400000000000001E-2</v>
      </c>
      <c r="O13" s="15">
        <v>158186.73000000001</v>
      </c>
      <c r="R13" s="15">
        <v>163.68</v>
      </c>
      <c r="T13" s="16">
        <v>0.12920000000000001</v>
      </c>
      <c r="U13" s="16">
        <v>5.8999999999999999E-3</v>
      </c>
    </row>
    <row r="14" spans="2:21">
      <c r="B14" s="6" t="s">
        <v>172</v>
      </c>
      <c r="C14" s="17">
        <v>6040315</v>
      </c>
      <c r="D14" s="6" t="s">
        <v>136</v>
      </c>
      <c r="E14" s="6"/>
      <c r="F14" s="18">
        <v>520018078</v>
      </c>
      <c r="G14" s="6" t="s">
        <v>173</v>
      </c>
      <c r="H14" s="6" t="s">
        <v>174</v>
      </c>
      <c r="I14" s="6" t="s">
        <v>175</v>
      </c>
      <c r="J14" s="6"/>
      <c r="K14" s="17">
        <v>2.48</v>
      </c>
      <c r="L14" s="6" t="s">
        <v>97</v>
      </c>
      <c r="M14" s="19">
        <v>5.8999999999999999E-3</v>
      </c>
      <c r="N14" s="8">
        <v>3.0999999999999999E-3</v>
      </c>
      <c r="O14" s="7">
        <v>65000</v>
      </c>
      <c r="P14" s="7">
        <v>100.7</v>
      </c>
      <c r="Q14" s="7">
        <v>0</v>
      </c>
      <c r="R14" s="7">
        <v>65.45</v>
      </c>
      <c r="S14" s="8">
        <v>0</v>
      </c>
      <c r="T14" s="8">
        <v>5.1700000000000003E-2</v>
      </c>
      <c r="U14" s="8">
        <v>2.3999999999999998E-3</v>
      </c>
    </row>
    <row r="15" spans="2:21">
      <c r="B15" s="6" t="s">
        <v>176</v>
      </c>
      <c r="C15" s="17">
        <v>2310159</v>
      </c>
      <c r="D15" s="6" t="s">
        <v>136</v>
      </c>
      <c r="E15" s="6"/>
      <c r="F15" s="18">
        <v>520032046</v>
      </c>
      <c r="G15" s="6" t="s">
        <v>173</v>
      </c>
      <c r="H15" s="6" t="s">
        <v>174</v>
      </c>
      <c r="I15" s="6" t="s">
        <v>175</v>
      </c>
      <c r="J15" s="6"/>
      <c r="K15" s="17">
        <v>2.0699999999999998</v>
      </c>
      <c r="L15" s="6" t="s">
        <v>97</v>
      </c>
      <c r="M15" s="19">
        <v>6.4000000000000003E-3</v>
      </c>
      <c r="N15" s="8">
        <v>1.2999999999999999E-3</v>
      </c>
      <c r="O15" s="7">
        <v>2000</v>
      </c>
      <c r="P15" s="7">
        <v>100.74</v>
      </c>
      <c r="Q15" s="7">
        <v>0</v>
      </c>
      <c r="R15" s="7">
        <v>2.0099999999999998</v>
      </c>
      <c r="S15" s="8">
        <v>0</v>
      </c>
      <c r="T15" s="8">
        <v>1.6000000000000001E-3</v>
      </c>
      <c r="U15" s="8">
        <v>1E-4</v>
      </c>
    </row>
    <row r="16" spans="2:21">
      <c r="B16" s="6" t="s">
        <v>177</v>
      </c>
      <c r="C16" s="17">
        <v>1940576</v>
      </c>
      <c r="D16" s="6" t="s">
        <v>136</v>
      </c>
      <c r="E16" s="6"/>
      <c r="F16" s="18">
        <v>520032640</v>
      </c>
      <c r="G16" s="6" t="s">
        <v>173</v>
      </c>
      <c r="H16" s="6" t="s">
        <v>174</v>
      </c>
      <c r="I16" s="6" t="s">
        <v>175</v>
      </c>
      <c r="J16" s="6"/>
      <c r="K16" s="17">
        <v>2.71</v>
      </c>
      <c r="L16" s="6" t="s">
        <v>97</v>
      </c>
      <c r="M16" s="19">
        <v>7.0000000000000001E-3</v>
      </c>
      <c r="N16" s="8">
        <v>1.1000000000000001E-3</v>
      </c>
      <c r="O16" s="7">
        <v>40365.980000000003</v>
      </c>
      <c r="P16" s="7">
        <v>102.87</v>
      </c>
      <c r="Q16" s="7">
        <v>0</v>
      </c>
      <c r="R16" s="7">
        <v>41.52</v>
      </c>
      <c r="S16" s="8">
        <v>0</v>
      </c>
      <c r="T16" s="8">
        <v>3.2800000000000003E-2</v>
      </c>
      <c r="U16" s="8">
        <v>1.5E-3</v>
      </c>
    </row>
    <row r="17" spans="2:21">
      <c r="B17" s="6" t="s">
        <v>178</v>
      </c>
      <c r="C17" s="17">
        <v>1135177</v>
      </c>
      <c r="D17" s="6" t="s">
        <v>136</v>
      </c>
      <c r="E17" s="6"/>
      <c r="F17" s="18">
        <v>513141879</v>
      </c>
      <c r="G17" s="6" t="s">
        <v>173</v>
      </c>
      <c r="H17" s="6" t="s">
        <v>96</v>
      </c>
      <c r="I17" s="6" t="s">
        <v>175</v>
      </c>
      <c r="J17" s="6"/>
      <c r="K17" s="17">
        <v>2.23</v>
      </c>
      <c r="L17" s="6" t="s">
        <v>97</v>
      </c>
      <c r="M17" s="19">
        <v>8.0000000000000002E-3</v>
      </c>
      <c r="O17" s="7">
        <v>14963</v>
      </c>
      <c r="P17" s="7">
        <v>103.11</v>
      </c>
      <c r="Q17" s="7">
        <v>0</v>
      </c>
      <c r="R17" s="7">
        <v>15.43</v>
      </c>
      <c r="S17" s="8">
        <v>0</v>
      </c>
      <c r="T17" s="8">
        <v>1.2200000000000001E-2</v>
      </c>
      <c r="U17" s="8">
        <v>5.9999999999999995E-4</v>
      </c>
    </row>
    <row r="18" spans="2:21">
      <c r="B18" s="6" t="s">
        <v>179</v>
      </c>
      <c r="C18" s="17">
        <v>1122670</v>
      </c>
      <c r="D18" s="6" t="s">
        <v>136</v>
      </c>
      <c r="E18" s="6"/>
      <c r="F18" s="18">
        <v>511659401</v>
      </c>
      <c r="G18" s="6" t="s">
        <v>180</v>
      </c>
      <c r="H18" s="6" t="s">
        <v>181</v>
      </c>
      <c r="I18" s="6" t="s">
        <v>175</v>
      </c>
      <c r="J18" s="6"/>
      <c r="K18" s="17">
        <v>0.16</v>
      </c>
      <c r="L18" s="6" t="s">
        <v>97</v>
      </c>
      <c r="M18" s="19">
        <v>3.2000000000000001E-2</v>
      </c>
      <c r="N18" s="8">
        <v>4.0300000000000002E-2</v>
      </c>
      <c r="O18" s="7">
        <v>5372.06</v>
      </c>
      <c r="P18" s="7">
        <v>105.35</v>
      </c>
      <c r="Q18" s="7">
        <v>0</v>
      </c>
      <c r="R18" s="7">
        <v>5.66</v>
      </c>
      <c r="S18" s="8">
        <v>0</v>
      </c>
      <c r="T18" s="8">
        <v>4.4999999999999997E-3</v>
      </c>
      <c r="U18" s="8">
        <v>2.0000000000000001E-4</v>
      </c>
    </row>
    <row r="19" spans="2:21">
      <c r="B19" s="6" t="s">
        <v>182</v>
      </c>
      <c r="C19" s="17">
        <v>1121953</v>
      </c>
      <c r="D19" s="6" t="s">
        <v>136</v>
      </c>
      <c r="E19" s="6"/>
      <c r="F19" s="18">
        <v>513141879</v>
      </c>
      <c r="G19" s="6" t="s">
        <v>173</v>
      </c>
      <c r="H19" s="6" t="s">
        <v>181</v>
      </c>
      <c r="I19" s="6" t="s">
        <v>175</v>
      </c>
      <c r="J19" s="6"/>
      <c r="K19" s="17">
        <v>1.54</v>
      </c>
      <c r="L19" s="6" t="s">
        <v>97</v>
      </c>
      <c r="M19" s="19">
        <v>3.1E-2</v>
      </c>
      <c r="O19" s="7">
        <v>10400</v>
      </c>
      <c r="P19" s="7">
        <v>112.89</v>
      </c>
      <c r="Q19" s="7">
        <v>0</v>
      </c>
      <c r="R19" s="7">
        <v>11.74</v>
      </c>
      <c r="S19" s="8">
        <v>0</v>
      </c>
      <c r="T19" s="8">
        <v>9.2999999999999992E-3</v>
      </c>
      <c r="U19" s="8">
        <v>4.0000000000000002E-4</v>
      </c>
    </row>
    <row r="20" spans="2:21">
      <c r="B20" s="6" t="s">
        <v>183</v>
      </c>
      <c r="C20" s="17">
        <v>3900206</v>
      </c>
      <c r="D20" s="6" t="s">
        <v>136</v>
      </c>
      <c r="E20" s="6"/>
      <c r="F20" s="18">
        <v>520038506</v>
      </c>
      <c r="G20" s="6" t="s">
        <v>180</v>
      </c>
      <c r="H20" s="6" t="s">
        <v>184</v>
      </c>
      <c r="I20" s="6" t="s">
        <v>175</v>
      </c>
      <c r="J20" s="6"/>
      <c r="K20" s="17">
        <v>0.67</v>
      </c>
      <c r="L20" s="6" t="s">
        <v>97</v>
      </c>
      <c r="M20" s="19">
        <v>4.2500000000000003E-2</v>
      </c>
      <c r="N20" s="8">
        <v>1.2200000000000001E-2</v>
      </c>
      <c r="O20" s="7">
        <v>2335.79</v>
      </c>
      <c r="P20" s="7">
        <v>126.61</v>
      </c>
      <c r="Q20" s="7">
        <v>0</v>
      </c>
      <c r="R20" s="7">
        <v>2.96</v>
      </c>
      <c r="S20" s="8">
        <v>0</v>
      </c>
      <c r="T20" s="8">
        <v>2.3E-3</v>
      </c>
      <c r="U20" s="8">
        <v>1E-4</v>
      </c>
    </row>
    <row r="21" spans="2:21">
      <c r="B21" s="6" t="s">
        <v>185</v>
      </c>
      <c r="C21" s="17">
        <v>29992184</v>
      </c>
      <c r="D21" s="6" t="s">
        <v>136</v>
      </c>
      <c r="E21" s="6"/>
      <c r="F21" s="18">
        <v>510678816</v>
      </c>
      <c r="G21" s="6" t="s">
        <v>186</v>
      </c>
      <c r="H21" s="6" t="s">
        <v>187</v>
      </c>
      <c r="I21" s="6" t="s">
        <v>175</v>
      </c>
      <c r="J21" s="6"/>
      <c r="K21" s="17">
        <v>3.12</v>
      </c>
      <c r="L21" s="6" t="s">
        <v>97</v>
      </c>
      <c r="M21" s="19">
        <v>3.9899999999999998E-2</v>
      </c>
      <c r="N21" s="8">
        <v>0.67879999999999996</v>
      </c>
      <c r="O21" s="7">
        <v>9080.06</v>
      </c>
      <c r="P21" s="7">
        <v>110.22</v>
      </c>
      <c r="Q21" s="7">
        <v>0</v>
      </c>
      <c r="R21" s="7">
        <v>10.01</v>
      </c>
      <c r="S21" s="8">
        <v>1E-4</v>
      </c>
      <c r="T21" s="8">
        <v>7.9000000000000008E-3</v>
      </c>
      <c r="U21" s="8">
        <v>4.0000000000000002E-4</v>
      </c>
    </row>
    <row r="22" spans="2:21">
      <c r="B22" s="6" t="s">
        <v>188</v>
      </c>
      <c r="C22" s="17">
        <v>1123371</v>
      </c>
      <c r="D22" s="6" t="s">
        <v>136</v>
      </c>
      <c r="E22" s="6"/>
      <c r="F22" s="18">
        <v>513910091</v>
      </c>
      <c r="G22" s="6" t="s">
        <v>180</v>
      </c>
      <c r="H22" s="6" t="s">
        <v>189</v>
      </c>
      <c r="I22" s="6" t="s">
        <v>175</v>
      </c>
      <c r="J22" s="6"/>
      <c r="K22" s="17">
        <v>0.47</v>
      </c>
      <c r="L22" s="6" t="s">
        <v>97</v>
      </c>
      <c r="M22" s="19">
        <v>5.3499999999999999E-2</v>
      </c>
      <c r="N22" s="8">
        <v>0.12470000000000001</v>
      </c>
      <c r="O22" s="7">
        <v>8669.84</v>
      </c>
      <c r="P22" s="7">
        <v>102.56</v>
      </c>
      <c r="Q22" s="7">
        <v>0</v>
      </c>
      <c r="R22" s="7">
        <v>8.89</v>
      </c>
      <c r="S22" s="8">
        <v>1E-4</v>
      </c>
      <c r="T22" s="8">
        <v>7.0000000000000001E-3</v>
      </c>
      <c r="U22" s="8">
        <v>2.9999999999999997E-4</v>
      </c>
    </row>
    <row r="23" spans="2:21">
      <c r="B23" s="13" t="s">
        <v>190</v>
      </c>
      <c r="C23" s="14"/>
      <c r="D23" s="13"/>
      <c r="E23" s="13"/>
      <c r="F23" s="13"/>
      <c r="G23" s="13"/>
      <c r="H23" s="13"/>
      <c r="I23" s="13"/>
      <c r="J23" s="13"/>
      <c r="K23" s="14">
        <v>0.02</v>
      </c>
      <c r="L23" s="13"/>
      <c r="N23" s="16">
        <v>4.3700000000000003E-2</v>
      </c>
      <c r="O23" s="15">
        <v>1153.8499999999999</v>
      </c>
      <c r="R23" s="15">
        <v>1.23</v>
      </c>
      <c r="T23" s="16">
        <v>1E-3</v>
      </c>
      <c r="U23" s="16">
        <v>0</v>
      </c>
    </row>
    <row r="24" spans="2:21">
      <c r="B24" s="6" t="s">
        <v>191</v>
      </c>
      <c r="C24" s="17">
        <v>6390249</v>
      </c>
      <c r="D24" s="6" t="s">
        <v>136</v>
      </c>
      <c r="E24" s="6"/>
      <c r="F24" s="18">
        <v>520023896</v>
      </c>
      <c r="G24" s="6" t="s">
        <v>186</v>
      </c>
      <c r="H24" s="6" t="s">
        <v>192</v>
      </c>
      <c r="I24" s="6" t="s">
        <v>175</v>
      </c>
      <c r="J24" s="6"/>
      <c r="K24" s="17">
        <v>0.02</v>
      </c>
      <c r="L24" s="6" t="s">
        <v>97</v>
      </c>
      <c r="M24" s="19">
        <v>6.7000000000000004E-2</v>
      </c>
      <c r="N24" s="8">
        <v>4.3700000000000003E-2</v>
      </c>
      <c r="O24" s="7">
        <v>1153.8499999999999</v>
      </c>
      <c r="P24" s="7">
        <v>106.6</v>
      </c>
      <c r="Q24" s="7">
        <v>0</v>
      </c>
      <c r="R24" s="7">
        <v>1.23</v>
      </c>
      <c r="S24" s="8">
        <v>0</v>
      </c>
      <c r="T24" s="8">
        <v>1E-3</v>
      </c>
      <c r="U24" s="8">
        <v>0</v>
      </c>
    </row>
    <row r="25" spans="2:21">
      <c r="B25" s="13" t="s">
        <v>193</v>
      </c>
      <c r="C25" s="14"/>
      <c r="D25" s="13"/>
      <c r="E25" s="13"/>
      <c r="F25" s="13"/>
      <c r="G25" s="13"/>
      <c r="H25" s="13"/>
      <c r="I25" s="13"/>
      <c r="J25" s="13"/>
      <c r="K25" s="14">
        <v>5.97</v>
      </c>
      <c r="L25" s="13"/>
      <c r="N25" s="16">
        <v>4.7899999999999998E-2</v>
      </c>
      <c r="O25" s="15">
        <v>36353</v>
      </c>
      <c r="R25" s="15">
        <v>36.49</v>
      </c>
      <c r="T25" s="16">
        <v>2.8799999999999999E-2</v>
      </c>
      <c r="U25" s="16">
        <v>1.2999999999999999E-3</v>
      </c>
    </row>
    <row r="26" spans="2:21">
      <c r="B26" s="6" t="s">
        <v>194</v>
      </c>
      <c r="C26" s="17">
        <v>1141332</v>
      </c>
      <c r="D26" s="6" t="s">
        <v>136</v>
      </c>
      <c r="E26" s="6"/>
      <c r="F26" s="18">
        <v>550258438</v>
      </c>
      <c r="G26" s="6" t="s">
        <v>195</v>
      </c>
      <c r="H26" s="6" t="s">
        <v>196</v>
      </c>
      <c r="I26" s="6" t="s">
        <v>197</v>
      </c>
      <c r="J26" s="6"/>
      <c r="K26" s="17">
        <v>5.97</v>
      </c>
      <c r="L26" s="6" t="s">
        <v>97</v>
      </c>
      <c r="M26" s="19">
        <v>4.6899999999999997E-2</v>
      </c>
      <c r="N26" s="8">
        <v>4.7899999999999998E-2</v>
      </c>
      <c r="O26" s="7">
        <v>36353</v>
      </c>
      <c r="P26" s="7">
        <v>100.37</v>
      </c>
      <c r="Q26" s="7">
        <v>0</v>
      </c>
      <c r="R26" s="7">
        <v>36.49</v>
      </c>
      <c r="S26" s="8">
        <v>0</v>
      </c>
      <c r="T26" s="8">
        <v>2.8799999999999999E-2</v>
      </c>
      <c r="U26" s="8">
        <v>1.2999999999999999E-3</v>
      </c>
    </row>
    <row r="27" spans="2:21">
      <c r="B27" s="13" t="s">
        <v>198</v>
      </c>
      <c r="C27" s="14"/>
      <c r="D27" s="13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3" t="s">
        <v>199</v>
      </c>
      <c r="C28" s="12"/>
      <c r="D28" s="3"/>
      <c r="E28" s="3"/>
      <c r="F28" s="3"/>
      <c r="G28" s="3"/>
      <c r="H28" s="3"/>
      <c r="I28" s="3"/>
      <c r="J28" s="3"/>
      <c r="K28" s="12">
        <v>8.98</v>
      </c>
      <c r="L28" s="3"/>
      <c r="N28" s="10">
        <v>4.7500000000000001E-2</v>
      </c>
      <c r="O28" s="9">
        <v>298521</v>
      </c>
      <c r="R28" s="9">
        <v>1065.7</v>
      </c>
      <c r="T28" s="10">
        <v>0.84109999999999996</v>
      </c>
      <c r="U28" s="10">
        <v>3.8300000000000001E-2</v>
      </c>
    </row>
    <row r="29" spans="2:21">
      <c r="B29" s="13" t="s">
        <v>200</v>
      </c>
      <c r="C29" s="14"/>
      <c r="D29" s="13"/>
      <c r="E29" s="13"/>
      <c r="F29" s="13"/>
      <c r="G29" s="13"/>
      <c r="H29" s="13"/>
      <c r="I29" s="13"/>
      <c r="J29" s="13"/>
      <c r="K29" s="14">
        <v>12.22</v>
      </c>
      <c r="L29" s="13"/>
      <c r="N29" s="16">
        <v>3.09E-2</v>
      </c>
      <c r="O29" s="15">
        <v>34000</v>
      </c>
      <c r="R29" s="15">
        <v>92.07</v>
      </c>
      <c r="T29" s="16">
        <v>7.2700000000000001E-2</v>
      </c>
      <c r="U29" s="16">
        <v>3.3E-3</v>
      </c>
    </row>
    <row r="30" spans="2:21">
      <c r="B30" s="6" t="s">
        <v>201</v>
      </c>
      <c r="C30" s="17" t="s">
        <v>202</v>
      </c>
      <c r="D30" s="6" t="s">
        <v>106</v>
      </c>
      <c r="E30" s="6" t="s">
        <v>203</v>
      </c>
      <c r="F30" s="6"/>
      <c r="G30" s="6" t="s">
        <v>204</v>
      </c>
      <c r="H30" s="6" t="s">
        <v>205</v>
      </c>
      <c r="I30" s="6" t="s">
        <v>206</v>
      </c>
      <c r="J30" s="6"/>
      <c r="K30" s="17">
        <v>12.22</v>
      </c>
      <c r="L30" s="6" t="s">
        <v>41</v>
      </c>
      <c r="M30" s="19">
        <v>4.1000000000000002E-2</v>
      </c>
      <c r="N30" s="8">
        <v>3.09E-2</v>
      </c>
      <c r="O30" s="7">
        <v>34000</v>
      </c>
      <c r="P30" s="7">
        <v>78.11</v>
      </c>
      <c r="Q30" s="7">
        <v>0</v>
      </c>
      <c r="R30" s="7">
        <v>92.07</v>
      </c>
      <c r="S30" s="8">
        <v>0</v>
      </c>
      <c r="T30" s="8">
        <v>7.2700000000000001E-2</v>
      </c>
      <c r="U30" s="8">
        <v>3.3E-3</v>
      </c>
    </row>
    <row r="31" spans="2:21">
      <c r="B31" s="13" t="s">
        <v>207</v>
      </c>
      <c r="C31" s="14"/>
      <c r="D31" s="13"/>
      <c r="E31" s="13"/>
      <c r="F31" s="13"/>
      <c r="G31" s="13"/>
      <c r="H31" s="13"/>
      <c r="I31" s="13"/>
      <c r="J31" s="13"/>
      <c r="K31" s="14">
        <v>8.68</v>
      </c>
      <c r="L31" s="13"/>
      <c r="N31" s="16">
        <v>4.9099999999999998E-2</v>
      </c>
      <c r="O31" s="15">
        <v>264521</v>
      </c>
      <c r="R31" s="15">
        <v>973.63</v>
      </c>
      <c r="T31" s="16">
        <v>0.76839999999999997</v>
      </c>
      <c r="U31" s="16">
        <v>3.5000000000000003E-2</v>
      </c>
    </row>
    <row r="32" spans="2:21">
      <c r="B32" s="6" t="s">
        <v>208</v>
      </c>
      <c r="C32" s="17" t="s">
        <v>209</v>
      </c>
      <c r="D32" s="6" t="s">
        <v>210</v>
      </c>
      <c r="E32" s="6" t="s">
        <v>203</v>
      </c>
      <c r="F32" s="6"/>
      <c r="G32" s="6" t="s">
        <v>211</v>
      </c>
      <c r="H32" s="6" t="s">
        <v>212</v>
      </c>
      <c r="I32" s="6" t="s">
        <v>213</v>
      </c>
      <c r="J32" s="6"/>
      <c r="K32" s="17">
        <v>5.87</v>
      </c>
      <c r="L32" s="6" t="s">
        <v>41</v>
      </c>
      <c r="M32" s="19">
        <v>5.5E-2</v>
      </c>
      <c r="N32" s="8">
        <v>5.8400000000000001E-2</v>
      </c>
      <c r="O32" s="7">
        <v>7000</v>
      </c>
      <c r="P32" s="7">
        <v>100.52</v>
      </c>
      <c r="Q32" s="7">
        <v>0</v>
      </c>
      <c r="R32" s="7">
        <v>24.4</v>
      </c>
      <c r="S32" s="8">
        <v>0</v>
      </c>
      <c r="T32" s="8">
        <v>1.9300000000000001E-2</v>
      </c>
      <c r="U32" s="8">
        <v>8.9999999999999998E-4</v>
      </c>
    </row>
    <row r="33" spans="2:21">
      <c r="B33" s="6" t="s">
        <v>214</v>
      </c>
      <c r="C33" s="17" t="s">
        <v>215</v>
      </c>
      <c r="D33" s="6" t="s">
        <v>210</v>
      </c>
      <c r="E33" s="6" t="s">
        <v>203</v>
      </c>
      <c r="F33" s="6"/>
      <c r="G33" s="6" t="s">
        <v>216</v>
      </c>
      <c r="H33" s="6" t="s">
        <v>212</v>
      </c>
      <c r="I33" s="6" t="s">
        <v>213</v>
      </c>
      <c r="J33" s="6"/>
      <c r="K33" s="17">
        <v>6.79</v>
      </c>
      <c r="L33" s="6" t="s">
        <v>41</v>
      </c>
      <c r="M33" s="19">
        <v>3.5499999999999997E-2</v>
      </c>
      <c r="N33" s="8">
        <v>3.1699999999999999E-2</v>
      </c>
      <c r="O33" s="7">
        <v>24000</v>
      </c>
      <c r="P33" s="7">
        <v>103.66</v>
      </c>
      <c r="Q33" s="7">
        <v>0</v>
      </c>
      <c r="R33" s="7">
        <v>86.26</v>
      </c>
      <c r="S33" s="8">
        <v>0</v>
      </c>
      <c r="T33" s="8">
        <v>6.8099999999999994E-2</v>
      </c>
      <c r="U33" s="8">
        <v>3.0999999999999999E-3</v>
      </c>
    </row>
    <row r="34" spans="2:21">
      <c r="B34" s="6" t="s">
        <v>217</v>
      </c>
      <c r="C34" s="17" t="s">
        <v>218</v>
      </c>
      <c r="D34" s="6" t="s">
        <v>210</v>
      </c>
      <c r="E34" s="6" t="s">
        <v>203</v>
      </c>
      <c r="F34" s="6"/>
      <c r="G34" s="6" t="s">
        <v>216</v>
      </c>
      <c r="H34" s="6" t="s">
        <v>219</v>
      </c>
      <c r="I34" s="6" t="s">
        <v>213</v>
      </c>
      <c r="J34" s="6"/>
      <c r="K34" s="17">
        <v>5.56</v>
      </c>
      <c r="L34" s="6" t="s">
        <v>41</v>
      </c>
      <c r="M34" s="19">
        <v>0.04</v>
      </c>
      <c r="N34" s="8">
        <v>0.03</v>
      </c>
      <c r="O34" s="7">
        <v>9000</v>
      </c>
      <c r="P34" s="7">
        <v>106.8</v>
      </c>
      <c r="Q34" s="7">
        <v>0</v>
      </c>
      <c r="R34" s="7">
        <v>33.33</v>
      </c>
      <c r="S34" s="8">
        <v>0</v>
      </c>
      <c r="T34" s="8">
        <v>2.63E-2</v>
      </c>
      <c r="U34" s="8">
        <v>1.1999999999999999E-3</v>
      </c>
    </row>
    <row r="35" spans="2:21">
      <c r="B35" s="6" t="s">
        <v>220</v>
      </c>
      <c r="C35" s="17" t="s">
        <v>221</v>
      </c>
      <c r="D35" s="6" t="s">
        <v>210</v>
      </c>
      <c r="E35" s="6" t="s">
        <v>203</v>
      </c>
      <c r="F35" s="6"/>
      <c r="G35" s="6" t="s">
        <v>211</v>
      </c>
      <c r="H35" s="6" t="s">
        <v>219</v>
      </c>
      <c r="I35" s="6" t="s">
        <v>213</v>
      </c>
      <c r="J35" s="6"/>
      <c r="K35" s="17">
        <v>6.68</v>
      </c>
      <c r="L35" s="6" t="s">
        <v>41</v>
      </c>
      <c r="M35" s="19">
        <v>3.2500000000000001E-2</v>
      </c>
      <c r="N35" s="8">
        <v>2.5100000000000001E-2</v>
      </c>
      <c r="O35" s="7">
        <v>30000</v>
      </c>
      <c r="P35" s="7">
        <v>106.66</v>
      </c>
      <c r="Q35" s="7">
        <v>0</v>
      </c>
      <c r="R35" s="7">
        <v>110.94</v>
      </c>
      <c r="S35" s="8">
        <v>0</v>
      </c>
      <c r="T35" s="8">
        <v>8.7599999999999997E-2</v>
      </c>
      <c r="U35" s="8">
        <v>4.0000000000000001E-3</v>
      </c>
    </row>
    <row r="36" spans="2:21">
      <c r="B36" s="6" t="s">
        <v>222</v>
      </c>
      <c r="C36" s="17" t="s">
        <v>223</v>
      </c>
      <c r="D36" s="6" t="s">
        <v>210</v>
      </c>
      <c r="E36" s="6" t="s">
        <v>203</v>
      </c>
      <c r="F36" s="6"/>
      <c r="G36" s="6" t="s">
        <v>216</v>
      </c>
      <c r="H36" s="6" t="s">
        <v>224</v>
      </c>
      <c r="I36" s="6" t="s">
        <v>213</v>
      </c>
      <c r="J36" s="6"/>
      <c r="K36" s="17">
        <v>9.23</v>
      </c>
      <c r="L36" s="6" t="s">
        <v>41</v>
      </c>
      <c r="M36" s="19">
        <v>3.4200000000000001E-2</v>
      </c>
      <c r="N36" s="8">
        <v>3.4299999999999997E-2</v>
      </c>
      <c r="O36" s="7">
        <v>21000</v>
      </c>
      <c r="P36" s="7">
        <v>100.25</v>
      </c>
      <c r="Q36" s="7">
        <v>0</v>
      </c>
      <c r="R36" s="7">
        <v>72.989999999999995</v>
      </c>
      <c r="T36" s="8">
        <v>5.7599999999999998E-2</v>
      </c>
      <c r="U36" s="8">
        <v>2.5999999999999999E-3</v>
      </c>
    </row>
    <row r="37" spans="2:21">
      <c r="B37" s="6" t="s">
        <v>225</v>
      </c>
      <c r="C37" s="17" t="s">
        <v>226</v>
      </c>
      <c r="D37" s="6" t="s">
        <v>210</v>
      </c>
      <c r="E37" s="6" t="s">
        <v>203</v>
      </c>
      <c r="F37" s="6"/>
      <c r="G37" s="6" t="s">
        <v>227</v>
      </c>
      <c r="H37" s="6" t="s">
        <v>224</v>
      </c>
      <c r="I37" s="6" t="s">
        <v>213</v>
      </c>
      <c r="J37" s="6"/>
      <c r="K37" s="17">
        <v>5.36</v>
      </c>
      <c r="L37" s="6" t="s">
        <v>41</v>
      </c>
      <c r="M37" s="19">
        <v>4.1250000000000002E-2</v>
      </c>
      <c r="N37" s="8">
        <v>2.9700000000000001E-2</v>
      </c>
      <c r="O37" s="7">
        <v>3000</v>
      </c>
      <c r="P37" s="7">
        <v>108.32</v>
      </c>
      <c r="Q37" s="7">
        <v>0</v>
      </c>
      <c r="R37" s="7">
        <v>11.27</v>
      </c>
      <c r="S37" s="8">
        <v>0</v>
      </c>
      <c r="T37" s="8">
        <v>8.8999999999999999E-3</v>
      </c>
      <c r="U37" s="8">
        <v>4.0000000000000002E-4</v>
      </c>
    </row>
    <row r="38" spans="2:21">
      <c r="B38" s="6" t="s">
        <v>228</v>
      </c>
      <c r="C38" s="17" t="s">
        <v>229</v>
      </c>
      <c r="D38" s="6" t="s">
        <v>210</v>
      </c>
      <c r="E38" s="6" t="s">
        <v>203</v>
      </c>
      <c r="F38" s="6"/>
      <c r="G38" s="6" t="s">
        <v>230</v>
      </c>
      <c r="H38" s="6" t="s">
        <v>231</v>
      </c>
      <c r="I38" s="6" t="s">
        <v>213</v>
      </c>
      <c r="J38" s="6"/>
      <c r="K38" s="17">
        <v>6.93</v>
      </c>
      <c r="L38" s="6" t="s">
        <v>41</v>
      </c>
      <c r="M38" s="19">
        <v>3.6999999999999998E-2</v>
      </c>
      <c r="N38" s="8">
        <v>3.6999999999999998E-2</v>
      </c>
      <c r="O38" s="7">
        <v>31000</v>
      </c>
      <c r="P38" s="7">
        <v>104.71</v>
      </c>
      <c r="Q38" s="7">
        <v>0</v>
      </c>
      <c r="R38" s="7">
        <v>112.53</v>
      </c>
      <c r="S38" s="8">
        <v>0</v>
      </c>
      <c r="T38" s="8">
        <v>8.8800000000000004E-2</v>
      </c>
      <c r="U38" s="8">
        <v>4.0000000000000001E-3</v>
      </c>
    </row>
    <row r="39" spans="2:21">
      <c r="B39" s="6" t="s">
        <v>232</v>
      </c>
      <c r="C39" s="17" t="s">
        <v>233</v>
      </c>
      <c r="D39" s="6" t="s">
        <v>210</v>
      </c>
      <c r="E39" s="6" t="s">
        <v>203</v>
      </c>
      <c r="F39" s="6"/>
      <c r="G39" s="6" t="s">
        <v>106</v>
      </c>
      <c r="H39" s="6" t="s">
        <v>231</v>
      </c>
      <c r="I39" s="6" t="s">
        <v>213</v>
      </c>
      <c r="J39" s="6"/>
      <c r="K39" s="17">
        <v>6.72</v>
      </c>
      <c r="L39" s="6" t="s">
        <v>41</v>
      </c>
      <c r="M39" s="19">
        <v>4.4999999999999998E-2</v>
      </c>
      <c r="N39" s="8">
        <v>4.5499999999999999E-2</v>
      </c>
      <c r="O39" s="7">
        <v>19000</v>
      </c>
      <c r="P39" s="7">
        <v>101.99</v>
      </c>
      <c r="Q39" s="7">
        <v>0</v>
      </c>
      <c r="R39" s="7">
        <v>67.180000000000007</v>
      </c>
      <c r="S39" s="8">
        <v>0</v>
      </c>
      <c r="T39" s="8">
        <v>5.2999999999999999E-2</v>
      </c>
      <c r="U39" s="8">
        <v>2.3999999999999998E-3</v>
      </c>
    </row>
    <row r="40" spans="2:21">
      <c r="B40" s="6" t="s">
        <v>234</v>
      </c>
      <c r="C40" s="17" t="s">
        <v>235</v>
      </c>
      <c r="D40" s="6" t="s">
        <v>236</v>
      </c>
      <c r="E40" s="6" t="s">
        <v>203</v>
      </c>
      <c r="F40" s="6"/>
      <c r="G40" s="6" t="s">
        <v>230</v>
      </c>
      <c r="H40" s="6" t="s">
        <v>231</v>
      </c>
      <c r="I40" s="6" t="s">
        <v>213</v>
      </c>
      <c r="J40" s="6"/>
      <c r="K40" s="17">
        <v>7.7</v>
      </c>
      <c r="L40" s="6" t="s">
        <v>41</v>
      </c>
      <c r="M40" s="19">
        <v>4.1250000000000002E-2</v>
      </c>
      <c r="N40" s="8">
        <v>3.5700000000000003E-2</v>
      </c>
      <c r="O40" s="7">
        <v>18770</v>
      </c>
      <c r="P40" s="7">
        <v>105.82</v>
      </c>
      <c r="Q40" s="7">
        <v>0</v>
      </c>
      <c r="R40" s="7">
        <v>68.86</v>
      </c>
      <c r="S40" s="8">
        <v>0</v>
      </c>
      <c r="T40" s="8">
        <v>5.4300000000000001E-2</v>
      </c>
      <c r="U40" s="8">
        <v>2.5000000000000001E-3</v>
      </c>
    </row>
    <row r="41" spans="2:21">
      <c r="B41" s="6" t="s">
        <v>237</v>
      </c>
      <c r="C41" s="17" t="s">
        <v>238</v>
      </c>
      <c r="D41" s="6" t="s">
        <v>106</v>
      </c>
      <c r="E41" s="6" t="s">
        <v>203</v>
      </c>
      <c r="F41" s="6"/>
      <c r="G41" s="6" t="s">
        <v>227</v>
      </c>
      <c r="H41" s="6" t="s">
        <v>239</v>
      </c>
      <c r="I41" s="6" t="s">
        <v>213</v>
      </c>
      <c r="J41" s="6"/>
      <c r="K41" s="17">
        <v>4.63</v>
      </c>
      <c r="L41" s="6" t="s">
        <v>41</v>
      </c>
      <c r="M41" s="19">
        <v>3.5000000000000003E-2</v>
      </c>
      <c r="N41" s="8">
        <v>3.9600000000000003E-2</v>
      </c>
      <c r="O41" s="7">
        <v>7000</v>
      </c>
      <c r="P41" s="7">
        <v>99.56</v>
      </c>
      <c r="Q41" s="7">
        <v>0</v>
      </c>
      <c r="R41" s="7">
        <v>24.16</v>
      </c>
      <c r="S41" s="8">
        <v>0</v>
      </c>
      <c r="T41" s="8">
        <v>1.9099999999999999E-2</v>
      </c>
      <c r="U41" s="8">
        <v>8.9999999999999998E-4</v>
      </c>
    </row>
    <row r="42" spans="2:21">
      <c r="B42" s="6" t="s">
        <v>240</v>
      </c>
      <c r="C42" s="17" t="s">
        <v>241</v>
      </c>
      <c r="D42" s="6" t="s">
        <v>210</v>
      </c>
      <c r="E42" s="6" t="s">
        <v>203</v>
      </c>
      <c r="F42" s="6"/>
      <c r="G42" s="6" t="s">
        <v>242</v>
      </c>
      <c r="H42" s="6" t="s">
        <v>239</v>
      </c>
      <c r="I42" s="6" t="s">
        <v>213</v>
      </c>
      <c r="J42" s="6"/>
      <c r="K42" s="17">
        <v>13.57</v>
      </c>
      <c r="L42" s="6" t="s">
        <v>41</v>
      </c>
      <c r="M42" s="19">
        <v>5.7500000000000002E-2</v>
      </c>
      <c r="N42" s="8">
        <v>4.4299999999999999E-2</v>
      </c>
      <c r="O42" s="7">
        <v>6000</v>
      </c>
      <c r="P42" s="7">
        <v>103.21</v>
      </c>
      <c r="Q42" s="7">
        <v>0</v>
      </c>
      <c r="R42" s="7">
        <v>21.47</v>
      </c>
      <c r="S42" s="8">
        <v>0</v>
      </c>
      <c r="T42" s="8">
        <v>1.6899999999999998E-2</v>
      </c>
      <c r="U42" s="8">
        <v>8.0000000000000004E-4</v>
      </c>
    </row>
    <row r="43" spans="2:21">
      <c r="B43" s="6" t="s">
        <v>243</v>
      </c>
      <c r="C43" s="17" t="s">
        <v>244</v>
      </c>
      <c r="D43" s="6" t="s">
        <v>210</v>
      </c>
      <c r="E43" s="6" t="s">
        <v>203</v>
      </c>
      <c r="F43" s="6"/>
      <c r="G43" s="6" t="s">
        <v>216</v>
      </c>
      <c r="H43" s="6" t="s">
        <v>239</v>
      </c>
      <c r="I43" s="6" t="s">
        <v>213</v>
      </c>
      <c r="J43" s="6"/>
      <c r="K43" s="17">
        <v>5.95</v>
      </c>
      <c r="L43" s="6" t="s">
        <v>41</v>
      </c>
      <c r="M43" s="19">
        <v>3.7499999999999999E-2</v>
      </c>
      <c r="N43" s="8">
        <v>3.3700000000000001E-2</v>
      </c>
      <c r="O43" s="7">
        <v>3000</v>
      </c>
      <c r="P43" s="7">
        <v>103.48</v>
      </c>
      <c r="Q43" s="7">
        <v>0</v>
      </c>
      <c r="R43" s="7">
        <v>10.76</v>
      </c>
      <c r="S43" s="8">
        <v>0</v>
      </c>
      <c r="T43" s="8">
        <v>8.5000000000000006E-3</v>
      </c>
      <c r="U43" s="8">
        <v>4.0000000000000002E-4</v>
      </c>
    </row>
    <row r="44" spans="2:21">
      <c r="B44" s="6" t="s">
        <v>245</v>
      </c>
      <c r="C44" s="17" t="s">
        <v>246</v>
      </c>
      <c r="D44" s="6" t="s">
        <v>236</v>
      </c>
      <c r="E44" s="6" t="s">
        <v>203</v>
      </c>
      <c r="F44" s="6"/>
      <c r="G44" s="6" t="s">
        <v>204</v>
      </c>
      <c r="H44" s="6" t="s">
        <v>239</v>
      </c>
      <c r="I44" s="6" t="s">
        <v>213</v>
      </c>
      <c r="J44" s="6"/>
      <c r="K44" s="17">
        <v>25.08</v>
      </c>
      <c r="L44" s="6" t="s">
        <v>46</v>
      </c>
      <c r="M44" s="19">
        <v>3.7499999999999999E-2</v>
      </c>
      <c r="N44" s="8">
        <v>3.3599999999999998E-2</v>
      </c>
      <c r="O44" s="7">
        <v>15000</v>
      </c>
      <c r="P44" s="7">
        <v>111.61</v>
      </c>
      <c r="Q44" s="7">
        <v>0</v>
      </c>
      <c r="R44" s="7">
        <v>69.52</v>
      </c>
      <c r="S44" s="8">
        <v>0</v>
      </c>
      <c r="T44" s="8">
        <v>5.4899999999999997E-2</v>
      </c>
      <c r="U44" s="8">
        <v>2.5000000000000001E-3</v>
      </c>
    </row>
    <row r="45" spans="2:21">
      <c r="B45" s="6" t="s">
        <v>247</v>
      </c>
      <c r="C45" s="17" t="s">
        <v>248</v>
      </c>
      <c r="D45" s="6" t="s">
        <v>106</v>
      </c>
      <c r="E45" s="6" t="s">
        <v>203</v>
      </c>
      <c r="F45" s="6"/>
      <c r="G45" s="6" t="s">
        <v>227</v>
      </c>
      <c r="H45" s="6" t="s">
        <v>239</v>
      </c>
      <c r="I45" s="6" t="s">
        <v>213</v>
      </c>
      <c r="J45" s="6"/>
      <c r="K45" s="17">
        <v>15.26</v>
      </c>
      <c r="L45" s="6" t="s">
        <v>46</v>
      </c>
      <c r="M45" s="19">
        <v>3.7499999999999999E-2</v>
      </c>
      <c r="N45" s="8">
        <v>5.4999999999999997E-3</v>
      </c>
      <c r="O45" s="7">
        <v>11000</v>
      </c>
      <c r="P45" s="7">
        <v>110.19</v>
      </c>
      <c r="Q45" s="7">
        <v>0</v>
      </c>
      <c r="R45" s="7">
        <v>50.33</v>
      </c>
      <c r="S45" s="8">
        <v>0</v>
      </c>
      <c r="T45" s="8">
        <v>3.9699999999999999E-2</v>
      </c>
      <c r="U45" s="8">
        <v>1.8E-3</v>
      </c>
    </row>
    <row r="46" spans="2:21">
      <c r="B46" s="6" t="s">
        <v>249</v>
      </c>
      <c r="C46" s="17" t="s">
        <v>250</v>
      </c>
      <c r="D46" s="6" t="s">
        <v>236</v>
      </c>
      <c r="E46" s="6" t="s">
        <v>203</v>
      </c>
      <c r="F46" s="6"/>
      <c r="G46" s="6" t="s">
        <v>251</v>
      </c>
      <c r="H46" s="6" t="s">
        <v>252</v>
      </c>
      <c r="I46" s="6" t="s">
        <v>213</v>
      </c>
      <c r="J46" s="6"/>
      <c r="K46" s="17">
        <v>3.09</v>
      </c>
      <c r="L46" s="6" t="s">
        <v>41</v>
      </c>
      <c r="M46" s="19">
        <v>4.7500000000000001E-2</v>
      </c>
      <c r="N46" s="8">
        <v>8.1500000000000003E-2</v>
      </c>
      <c r="O46" s="7">
        <v>19000</v>
      </c>
      <c r="P46" s="7">
        <v>102.18</v>
      </c>
      <c r="Q46" s="7">
        <v>0</v>
      </c>
      <c r="R46" s="7">
        <v>67.31</v>
      </c>
      <c r="S46" s="8">
        <v>0</v>
      </c>
      <c r="T46" s="8">
        <v>5.3100000000000001E-2</v>
      </c>
      <c r="U46" s="8">
        <v>2.3999999999999998E-3</v>
      </c>
    </row>
    <row r="47" spans="2:21">
      <c r="B47" s="6" t="s">
        <v>253</v>
      </c>
      <c r="C47" s="17" t="s">
        <v>254</v>
      </c>
      <c r="D47" s="6" t="s">
        <v>255</v>
      </c>
      <c r="E47" s="6" t="s">
        <v>203</v>
      </c>
      <c r="F47" s="6"/>
      <c r="G47" s="6" t="s">
        <v>227</v>
      </c>
      <c r="H47" s="6" t="s">
        <v>256</v>
      </c>
      <c r="I47" s="6" t="s">
        <v>213</v>
      </c>
      <c r="J47" s="6"/>
      <c r="K47" s="17">
        <v>4.4800000000000004</v>
      </c>
      <c r="L47" s="6" t="s">
        <v>41</v>
      </c>
      <c r="M47" s="19">
        <v>3.7499999999999999E-2</v>
      </c>
      <c r="N47" s="8">
        <v>4.2000000000000003E-2</v>
      </c>
      <c r="O47" s="7">
        <v>21000</v>
      </c>
      <c r="P47" s="7">
        <v>98.7</v>
      </c>
      <c r="Q47" s="7">
        <v>0</v>
      </c>
      <c r="R47" s="7">
        <v>71.86</v>
      </c>
      <c r="S47" s="8">
        <v>0</v>
      </c>
      <c r="T47" s="8">
        <v>5.67E-2</v>
      </c>
      <c r="U47" s="8">
        <v>2.5999999999999999E-3</v>
      </c>
    </row>
    <row r="48" spans="2:21">
      <c r="B48" s="6" t="s">
        <v>257</v>
      </c>
      <c r="C48" s="17" t="s">
        <v>258</v>
      </c>
      <c r="D48" s="6" t="s">
        <v>236</v>
      </c>
      <c r="E48" s="6" t="s">
        <v>203</v>
      </c>
      <c r="F48" s="6"/>
      <c r="G48" s="6" t="s">
        <v>259</v>
      </c>
      <c r="H48" s="6" t="s">
        <v>256</v>
      </c>
      <c r="I48" s="6" t="s">
        <v>213</v>
      </c>
      <c r="J48" s="6"/>
      <c r="K48" s="17">
        <v>16.72</v>
      </c>
      <c r="L48" s="6" t="s">
        <v>41</v>
      </c>
      <c r="M48" s="19">
        <v>4.8800000000000003E-2</v>
      </c>
      <c r="N48" s="8">
        <v>4.7300000000000002E-2</v>
      </c>
      <c r="O48" s="7">
        <v>3000</v>
      </c>
      <c r="P48" s="7">
        <v>103.59</v>
      </c>
      <c r="Q48" s="7">
        <v>0</v>
      </c>
      <c r="R48" s="7">
        <v>10.77</v>
      </c>
      <c r="S48" s="8">
        <v>0</v>
      </c>
      <c r="T48" s="8">
        <v>8.5000000000000006E-3</v>
      </c>
      <c r="U48" s="8">
        <v>4.0000000000000002E-4</v>
      </c>
    </row>
    <row r="49" spans="2:21">
      <c r="B49" s="6" t="s">
        <v>260</v>
      </c>
      <c r="C49" s="17" t="s">
        <v>261</v>
      </c>
      <c r="D49" s="6" t="s">
        <v>262</v>
      </c>
      <c r="E49" s="6" t="s">
        <v>203</v>
      </c>
      <c r="F49" s="6"/>
      <c r="G49" s="6" t="s">
        <v>227</v>
      </c>
      <c r="H49" s="6" t="s">
        <v>256</v>
      </c>
      <c r="I49" s="6" t="s">
        <v>213</v>
      </c>
      <c r="J49" s="6"/>
      <c r="K49" s="17">
        <v>12.35</v>
      </c>
      <c r="L49" s="6" t="s">
        <v>46</v>
      </c>
      <c r="M49" s="19">
        <v>6.5000000000000002E-2</v>
      </c>
      <c r="N49" s="8">
        <v>4.8300000000000003E-2</v>
      </c>
      <c r="O49" s="7">
        <v>11000</v>
      </c>
      <c r="P49" s="7">
        <v>106.28</v>
      </c>
      <c r="Q49" s="7">
        <v>0</v>
      </c>
      <c r="R49" s="7">
        <v>48.55</v>
      </c>
      <c r="S49" s="8">
        <v>0</v>
      </c>
      <c r="T49" s="8">
        <v>3.8300000000000001E-2</v>
      </c>
      <c r="U49" s="8">
        <v>1.6999999999999999E-3</v>
      </c>
    </row>
    <row r="50" spans="2:21">
      <c r="B50" s="6" t="s">
        <v>263</v>
      </c>
      <c r="C50" s="17" t="s">
        <v>264</v>
      </c>
      <c r="D50" s="6" t="s">
        <v>265</v>
      </c>
      <c r="E50" s="6" t="s">
        <v>203</v>
      </c>
      <c r="F50" s="6"/>
      <c r="G50" s="6" t="s">
        <v>259</v>
      </c>
      <c r="H50" s="6" t="s">
        <v>266</v>
      </c>
      <c r="I50" s="6"/>
      <c r="J50" s="6"/>
      <c r="K50" s="17">
        <v>0.98</v>
      </c>
      <c r="L50" s="6" t="s">
        <v>41</v>
      </c>
      <c r="M50" s="19">
        <v>7.4999999999999997E-2</v>
      </c>
      <c r="N50" s="8">
        <v>0.99280000000000002</v>
      </c>
      <c r="O50" s="7">
        <v>5751</v>
      </c>
      <c r="P50" s="7">
        <v>55.88</v>
      </c>
      <c r="Q50" s="7">
        <v>0</v>
      </c>
      <c r="R50" s="7">
        <v>11.14</v>
      </c>
      <c r="S50" s="8">
        <v>0</v>
      </c>
      <c r="T50" s="8">
        <v>8.8000000000000005E-3</v>
      </c>
      <c r="U50" s="8">
        <v>4.0000000000000002E-4</v>
      </c>
    </row>
    <row r="53" spans="2:21">
      <c r="B53" s="6" t="s">
        <v>118</v>
      </c>
      <c r="C53" s="17"/>
      <c r="D53" s="6"/>
      <c r="E53" s="6"/>
      <c r="F53" s="6"/>
      <c r="G53" s="6"/>
      <c r="H53" s="6"/>
      <c r="I53" s="6"/>
      <c r="J53" s="6"/>
      <c r="L53" s="6"/>
    </row>
    <row r="57" spans="2:2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rightToLeft="1" workbookViewId="0">
      <selection activeCell="F32" sqref="F32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806</v>
      </c>
    </row>
    <row r="3" spans="2:15" ht="15.75">
      <c r="B3" s="1" t="s">
        <v>840</v>
      </c>
    </row>
    <row r="4" spans="2:15" ht="15.75">
      <c r="B4" s="1" t="s">
        <v>1</v>
      </c>
    </row>
    <row r="6" spans="2:15" ht="15.75">
      <c r="B6" s="2" t="s">
        <v>119</v>
      </c>
    </row>
    <row r="7" spans="2:15" ht="15.75">
      <c r="B7" s="2" t="s">
        <v>267</v>
      </c>
    </row>
    <row r="8" spans="2:15">
      <c r="B8" s="3" t="s">
        <v>79</v>
      </c>
      <c r="C8" s="3" t="s">
        <v>80</v>
      </c>
      <c r="D8" s="3" t="s">
        <v>121</v>
      </c>
      <c r="E8" s="3" t="s">
        <v>157</v>
      </c>
      <c r="F8" s="3" t="s">
        <v>81</v>
      </c>
      <c r="G8" s="3" t="s">
        <v>158</v>
      </c>
      <c r="H8" s="3" t="s">
        <v>84</v>
      </c>
      <c r="I8" s="3" t="s">
        <v>124</v>
      </c>
      <c r="J8" s="3" t="s">
        <v>40</v>
      </c>
      <c r="K8" s="3" t="s">
        <v>125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268</v>
      </c>
      <c r="C11" s="12"/>
      <c r="D11" s="3"/>
      <c r="E11" s="3"/>
      <c r="F11" s="3"/>
      <c r="G11" s="3"/>
      <c r="H11" s="3"/>
      <c r="I11" s="9">
        <v>239351</v>
      </c>
      <c r="L11" s="9">
        <v>6718.75</v>
      </c>
      <c r="N11" s="10">
        <v>1</v>
      </c>
      <c r="O11" s="10">
        <v>0.24149999999999999</v>
      </c>
    </row>
    <row r="12" spans="2:15">
      <c r="B12" s="3" t="s">
        <v>269</v>
      </c>
      <c r="C12" s="12"/>
      <c r="D12" s="3"/>
      <c r="E12" s="3"/>
      <c r="F12" s="3"/>
      <c r="G12" s="3"/>
      <c r="H12" s="3"/>
      <c r="I12" s="9">
        <v>213107</v>
      </c>
      <c r="L12" s="9">
        <v>4926.5200000000004</v>
      </c>
      <c r="N12" s="10">
        <v>0.73319999999999996</v>
      </c>
      <c r="O12" s="10">
        <v>0.17710000000000001</v>
      </c>
    </row>
    <row r="13" spans="2:15">
      <c r="B13" s="13" t="s">
        <v>270</v>
      </c>
      <c r="C13" s="14"/>
      <c r="D13" s="13"/>
      <c r="E13" s="13"/>
      <c r="F13" s="13"/>
      <c r="G13" s="13"/>
      <c r="H13" s="13"/>
      <c r="I13" s="15">
        <v>154079</v>
      </c>
      <c r="L13" s="15">
        <v>4010.35</v>
      </c>
      <c r="N13" s="16">
        <v>0.59689999999999999</v>
      </c>
      <c r="O13" s="16">
        <v>0.14410000000000001</v>
      </c>
    </row>
    <row r="14" spans="2:15">
      <c r="B14" s="6" t="s">
        <v>271</v>
      </c>
      <c r="C14" s="17">
        <v>593038</v>
      </c>
      <c r="D14" s="6" t="s">
        <v>136</v>
      </c>
      <c r="E14" s="6"/>
      <c r="F14" s="18">
        <v>520029083</v>
      </c>
      <c r="G14" s="6" t="s">
        <v>173</v>
      </c>
      <c r="H14" s="6" t="s">
        <v>97</v>
      </c>
      <c r="I14" s="7">
        <v>2911</v>
      </c>
      <c r="J14" s="7">
        <v>7202</v>
      </c>
      <c r="K14" s="7">
        <v>0</v>
      </c>
      <c r="L14" s="7">
        <v>209.65</v>
      </c>
      <c r="M14" s="8">
        <v>0</v>
      </c>
      <c r="N14" s="8">
        <v>3.1199999999999999E-2</v>
      </c>
      <c r="O14" s="8">
        <v>7.4999999999999997E-3</v>
      </c>
    </row>
    <row r="15" spans="2:15">
      <c r="B15" s="6" t="s">
        <v>272</v>
      </c>
      <c r="C15" s="17">
        <v>691212</v>
      </c>
      <c r="D15" s="6" t="s">
        <v>136</v>
      </c>
      <c r="E15" s="6"/>
      <c r="F15" s="18">
        <v>520007030</v>
      </c>
      <c r="G15" s="6" t="s">
        <v>173</v>
      </c>
      <c r="H15" s="6" t="s">
        <v>97</v>
      </c>
      <c r="I15" s="7">
        <v>35994</v>
      </c>
      <c r="J15" s="7">
        <v>1010</v>
      </c>
      <c r="K15" s="7">
        <v>0</v>
      </c>
      <c r="L15" s="7">
        <v>363.54</v>
      </c>
      <c r="M15" s="8">
        <v>0</v>
      </c>
      <c r="N15" s="8">
        <v>5.4100000000000002E-2</v>
      </c>
      <c r="O15" s="8">
        <v>1.3100000000000001E-2</v>
      </c>
    </row>
    <row r="16" spans="2:15">
      <c r="B16" s="6" t="s">
        <v>273</v>
      </c>
      <c r="C16" s="17">
        <v>604611</v>
      </c>
      <c r="D16" s="6" t="s">
        <v>136</v>
      </c>
      <c r="E16" s="6"/>
      <c r="F16" s="18">
        <v>520018078</v>
      </c>
      <c r="G16" s="6" t="s">
        <v>173</v>
      </c>
      <c r="H16" s="6" t="s">
        <v>97</v>
      </c>
      <c r="I16" s="7">
        <v>44821</v>
      </c>
      <c r="J16" s="7">
        <v>2100</v>
      </c>
      <c r="K16" s="7">
        <v>0</v>
      </c>
      <c r="L16" s="7">
        <v>941.24</v>
      </c>
      <c r="M16" s="8">
        <v>0</v>
      </c>
      <c r="N16" s="8">
        <v>0.1401</v>
      </c>
      <c r="O16" s="8">
        <v>3.3799999999999997E-2</v>
      </c>
    </row>
    <row r="17" spans="2:15">
      <c r="B17" s="6" t="s">
        <v>274</v>
      </c>
      <c r="C17" s="17">
        <v>695437</v>
      </c>
      <c r="D17" s="6" t="s">
        <v>136</v>
      </c>
      <c r="E17" s="6"/>
      <c r="F17" s="18">
        <v>520000522</v>
      </c>
      <c r="G17" s="6" t="s">
        <v>173</v>
      </c>
      <c r="H17" s="6" t="s">
        <v>97</v>
      </c>
      <c r="I17" s="7">
        <v>756</v>
      </c>
      <c r="J17" s="7">
        <v>6419</v>
      </c>
      <c r="K17" s="7">
        <v>0</v>
      </c>
      <c r="L17" s="7">
        <v>48.53</v>
      </c>
      <c r="M17" s="8">
        <v>0</v>
      </c>
      <c r="N17" s="8">
        <v>7.1999999999999998E-3</v>
      </c>
      <c r="O17" s="8">
        <v>1.6999999999999999E-3</v>
      </c>
    </row>
    <row r="18" spans="2:15">
      <c r="B18" s="6" t="s">
        <v>275</v>
      </c>
      <c r="C18" s="17">
        <v>662577</v>
      </c>
      <c r="D18" s="6" t="s">
        <v>136</v>
      </c>
      <c r="E18" s="6"/>
      <c r="F18" s="18">
        <v>520000118</v>
      </c>
      <c r="G18" s="6" t="s">
        <v>173</v>
      </c>
      <c r="H18" s="6" t="s">
        <v>97</v>
      </c>
      <c r="I18" s="7">
        <v>30279</v>
      </c>
      <c r="J18" s="7">
        <v>2560</v>
      </c>
      <c r="K18" s="7">
        <v>0</v>
      </c>
      <c r="L18" s="7">
        <v>775.14</v>
      </c>
      <c r="M18" s="8">
        <v>0</v>
      </c>
      <c r="N18" s="8">
        <v>0.1154</v>
      </c>
      <c r="O18" s="8">
        <v>2.7900000000000001E-2</v>
      </c>
    </row>
    <row r="19" spans="2:15">
      <c r="B19" s="6" t="s">
        <v>276</v>
      </c>
      <c r="C19" s="17">
        <v>585018</v>
      </c>
      <c r="D19" s="6" t="s">
        <v>136</v>
      </c>
      <c r="E19" s="6"/>
      <c r="F19" s="18">
        <v>520033986</v>
      </c>
      <c r="G19" s="6" t="s">
        <v>277</v>
      </c>
      <c r="H19" s="6" t="s">
        <v>97</v>
      </c>
      <c r="I19" s="7">
        <v>762</v>
      </c>
      <c r="J19" s="7">
        <v>2569</v>
      </c>
      <c r="K19" s="7">
        <v>0</v>
      </c>
      <c r="L19" s="7">
        <v>19.579999999999998</v>
      </c>
      <c r="M19" s="8">
        <v>0</v>
      </c>
      <c r="N19" s="8">
        <v>2.8999999999999998E-3</v>
      </c>
      <c r="O19" s="8">
        <v>6.9999999999999999E-4</v>
      </c>
    </row>
    <row r="20" spans="2:15">
      <c r="B20" s="6" t="s">
        <v>278</v>
      </c>
      <c r="C20" s="17">
        <v>777037</v>
      </c>
      <c r="D20" s="6" t="s">
        <v>136</v>
      </c>
      <c r="E20" s="6"/>
      <c r="F20" s="18">
        <v>520022732</v>
      </c>
      <c r="G20" s="6" t="s">
        <v>279</v>
      </c>
      <c r="H20" s="6" t="s">
        <v>97</v>
      </c>
      <c r="I20" s="7">
        <v>8666</v>
      </c>
      <c r="J20" s="7">
        <v>2301</v>
      </c>
      <c r="K20" s="7">
        <v>0</v>
      </c>
      <c r="L20" s="7">
        <v>199.4</v>
      </c>
      <c r="M20" s="8">
        <v>0</v>
      </c>
      <c r="N20" s="8">
        <v>2.9700000000000001E-2</v>
      </c>
      <c r="O20" s="8">
        <v>7.1999999999999998E-3</v>
      </c>
    </row>
    <row r="21" spans="2:15">
      <c r="B21" s="6" t="s">
        <v>280</v>
      </c>
      <c r="C21" s="17">
        <v>390013</v>
      </c>
      <c r="D21" s="6" t="s">
        <v>136</v>
      </c>
      <c r="E21" s="6"/>
      <c r="F21" s="18">
        <v>520038506</v>
      </c>
      <c r="G21" s="6" t="s">
        <v>180</v>
      </c>
      <c r="H21" s="6" t="s">
        <v>97</v>
      </c>
      <c r="I21" s="7">
        <v>10846</v>
      </c>
      <c r="J21" s="7">
        <v>3755</v>
      </c>
      <c r="K21" s="7">
        <v>0</v>
      </c>
      <c r="L21" s="7">
        <v>407.27</v>
      </c>
      <c r="M21" s="8">
        <v>1E-4</v>
      </c>
      <c r="N21" s="8">
        <v>6.0600000000000001E-2</v>
      </c>
      <c r="O21" s="8">
        <v>1.46E-2</v>
      </c>
    </row>
    <row r="22" spans="2:15">
      <c r="B22" s="6" t="s">
        <v>281</v>
      </c>
      <c r="C22" s="17">
        <v>1097278</v>
      </c>
      <c r="D22" s="6" t="s">
        <v>136</v>
      </c>
      <c r="E22" s="6"/>
      <c r="F22" s="18">
        <v>520026683</v>
      </c>
      <c r="G22" s="6" t="s">
        <v>180</v>
      </c>
      <c r="H22" s="6" t="s">
        <v>97</v>
      </c>
      <c r="I22" s="7">
        <v>12192</v>
      </c>
      <c r="J22" s="7">
        <v>2089</v>
      </c>
      <c r="K22" s="7">
        <v>0</v>
      </c>
      <c r="L22" s="7">
        <v>254.69</v>
      </c>
      <c r="M22" s="8">
        <v>0</v>
      </c>
      <c r="N22" s="8">
        <v>3.7900000000000003E-2</v>
      </c>
      <c r="O22" s="8">
        <v>9.1999999999999998E-3</v>
      </c>
    </row>
    <row r="23" spans="2:15">
      <c r="B23" s="6" t="s">
        <v>282</v>
      </c>
      <c r="C23" s="17">
        <v>126011</v>
      </c>
      <c r="D23" s="6" t="s">
        <v>136</v>
      </c>
      <c r="E23" s="6"/>
      <c r="F23" s="18">
        <v>520033234</v>
      </c>
      <c r="G23" s="6" t="s">
        <v>180</v>
      </c>
      <c r="H23" s="6" t="s">
        <v>97</v>
      </c>
      <c r="I23" s="7">
        <v>4067</v>
      </c>
      <c r="J23" s="7">
        <v>3705</v>
      </c>
      <c r="K23" s="7">
        <v>1.42</v>
      </c>
      <c r="L23" s="7">
        <v>152.11000000000001</v>
      </c>
      <c r="M23" s="8">
        <v>0</v>
      </c>
      <c r="N23" s="8">
        <v>2.2599999999999999E-2</v>
      </c>
      <c r="O23" s="8">
        <v>5.4999999999999997E-3</v>
      </c>
    </row>
    <row r="24" spans="2:15">
      <c r="B24" s="6" t="s">
        <v>283</v>
      </c>
      <c r="C24" s="17">
        <v>323014</v>
      </c>
      <c r="D24" s="6" t="s">
        <v>136</v>
      </c>
      <c r="E24" s="6"/>
      <c r="F24" s="18">
        <v>520037789</v>
      </c>
      <c r="G24" s="6" t="s">
        <v>180</v>
      </c>
      <c r="H24" s="6" t="s">
        <v>97</v>
      </c>
      <c r="I24" s="7">
        <v>1397</v>
      </c>
      <c r="J24" s="7">
        <v>16350</v>
      </c>
      <c r="K24" s="7">
        <v>0</v>
      </c>
      <c r="L24" s="7">
        <v>228.41</v>
      </c>
      <c r="M24" s="8">
        <v>0</v>
      </c>
      <c r="N24" s="8">
        <v>3.4000000000000002E-2</v>
      </c>
      <c r="O24" s="8">
        <v>8.2000000000000007E-3</v>
      </c>
    </row>
    <row r="25" spans="2:15">
      <c r="B25" s="6" t="s">
        <v>284</v>
      </c>
      <c r="C25" s="17">
        <v>1119478</v>
      </c>
      <c r="D25" s="6" t="s">
        <v>136</v>
      </c>
      <c r="E25" s="6"/>
      <c r="F25" s="18">
        <v>510960719</v>
      </c>
      <c r="G25" s="6" t="s">
        <v>180</v>
      </c>
      <c r="H25" s="6" t="s">
        <v>97</v>
      </c>
      <c r="I25" s="7">
        <v>2478</v>
      </c>
      <c r="J25" s="7">
        <v>19440</v>
      </c>
      <c r="K25" s="7">
        <v>0</v>
      </c>
      <c r="L25" s="7">
        <v>481.72</v>
      </c>
      <c r="M25" s="8">
        <v>0</v>
      </c>
      <c r="N25" s="8">
        <v>7.17E-2</v>
      </c>
      <c r="O25" s="8">
        <v>1.7299999999999999E-2</v>
      </c>
    </row>
    <row r="26" spans="2:15">
      <c r="B26" s="6" t="s">
        <v>285</v>
      </c>
      <c r="C26" s="17">
        <v>629014</v>
      </c>
      <c r="D26" s="6" t="s">
        <v>136</v>
      </c>
      <c r="E26" s="6"/>
      <c r="F26" s="18">
        <v>520013954</v>
      </c>
      <c r="G26" s="6" t="s">
        <v>286</v>
      </c>
      <c r="H26" s="6" t="s">
        <v>97</v>
      </c>
      <c r="I26" s="7">
        <v>-1090</v>
      </c>
      <c r="J26" s="7">
        <v>6507</v>
      </c>
      <c r="K26" s="7">
        <v>0</v>
      </c>
      <c r="L26" s="7">
        <v>-70.930000000000007</v>
      </c>
      <c r="M26" s="8">
        <v>0</v>
      </c>
      <c r="N26" s="8">
        <v>-1.06E-2</v>
      </c>
      <c r="O26" s="8">
        <v>-2.5000000000000001E-3</v>
      </c>
    </row>
    <row r="27" spans="2:15">
      <c r="B27" s="13" t="s">
        <v>287</v>
      </c>
      <c r="C27" s="14"/>
      <c r="D27" s="13"/>
      <c r="E27" s="13"/>
      <c r="F27" s="13"/>
      <c r="G27" s="13"/>
      <c r="H27" s="13"/>
      <c r="I27" s="15">
        <v>37140</v>
      </c>
      <c r="L27" s="15">
        <v>836.22</v>
      </c>
      <c r="N27" s="16">
        <v>0.1245</v>
      </c>
      <c r="O27" s="16">
        <v>3.0099999999999998E-2</v>
      </c>
    </row>
    <row r="28" spans="2:15">
      <c r="B28" s="6" t="s">
        <v>288</v>
      </c>
      <c r="C28" s="17">
        <v>314013</v>
      </c>
      <c r="D28" s="6" t="s">
        <v>136</v>
      </c>
      <c r="E28" s="6"/>
      <c r="F28" s="18">
        <v>520037565</v>
      </c>
      <c r="G28" s="6" t="s">
        <v>289</v>
      </c>
      <c r="H28" s="6" t="s">
        <v>97</v>
      </c>
      <c r="I28" s="7">
        <v>163</v>
      </c>
      <c r="J28" s="7">
        <v>19590</v>
      </c>
      <c r="K28" s="7">
        <v>0</v>
      </c>
      <c r="L28" s="7">
        <v>31.93</v>
      </c>
      <c r="M28" s="8">
        <v>0</v>
      </c>
      <c r="N28" s="8">
        <v>4.7999999999999996E-3</v>
      </c>
      <c r="O28" s="8">
        <v>1.1000000000000001E-3</v>
      </c>
    </row>
    <row r="29" spans="2:15">
      <c r="B29" s="6" t="s">
        <v>290</v>
      </c>
      <c r="C29" s="17">
        <v>251017</v>
      </c>
      <c r="D29" s="6" t="s">
        <v>136</v>
      </c>
      <c r="E29" s="6"/>
      <c r="F29" s="18">
        <v>520036617</v>
      </c>
      <c r="G29" s="6" t="s">
        <v>180</v>
      </c>
      <c r="H29" s="6" t="s">
        <v>97</v>
      </c>
      <c r="I29" s="7">
        <v>1955</v>
      </c>
      <c r="J29" s="7">
        <v>1796</v>
      </c>
      <c r="K29" s="7">
        <v>0</v>
      </c>
      <c r="L29" s="7">
        <v>35.11</v>
      </c>
      <c r="M29" s="8">
        <v>0</v>
      </c>
      <c r="N29" s="8">
        <v>5.1999999999999998E-3</v>
      </c>
      <c r="O29" s="8">
        <v>1.2999999999999999E-3</v>
      </c>
    </row>
    <row r="30" spans="2:15">
      <c r="B30" s="6" t="s">
        <v>291</v>
      </c>
      <c r="C30" s="17">
        <v>1121607</v>
      </c>
      <c r="D30" s="6" t="s">
        <v>136</v>
      </c>
      <c r="E30" s="6"/>
      <c r="F30" s="18">
        <v>34250659</v>
      </c>
      <c r="G30" s="6" t="s">
        <v>180</v>
      </c>
      <c r="H30" s="6" t="s">
        <v>97</v>
      </c>
      <c r="I30" s="7">
        <v>63</v>
      </c>
      <c r="J30" s="7">
        <v>40320</v>
      </c>
      <c r="K30" s="7">
        <v>0</v>
      </c>
      <c r="L30" s="7">
        <v>25.4</v>
      </c>
      <c r="M30" s="8">
        <v>0</v>
      </c>
      <c r="N30" s="8">
        <v>3.8E-3</v>
      </c>
      <c r="O30" s="8">
        <v>8.9999999999999998E-4</v>
      </c>
    </row>
    <row r="31" spans="2:15">
      <c r="B31" s="6" t="s">
        <v>292</v>
      </c>
      <c r="C31" s="17">
        <v>759019</v>
      </c>
      <c r="D31" s="6" t="s">
        <v>136</v>
      </c>
      <c r="E31" s="6"/>
      <c r="F31" s="18">
        <v>520001736</v>
      </c>
      <c r="G31" s="6" t="s">
        <v>180</v>
      </c>
      <c r="H31" s="6" t="s">
        <v>97</v>
      </c>
      <c r="I31" s="7">
        <v>74</v>
      </c>
      <c r="J31" s="7">
        <v>175800</v>
      </c>
      <c r="K31" s="7">
        <v>0</v>
      </c>
      <c r="L31" s="7">
        <v>130.09</v>
      </c>
      <c r="M31" s="8">
        <v>0</v>
      </c>
      <c r="N31" s="8">
        <v>1.9400000000000001E-2</v>
      </c>
      <c r="O31" s="8">
        <v>4.7000000000000002E-3</v>
      </c>
    </row>
    <row r="32" spans="2:15">
      <c r="B32" s="6" t="s">
        <v>293</v>
      </c>
      <c r="C32" s="17">
        <v>416016</v>
      </c>
      <c r="D32" s="6" t="s">
        <v>136</v>
      </c>
      <c r="E32" s="6"/>
      <c r="F32" s="18">
        <v>520038910</v>
      </c>
      <c r="G32" s="6" t="s">
        <v>180</v>
      </c>
      <c r="H32" s="6" t="s">
        <v>97</v>
      </c>
      <c r="I32" s="7">
        <v>792</v>
      </c>
      <c r="J32" s="7">
        <v>9907</v>
      </c>
      <c r="K32" s="7">
        <v>0</v>
      </c>
      <c r="L32" s="7">
        <v>78.459999999999994</v>
      </c>
      <c r="M32" s="8">
        <v>0</v>
      </c>
      <c r="N32" s="8">
        <v>1.17E-2</v>
      </c>
      <c r="O32" s="8">
        <v>2.8E-3</v>
      </c>
    </row>
    <row r="33" spans="2:15">
      <c r="B33" s="6" t="s">
        <v>294</v>
      </c>
      <c r="C33" s="17">
        <v>1119080</v>
      </c>
      <c r="D33" s="6" t="s">
        <v>136</v>
      </c>
      <c r="E33" s="6"/>
      <c r="F33" s="18">
        <v>511134298</v>
      </c>
      <c r="G33" s="6" t="s">
        <v>180</v>
      </c>
      <c r="H33" s="6" t="s">
        <v>97</v>
      </c>
      <c r="I33" s="7">
        <v>389</v>
      </c>
      <c r="J33" s="7">
        <v>6929</v>
      </c>
      <c r="K33" s="7">
        <v>0</v>
      </c>
      <c r="L33" s="7">
        <v>26.95</v>
      </c>
      <c r="M33" s="8">
        <v>0</v>
      </c>
      <c r="N33" s="8">
        <v>4.0000000000000001E-3</v>
      </c>
      <c r="O33" s="8">
        <v>1E-3</v>
      </c>
    </row>
    <row r="34" spans="2:15">
      <c r="B34" s="6" t="s">
        <v>295</v>
      </c>
      <c r="C34" s="17">
        <v>1131523</v>
      </c>
      <c r="D34" s="6" t="s">
        <v>136</v>
      </c>
      <c r="E34" s="6"/>
      <c r="F34" s="18">
        <v>512719485</v>
      </c>
      <c r="G34" s="6" t="s">
        <v>180</v>
      </c>
      <c r="H34" s="6" t="s">
        <v>97</v>
      </c>
      <c r="I34" s="7">
        <v>3481</v>
      </c>
      <c r="J34" s="7">
        <v>723.5</v>
      </c>
      <c r="K34" s="7">
        <v>0</v>
      </c>
      <c r="L34" s="7">
        <v>25.19</v>
      </c>
      <c r="M34" s="8">
        <v>0</v>
      </c>
      <c r="N34" s="8">
        <v>3.7000000000000002E-3</v>
      </c>
      <c r="O34" s="8">
        <v>8.9999999999999998E-4</v>
      </c>
    </row>
    <row r="35" spans="2:15">
      <c r="B35" s="6" t="s">
        <v>296</v>
      </c>
      <c r="C35" s="17">
        <v>1098920</v>
      </c>
      <c r="D35" s="6" t="s">
        <v>136</v>
      </c>
      <c r="E35" s="6"/>
      <c r="F35" s="18">
        <v>513821488</v>
      </c>
      <c r="G35" s="6" t="s">
        <v>180</v>
      </c>
      <c r="H35" s="6" t="s">
        <v>97</v>
      </c>
      <c r="I35" s="7">
        <v>4553</v>
      </c>
      <c r="J35" s="7">
        <v>1510</v>
      </c>
      <c r="K35" s="7">
        <v>0</v>
      </c>
      <c r="L35" s="7">
        <v>68.75</v>
      </c>
      <c r="M35" s="8">
        <v>0</v>
      </c>
      <c r="N35" s="8">
        <v>1.0200000000000001E-2</v>
      </c>
      <c r="O35" s="8">
        <v>2.5000000000000001E-3</v>
      </c>
    </row>
    <row r="36" spans="2:15">
      <c r="B36" s="6" t="s">
        <v>297</v>
      </c>
      <c r="C36" s="17">
        <v>1132356</v>
      </c>
      <c r="D36" s="6" t="s">
        <v>136</v>
      </c>
      <c r="E36" s="6"/>
      <c r="F36" s="18">
        <v>515001659</v>
      </c>
      <c r="G36" s="6" t="s">
        <v>298</v>
      </c>
      <c r="H36" s="6" t="s">
        <v>97</v>
      </c>
      <c r="I36" s="7">
        <v>9138</v>
      </c>
      <c r="J36" s="7">
        <v>1666</v>
      </c>
      <c r="K36" s="7">
        <v>0</v>
      </c>
      <c r="L36" s="7">
        <v>152.24</v>
      </c>
      <c r="M36" s="8">
        <v>1E-4</v>
      </c>
      <c r="N36" s="8">
        <v>2.2700000000000001E-2</v>
      </c>
      <c r="O36" s="8">
        <v>5.4999999999999997E-3</v>
      </c>
    </row>
    <row r="37" spans="2:15">
      <c r="B37" s="6" t="s">
        <v>299</v>
      </c>
      <c r="C37" s="17">
        <v>11190800</v>
      </c>
      <c r="D37" s="6" t="s">
        <v>136</v>
      </c>
      <c r="E37" s="6"/>
      <c r="F37" s="18">
        <v>511134298</v>
      </c>
      <c r="G37" s="6" t="s">
        <v>180</v>
      </c>
      <c r="H37" s="6" t="s">
        <v>97</v>
      </c>
      <c r="I37" s="7">
        <v>380</v>
      </c>
      <c r="J37" s="7">
        <v>6730.66</v>
      </c>
      <c r="K37" s="7">
        <v>0</v>
      </c>
      <c r="L37" s="7">
        <v>25.58</v>
      </c>
      <c r="M37" s="8">
        <v>8.9999999999999998E-4</v>
      </c>
      <c r="N37" s="8">
        <v>3.8E-3</v>
      </c>
      <c r="O37" s="8">
        <v>8.9999999999999998E-4</v>
      </c>
    </row>
    <row r="38" spans="2:15">
      <c r="B38" s="6" t="s">
        <v>300</v>
      </c>
      <c r="C38" s="17">
        <v>1133875</v>
      </c>
      <c r="D38" s="6" t="s">
        <v>136</v>
      </c>
      <c r="E38" s="6"/>
      <c r="F38" s="18">
        <v>514892801</v>
      </c>
      <c r="G38" s="6" t="s">
        <v>106</v>
      </c>
      <c r="H38" s="6" t="s">
        <v>97</v>
      </c>
      <c r="I38" s="7">
        <v>14895</v>
      </c>
      <c r="J38" s="7">
        <v>1415</v>
      </c>
      <c r="K38" s="7">
        <v>0</v>
      </c>
      <c r="L38" s="7">
        <v>210.76</v>
      </c>
      <c r="M38" s="8">
        <v>0</v>
      </c>
      <c r="N38" s="8">
        <v>3.1399999999999997E-2</v>
      </c>
      <c r="O38" s="8">
        <v>7.6E-3</v>
      </c>
    </row>
    <row r="39" spans="2:15">
      <c r="B39" s="6" t="s">
        <v>301</v>
      </c>
      <c r="C39" s="17">
        <v>1081843</v>
      </c>
      <c r="D39" s="6" t="s">
        <v>136</v>
      </c>
      <c r="E39" s="6"/>
      <c r="F39" s="18">
        <v>520043795</v>
      </c>
      <c r="G39" s="6" t="s">
        <v>302</v>
      </c>
      <c r="H39" s="6" t="s">
        <v>97</v>
      </c>
      <c r="I39" s="7">
        <v>521</v>
      </c>
      <c r="J39" s="7">
        <v>1223</v>
      </c>
      <c r="K39" s="7">
        <v>0</v>
      </c>
      <c r="L39" s="7">
        <v>6.37</v>
      </c>
      <c r="M39" s="8">
        <v>0</v>
      </c>
      <c r="N39" s="8">
        <v>8.9999999999999998E-4</v>
      </c>
      <c r="O39" s="8">
        <v>2.0000000000000001E-4</v>
      </c>
    </row>
    <row r="40" spans="2:15">
      <c r="B40" s="6" t="s">
        <v>303</v>
      </c>
      <c r="C40" s="17">
        <v>1096106</v>
      </c>
      <c r="D40" s="6" t="s">
        <v>136</v>
      </c>
      <c r="E40" s="6"/>
      <c r="F40" s="18">
        <v>513773564</v>
      </c>
      <c r="G40" s="6" t="s">
        <v>302</v>
      </c>
      <c r="H40" s="6" t="s">
        <v>97</v>
      </c>
      <c r="I40" s="7">
        <v>170</v>
      </c>
      <c r="J40" s="7">
        <v>4954</v>
      </c>
      <c r="K40" s="7">
        <v>0.1</v>
      </c>
      <c r="L40" s="7">
        <v>8.5299999999999994</v>
      </c>
      <c r="M40" s="8">
        <v>0</v>
      </c>
      <c r="N40" s="8">
        <v>1.2999999999999999E-3</v>
      </c>
      <c r="O40" s="8">
        <v>2.9999999999999997E-4</v>
      </c>
    </row>
    <row r="41" spans="2:15">
      <c r="B41" s="6" t="s">
        <v>304</v>
      </c>
      <c r="C41" s="17">
        <v>208017</v>
      </c>
      <c r="D41" s="6" t="s">
        <v>136</v>
      </c>
      <c r="E41" s="6"/>
      <c r="F41" s="18">
        <v>520036070</v>
      </c>
      <c r="G41" s="6" t="s">
        <v>302</v>
      </c>
      <c r="H41" s="6" t="s">
        <v>97</v>
      </c>
      <c r="I41" s="7">
        <v>566</v>
      </c>
      <c r="J41" s="7">
        <v>1918</v>
      </c>
      <c r="K41" s="7">
        <v>0</v>
      </c>
      <c r="L41" s="7">
        <v>10.86</v>
      </c>
      <c r="M41" s="8">
        <v>0</v>
      </c>
      <c r="N41" s="8">
        <v>1.6000000000000001E-3</v>
      </c>
      <c r="O41" s="8">
        <v>4.0000000000000002E-4</v>
      </c>
    </row>
    <row r="42" spans="2:15">
      <c r="B42" s="13" t="s">
        <v>305</v>
      </c>
      <c r="C42" s="14"/>
      <c r="D42" s="13"/>
      <c r="E42" s="13"/>
      <c r="F42" s="13"/>
      <c r="G42" s="13"/>
      <c r="H42" s="13"/>
      <c r="I42" s="15">
        <v>21888</v>
      </c>
      <c r="L42" s="15">
        <v>79.95</v>
      </c>
      <c r="N42" s="16">
        <v>1.1900000000000001E-2</v>
      </c>
      <c r="O42" s="16">
        <v>2.8999999999999998E-3</v>
      </c>
    </row>
    <row r="43" spans="2:15">
      <c r="B43" s="6" t="s">
        <v>306</v>
      </c>
      <c r="C43" s="17">
        <v>371013</v>
      </c>
      <c r="D43" s="6" t="s">
        <v>136</v>
      </c>
      <c r="E43" s="6"/>
      <c r="F43" s="18">
        <v>520038225</v>
      </c>
      <c r="G43" s="6" t="s">
        <v>279</v>
      </c>
      <c r="H43" s="6" t="s">
        <v>97</v>
      </c>
      <c r="I43" s="7">
        <v>600</v>
      </c>
      <c r="J43" s="7">
        <v>1834</v>
      </c>
      <c r="K43" s="7">
        <v>0</v>
      </c>
      <c r="L43" s="7">
        <v>11</v>
      </c>
      <c r="M43" s="8">
        <v>0</v>
      </c>
      <c r="N43" s="8">
        <v>1.6000000000000001E-3</v>
      </c>
      <c r="O43" s="8">
        <v>4.0000000000000002E-4</v>
      </c>
    </row>
    <row r="44" spans="2:15">
      <c r="B44" s="6" t="s">
        <v>307</v>
      </c>
      <c r="C44" s="17">
        <v>1142587</v>
      </c>
      <c r="D44" s="6" t="s">
        <v>136</v>
      </c>
      <c r="E44" s="6"/>
      <c r="F44" s="18">
        <v>1706</v>
      </c>
      <c r="G44" s="6" t="s">
        <v>289</v>
      </c>
      <c r="H44" s="6" t="s">
        <v>97</v>
      </c>
      <c r="I44" s="7">
        <v>6000</v>
      </c>
      <c r="J44" s="7">
        <v>450.4</v>
      </c>
      <c r="K44" s="7">
        <v>0</v>
      </c>
      <c r="L44" s="7">
        <v>27.02</v>
      </c>
      <c r="M44" s="8">
        <v>1E-4</v>
      </c>
      <c r="N44" s="8">
        <v>4.0000000000000001E-3</v>
      </c>
      <c r="O44" s="8">
        <v>1E-3</v>
      </c>
    </row>
    <row r="45" spans="2:15">
      <c r="B45" s="6" t="s">
        <v>308</v>
      </c>
      <c r="C45" s="17">
        <v>175018</v>
      </c>
      <c r="D45" s="6" t="s">
        <v>136</v>
      </c>
      <c r="E45" s="6"/>
      <c r="F45" s="18">
        <v>520034356</v>
      </c>
      <c r="G45" s="6" t="s">
        <v>302</v>
      </c>
      <c r="H45" s="6" t="s">
        <v>97</v>
      </c>
      <c r="I45" s="7">
        <v>140</v>
      </c>
      <c r="J45" s="7">
        <v>4615</v>
      </c>
      <c r="K45" s="7">
        <v>0</v>
      </c>
      <c r="L45" s="7">
        <v>6.46</v>
      </c>
      <c r="M45" s="8">
        <v>0</v>
      </c>
      <c r="N45" s="8">
        <v>1E-3</v>
      </c>
      <c r="O45" s="8">
        <v>2.0000000000000001E-4</v>
      </c>
    </row>
    <row r="46" spans="2:15">
      <c r="B46" s="6" t="s">
        <v>309</v>
      </c>
      <c r="C46" s="17">
        <v>1141316</v>
      </c>
      <c r="D46" s="6" t="s">
        <v>136</v>
      </c>
      <c r="E46" s="6"/>
      <c r="F46" s="18">
        <v>513342444</v>
      </c>
      <c r="G46" s="6" t="s">
        <v>106</v>
      </c>
      <c r="H46" s="6" t="s">
        <v>97</v>
      </c>
      <c r="I46" s="7">
        <v>6200</v>
      </c>
      <c r="J46" s="7">
        <v>268.5</v>
      </c>
      <c r="K46" s="7">
        <v>0</v>
      </c>
      <c r="L46" s="7">
        <v>16.649999999999999</v>
      </c>
      <c r="M46" s="8">
        <v>1E-4</v>
      </c>
      <c r="N46" s="8">
        <v>2.5000000000000001E-3</v>
      </c>
      <c r="O46" s="8">
        <v>5.9999999999999995E-4</v>
      </c>
    </row>
    <row r="47" spans="2:15">
      <c r="B47" s="6" t="s">
        <v>310</v>
      </c>
      <c r="C47" s="17">
        <v>1142421</v>
      </c>
      <c r="D47" s="6" t="s">
        <v>136</v>
      </c>
      <c r="E47" s="6"/>
      <c r="F47" s="18">
        <v>1703</v>
      </c>
      <c r="G47" s="6" t="s">
        <v>106</v>
      </c>
      <c r="H47" s="6" t="s">
        <v>97</v>
      </c>
      <c r="I47" s="7">
        <v>7000</v>
      </c>
      <c r="J47" s="7">
        <v>255.6</v>
      </c>
      <c r="K47" s="7">
        <v>0</v>
      </c>
      <c r="L47" s="7">
        <v>17.89</v>
      </c>
      <c r="M47" s="8">
        <v>1E-4</v>
      </c>
      <c r="N47" s="8">
        <v>2.7000000000000001E-3</v>
      </c>
      <c r="O47" s="8">
        <v>5.9999999999999995E-4</v>
      </c>
    </row>
    <row r="48" spans="2:15">
      <c r="B48" s="6" t="s">
        <v>311</v>
      </c>
      <c r="C48" s="17">
        <v>1128461</v>
      </c>
      <c r="D48" s="6" t="s">
        <v>136</v>
      </c>
      <c r="E48" s="6"/>
      <c r="F48" s="18">
        <v>514192558</v>
      </c>
      <c r="G48" s="6" t="s">
        <v>106</v>
      </c>
      <c r="H48" s="6" t="s">
        <v>97</v>
      </c>
      <c r="I48" s="7">
        <v>1948</v>
      </c>
      <c r="J48" s="7">
        <v>47.1</v>
      </c>
      <c r="K48" s="7">
        <v>0</v>
      </c>
      <c r="L48" s="7">
        <v>0.92</v>
      </c>
      <c r="M48" s="8">
        <v>0</v>
      </c>
      <c r="N48" s="8">
        <v>1E-4</v>
      </c>
      <c r="O48" s="8">
        <v>0</v>
      </c>
    </row>
    <row r="49" spans="2:15">
      <c r="B49" s="13" t="s">
        <v>312</v>
      </c>
      <c r="C49" s="14"/>
      <c r="D49" s="13"/>
      <c r="E49" s="13"/>
      <c r="F49" s="13"/>
      <c r="G49" s="13"/>
      <c r="H49" s="13"/>
      <c r="I49" s="15">
        <v>0</v>
      </c>
      <c r="L49" s="15">
        <v>0</v>
      </c>
      <c r="N49" s="16">
        <v>0</v>
      </c>
      <c r="O49" s="16">
        <v>0</v>
      </c>
    </row>
    <row r="50" spans="2:15">
      <c r="B50" s="13" t="s">
        <v>313</v>
      </c>
      <c r="C50" s="14"/>
      <c r="D50" s="13"/>
      <c r="E50" s="13"/>
      <c r="F50" s="13"/>
      <c r="G50" s="13"/>
      <c r="H50" s="13"/>
      <c r="I50" s="15">
        <v>0</v>
      </c>
      <c r="L50" s="15">
        <v>0</v>
      </c>
      <c r="N50" s="16">
        <v>0</v>
      </c>
      <c r="O50" s="16">
        <v>0</v>
      </c>
    </row>
    <row r="51" spans="2:15">
      <c r="B51" s="3" t="s">
        <v>314</v>
      </c>
      <c r="C51" s="12"/>
      <c r="D51" s="3"/>
      <c r="E51" s="3"/>
      <c r="F51" s="3"/>
      <c r="G51" s="3"/>
      <c r="H51" s="3"/>
      <c r="I51" s="9">
        <v>26244</v>
      </c>
      <c r="L51" s="9">
        <v>1792.23</v>
      </c>
      <c r="N51" s="10">
        <v>0.26679999999999998</v>
      </c>
      <c r="O51" s="10">
        <v>6.4399999999999999E-2</v>
      </c>
    </row>
    <row r="52" spans="2:15">
      <c r="B52" s="13" t="s">
        <v>315</v>
      </c>
      <c r="C52" s="14"/>
      <c r="D52" s="13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13" t="s">
        <v>316</v>
      </c>
      <c r="C53" s="14"/>
      <c r="D53" s="13"/>
      <c r="E53" s="13"/>
      <c r="F53" s="13"/>
      <c r="G53" s="13"/>
      <c r="H53" s="13"/>
      <c r="I53" s="15">
        <v>26244</v>
      </c>
      <c r="L53" s="15">
        <v>1792.23</v>
      </c>
      <c r="N53" s="16">
        <v>0.26679999999999998</v>
      </c>
      <c r="O53" s="16">
        <v>6.4399999999999999E-2</v>
      </c>
    </row>
    <row r="54" spans="2:15">
      <c r="B54" s="6" t="s">
        <v>317</v>
      </c>
      <c r="C54" s="17" t="s">
        <v>318</v>
      </c>
      <c r="D54" s="6" t="s">
        <v>106</v>
      </c>
      <c r="E54" s="6" t="s">
        <v>203</v>
      </c>
      <c r="F54" s="6"/>
      <c r="G54" s="6" t="s">
        <v>289</v>
      </c>
      <c r="H54" s="6" t="s">
        <v>41</v>
      </c>
      <c r="I54" s="7">
        <v>391</v>
      </c>
      <c r="J54" s="7">
        <v>5600</v>
      </c>
      <c r="K54" s="7">
        <v>0</v>
      </c>
      <c r="L54" s="7">
        <v>75.91</v>
      </c>
      <c r="M54" s="8">
        <v>0</v>
      </c>
      <c r="N54" s="8">
        <v>1.1299999999999999E-2</v>
      </c>
      <c r="O54" s="8">
        <v>2.7000000000000001E-3</v>
      </c>
    </row>
    <row r="55" spans="2:15">
      <c r="B55" s="6" t="s">
        <v>319</v>
      </c>
      <c r="C55" s="17" t="s">
        <v>320</v>
      </c>
      <c r="D55" s="6" t="s">
        <v>106</v>
      </c>
      <c r="E55" s="6" t="s">
        <v>203</v>
      </c>
      <c r="F55" s="6"/>
      <c r="G55" s="6" t="s">
        <v>186</v>
      </c>
      <c r="H55" s="6" t="s">
        <v>41</v>
      </c>
      <c r="I55" s="7">
        <v>145</v>
      </c>
      <c r="J55" s="7">
        <v>17243</v>
      </c>
      <c r="K55" s="7">
        <v>0</v>
      </c>
      <c r="L55" s="7">
        <v>86.68</v>
      </c>
      <c r="M55" s="8">
        <v>0</v>
      </c>
      <c r="N55" s="8">
        <v>1.29E-2</v>
      </c>
      <c r="O55" s="8">
        <v>3.0999999999999999E-3</v>
      </c>
    </row>
    <row r="56" spans="2:15">
      <c r="B56" s="6" t="s">
        <v>321</v>
      </c>
      <c r="C56" s="17" t="s">
        <v>322</v>
      </c>
      <c r="D56" s="6" t="s">
        <v>106</v>
      </c>
      <c r="E56" s="6" t="s">
        <v>203</v>
      </c>
      <c r="F56" s="6"/>
      <c r="G56" s="6" t="s">
        <v>242</v>
      </c>
      <c r="H56" s="6" t="s">
        <v>41</v>
      </c>
      <c r="I56" s="7">
        <v>188</v>
      </c>
      <c r="J56" s="7">
        <v>29491</v>
      </c>
      <c r="K56" s="7">
        <v>0</v>
      </c>
      <c r="L56" s="7">
        <v>192.22</v>
      </c>
      <c r="M56" s="8">
        <v>0</v>
      </c>
      <c r="N56" s="8">
        <v>2.86E-2</v>
      </c>
      <c r="O56" s="8">
        <v>6.8999999999999999E-3</v>
      </c>
    </row>
    <row r="57" spans="2:15">
      <c r="B57" s="6" t="s">
        <v>323</v>
      </c>
      <c r="C57" s="17" t="s">
        <v>324</v>
      </c>
      <c r="D57" s="6" t="s">
        <v>106</v>
      </c>
      <c r="E57" s="6" t="s">
        <v>203</v>
      </c>
      <c r="F57" s="6"/>
      <c r="G57" s="6" t="s">
        <v>325</v>
      </c>
      <c r="H57" s="6" t="s">
        <v>41</v>
      </c>
      <c r="I57" s="7">
        <v>353</v>
      </c>
      <c r="J57" s="7">
        <v>6545</v>
      </c>
      <c r="K57" s="7">
        <v>0</v>
      </c>
      <c r="L57" s="7">
        <v>80.099999999999994</v>
      </c>
      <c r="M57" s="8">
        <v>0</v>
      </c>
      <c r="N57" s="8">
        <v>1.1900000000000001E-2</v>
      </c>
      <c r="O57" s="8">
        <v>2.8999999999999998E-3</v>
      </c>
    </row>
    <row r="58" spans="2:15">
      <c r="B58" s="6" t="s">
        <v>326</v>
      </c>
      <c r="C58" s="17" t="s">
        <v>327</v>
      </c>
      <c r="D58" s="6" t="s">
        <v>106</v>
      </c>
      <c r="E58" s="6" t="s">
        <v>203</v>
      </c>
      <c r="F58" s="6"/>
      <c r="G58" s="6" t="s">
        <v>204</v>
      </c>
      <c r="H58" s="6" t="s">
        <v>41</v>
      </c>
      <c r="I58" s="7">
        <v>1400</v>
      </c>
      <c r="J58" s="7">
        <v>427</v>
      </c>
      <c r="K58" s="7">
        <v>0</v>
      </c>
      <c r="L58" s="7">
        <v>20.73</v>
      </c>
      <c r="M58" s="8">
        <v>0</v>
      </c>
      <c r="N58" s="8">
        <v>3.0999999999999999E-3</v>
      </c>
      <c r="O58" s="8">
        <v>6.9999999999999999E-4</v>
      </c>
    </row>
    <row r="59" spans="2:15">
      <c r="B59" s="6" t="s">
        <v>328</v>
      </c>
      <c r="C59" s="17" t="s">
        <v>329</v>
      </c>
      <c r="D59" s="6" t="s">
        <v>262</v>
      </c>
      <c r="E59" s="6" t="s">
        <v>203</v>
      </c>
      <c r="F59" s="6"/>
      <c r="G59" s="6" t="s">
        <v>216</v>
      </c>
      <c r="H59" s="6" t="s">
        <v>41</v>
      </c>
      <c r="I59" s="7">
        <v>5500</v>
      </c>
      <c r="J59" s="7">
        <v>26</v>
      </c>
      <c r="K59" s="7">
        <v>0</v>
      </c>
      <c r="L59" s="7">
        <v>4.96</v>
      </c>
      <c r="M59" s="8">
        <v>0</v>
      </c>
      <c r="N59" s="8">
        <v>6.9999999999999999E-4</v>
      </c>
      <c r="O59" s="8">
        <v>2.0000000000000001E-4</v>
      </c>
    </row>
    <row r="60" spans="2:15">
      <c r="B60" s="6" t="s">
        <v>330</v>
      </c>
      <c r="C60" s="17" t="s">
        <v>331</v>
      </c>
      <c r="D60" s="6" t="s">
        <v>106</v>
      </c>
      <c r="E60" s="6" t="s">
        <v>203</v>
      </c>
      <c r="F60" s="6"/>
      <c r="G60" s="6" t="s">
        <v>216</v>
      </c>
      <c r="H60" s="6" t="s">
        <v>46</v>
      </c>
      <c r="I60" s="7">
        <v>4095</v>
      </c>
      <c r="J60" s="7">
        <v>642</v>
      </c>
      <c r="K60" s="7">
        <v>0</v>
      </c>
      <c r="L60" s="7">
        <v>109.17</v>
      </c>
      <c r="M60" s="8">
        <v>0</v>
      </c>
      <c r="N60" s="8">
        <v>1.6199999999999999E-2</v>
      </c>
      <c r="O60" s="8">
        <v>3.8999999999999998E-3</v>
      </c>
    </row>
    <row r="61" spans="2:15">
      <c r="B61" s="6" t="s">
        <v>332</v>
      </c>
      <c r="C61" s="17" t="s">
        <v>333</v>
      </c>
      <c r="D61" s="6" t="s">
        <v>106</v>
      </c>
      <c r="E61" s="6" t="s">
        <v>203</v>
      </c>
      <c r="F61" s="6"/>
      <c r="G61" s="6" t="s">
        <v>216</v>
      </c>
      <c r="H61" s="6" t="s">
        <v>46</v>
      </c>
      <c r="I61" s="7">
        <v>3741</v>
      </c>
      <c r="J61" s="7">
        <v>415</v>
      </c>
      <c r="K61" s="7">
        <v>0</v>
      </c>
      <c r="L61" s="7">
        <v>64.47</v>
      </c>
      <c r="M61" s="8">
        <v>0</v>
      </c>
      <c r="N61" s="8">
        <v>9.5999999999999992E-3</v>
      </c>
      <c r="O61" s="8">
        <v>2.3E-3</v>
      </c>
    </row>
    <row r="62" spans="2:15">
      <c r="B62" s="6" t="s">
        <v>334</v>
      </c>
      <c r="C62" s="17" t="s">
        <v>335</v>
      </c>
      <c r="D62" s="6" t="s">
        <v>106</v>
      </c>
      <c r="E62" s="6" t="s">
        <v>203</v>
      </c>
      <c r="F62" s="6"/>
      <c r="G62" s="6" t="s">
        <v>216</v>
      </c>
      <c r="H62" s="6" t="s">
        <v>41</v>
      </c>
      <c r="I62" s="7">
        <v>780</v>
      </c>
      <c r="J62" s="7">
        <v>17174</v>
      </c>
      <c r="K62" s="7">
        <v>0</v>
      </c>
      <c r="L62" s="7">
        <v>464.43</v>
      </c>
      <c r="N62" s="8">
        <v>6.9099999999999995E-2</v>
      </c>
      <c r="O62" s="8">
        <v>1.67E-2</v>
      </c>
    </row>
    <row r="63" spans="2:15">
      <c r="B63" s="6" t="s">
        <v>336</v>
      </c>
      <c r="C63" s="17" t="s">
        <v>337</v>
      </c>
      <c r="D63" s="6" t="s">
        <v>262</v>
      </c>
      <c r="E63" s="6" t="s">
        <v>203</v>
      </c>
      <c r="F63" s="6"/>
      <c r="G63" s="6" t="s">
        <v>216</v>
      </c>
      <c r="H63" s="6" t="s">
        <v>46</v>
      </c>
      <c r="I63" s="7">
        <v>3674</v>
      </c>
      <c r="J63" s="7">
        <v>897.5</v>
      </c>
      <c r="K63" s="7">
        <v>0</v>
      </c>
      <c r="L63" s="7">
        <v>136.93</v>
      </c>
      <c r="M63" s="8">
        <v>2.9999999999999997E-4</v>
      </c>
      <c r="N63" s="8">
        <v>2.0400000000000001E-2</v>
      </c>
      <c r="O63" s="8">
        <v>4.8999999999999998E-3</v>
      </c>
    </row>
    <row r="64" spans="2:15">
      <c r="B64" s="6" t="s">
        <v>338</v>
      </c>
      <c r="C64" s="17" t="s">
        <v>339</v>
      </c>
      <c r="D64" s="6" t="s">
        <v>106</v>
      </c>
      <c r="E64" s="6" t="s">
        <v>203</v>
      </c>
      <c r="F64" s="6"/>
      <c r="G64" s="6" t="s">
        <v>216</v>
      </c>
      <c r="H64" s="6" t="s">
        <v>43</v>
      </c>
      <c r="I64" s="7">
        <v>4986</v>
      </c>
      <c r="J64" s="7">
        <v>281.7</v>
      </c>
      <c r="K64" s="7">
        <v>0</v>
      </c>
      <c r="L64" s="7">
        <v>65.760000000000005</v>
      </c>
      <c r="M64" s="8">
        <v>0</v>
      </c>
      <c r="N64" s="8">
        <v>9.7999999999999997E-3</v>
      </c>
      <c r="O64" s="8">
        <v>2.3999999999999998E-3</v>
      </c>
    </row>
    <row r="65" spans="2:15">
      <c r="B65" s="6" t="s">
        <v>340</v>
      </c>
      <c r="C65" s="17" t="s">
        <v>341</v>
      </c>
      <c r="D65" s="6" t="s">
        <v>106</v>
      </c>
      <c r="E65" s="6" t="s">
        <v>203</v>
      </c>
      <c r="F65" s="6"/>
      <c r="G65" s="6" t="s">
        <v>342</v>
      </c>
      <c r="H65" s="6" t="s">
        <v>41</v>
      </c>
      <c r="I65" s="7">
        <v>107</v>
      </c>
      <c r="J65" s="7">
        <v>23421</v>
      </c>
      <c r="K65" s="7">
        <v>0</v>
      </c>
      <c r="L65" s="7">
        <v>86.88</v>
      </c>
      <c r="N65" s="8">
        <v>1.29E-2</v>
      </c>
      <c r="O65" s="8">
        <v>3.0999999999999999E-3</v>
      </c>
    </row>
    <row r="66" spans="2:15">
      <c r="B66" s="6" t="s">
        <v>343</v>
      </c>
      <c r="C66" s="17" t="s">
        <v>344</v>
      </c>
      <c r="D66" s="6" t="s">
        <v>345</v>
      </c>
      <c r="E66" s="6" t="s">
        <v>203</v>
      </c>
      <c r="F66" s="6"/>
      <c r="G66" s="6" t="s">
        <v>342</v>
      </c>
      <c r="H66" s="6" t="s">
        <v>65</v>
      </c>
      <c r="I66" s="7">
        <v>517</v>
      </c>
      <c r="J66" s="7">
        <v>40600</v>
      </c>
      <c r="K66" s="7">
        <v>0</v>
      </c>
      <c r="L66" s="7">
        <v>93.05</v>
      </c>
      <c r="M66" s="8">
        <v>0</v>
      </c>
      <c r="N66" s="8">
        <v>1.38E-2</v>
      </c>
      <c r="O66" s="8">
        <v>3.3E-3</v>
      </c>
    </row>
    <row r="67" spans="2:15">
      <c r="B67" s="6" t="s">
        <v>346</v>
      </c>
      <c r="C67" s="17" t="s">
        <v>347</v>
      </c>
      <c r="D67" s="6" t="s">
        <v>106</v>
      </c>
      <c r="E67" s="6" t="s">
        <v>203</v>
      </c>
      <c r="F67" s="6"/>
      <c r="G67" s="6" t="s">
        <v>348</v>
      </c>
      <c r="H67" s="6" t="s">
        <v>41</v>
      </c>
      <c r="I67" s="7">
        <v>48</v>
      </c>
      <c r="J67" s="7">
        <v>119800</v>
      </c>
      <c r="K67" s="7">
        <v>0</v>
      </c>
      <c r="L67" s="7">
        <v>199.37</v>
      </c>
      <c r="M67" s="8">
        <v>0</v>
      </c>
      <c r="N67" s="8">
        <v>2.9700000000000001E-2</v>
      </c>
      <c r="O67" s="8">
        <v>7.1999999999999998E-3</v>
      </c>
    </row>
    <row r="68" spans="2:15">
      <c r="B68" s="6" t="s">
        <v>349</v>
      </c>
      <c r="C68" s="17" t="s">
        <v>350</v>
      </c>
      <c r="D68" s="6" t="s">
        <v>106</v>
      </c>
      <c r="E68" s="6" t="s">
        <v>203</v>
      </c>
      <c r="F68" s="6"/>
      <c r="G68" s="6" t="s">
        <v>351</v>
      </c>
      <c r="H68" s="6" t="s">
        <v>41</v>
      </c>
      <c r="I68" s="7">
        <v>319</v>
      </c>
      <c r="J68" s="7">
        <v>10088</v>
      </c>
      <c r="K68" s="7">
        <v>0</v>
      </c>
      <c r="L68" s="7">
        <v>111.57</v>
      </c>
      <c r="M68" s="8">
        <v>0</v>
      </c>
      <c r="N68" s="8">
        <v>1.66E-2</v>
      </c>
      <c r="O68" s="8">
        <v>4.0000000000000001E-3</v>
      </c>
    </row>
    <row r="71" spans="2:15">
      <c r="B71" s="6" t="s">
        <v>118</v>
      </c>
      <c r="C71" s="17"/>
      <c r="D71" s="6"/>
      <c r="E71" s="6"/>
      <c r="F71" s="6"/>
      <c r="G71" s="6"/>
      <c r="H71" s="6"/>
    </row>
    <row r="75" spans="2:15">
      <c r="B75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806</v>
      </c>
    </row>
    <row r="3" spans="2:14" ht="15.75">
      <c r="B3" s="1" t="s">
        <v>840</v>
      </c>
    </row>
    <row r="4" spans="2:14" ht="15.75">
      <c r="B4" s="1" t="s">
        <v>1</v>
      </c>
    </row>
    <row r="6" spans="2:14" ht="15.75">
      <c r="B6" s="2" t="s">
        <v>119</v>
      </c>
    </row>
    <row r="7" spans="2:14" ht="15.75">
      <c r="B7" s="2" t="s">
        <v>352</v>
      </c>
    </row>
    <row r="8" spans="2:14">
      <c r="B8" s="3" t="s">
        <v>79</v>
      </c>
      <c r="C8" s="3" t="s">
        <v>80</v>
      </c>
      <c r="D8" s="3" t="s">
        <v>121</v>
      </c>
      <c r="E8" s="3" t="s">
        <v>81</v>
      </c>
      <c r="F8" s="3" t="s">
        <v>158</v>
      </c>
      <c r="G8" s="3" t="s">
        <v>84</v>
      </c>
      <c r="H8" s="3" t="s">
        <v>124</v>
      </c>
      <c r="I8" s="3" t="s">
        <v>40</v>
      </c>
      <c r="J8" s="3" t="s">
        <v>125</v>
      </c>
      <c r="K8" s="3" t="s">
        <v>87</v>
      </c>
      <c r="L8" s="3" t="s">
        <v>126</v>
      </c>
      <c r="M8" s="3" t="s">
        <v>127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353</v>
      </c>
      <c r="C11" s="12"/>
      <c r="D11" s="3"/>
      <c r="E11" s="3"/>
      <c r="F11" s="3"/>
      <c r="G11" s="3"/>
      <c r="H11" s="9">
        <v>10458</v>
      </c>
      <c r="K11" s="9">
        <v>3046.36</v>
      </c>
      <c r="M11" s="10">
        <v>1</v>
      </c>
      <c r="N11" s="10">
        <v>0.1095</v>
      </c>
    </row>
    <row r="12" spans="2:14">
      <c r="B12" s="3" t="s">
        <v>354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355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356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357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358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359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361</v>
      </c>
      <c r="C19" s="12"/>
      <c r="D19" s="3"/>
      <c r="E19" s="3"/>
      <c r="F19" s="3"/>
      <c r="G19" s="3"/>
      <c r="H19" s="9">
        <v>10458</v>
      </c>
      <c r="K19" s="9">
        <v>3046.36</v>
      </c>
      <c r="M19" s="10">
        <v>1</v>
      </c>
      <c r="N19" s="10">
        <v>0.1095</v>
      </c>
    </row>
    <row r="20" spans="2:14">
      <c r="B20" s="13" t="s">
        <v>362</v>
      </c>
      <c r="C20" s="14"/>
      <c r="D20" s="13"/>
      <c r="E20" s="13"/>
      <c r="F20" s="13"/>
      <c r="G20" s="13"/>
      <c r="H20" s="15">
        <v>10458</v>
      </c>
      <c r="K20" s="15">
        <v>3046.36</v>
      </c>
      <c r="M20" s="16">
        <v>1</v>
      </c>
      <c r="N20" s="16">
        <v>0.1095</v>
      </c>
    </row>
    <row r="21" spans="2:14">
      <c r="B21" s="6" t="s">
        <v>363</v>
      </c>
      <c r="C21" s="17" t="s">
        <v>364</v>
      </c>
      <c r="D21" s="6" t="s">
        <v>106</v>
      </c>
      <c r="E21" s="6"/>
      <c r="F21" s="6" t="s">
        <v>365</v>
      </c>
      <c r="G21" s="6" t="s">
        <v>44</v>
      </c>
      <c r="H21" s="7">
        <v>1050</v>
      </c>
      <c r="I21" s="7">
        <v>9717</v>
      </c>
      <c r="J21" s="7">
        <v>0</v>
      </c>
      <c r="K21" s="7">
        <v>362.67</v>
      </c>
      <c r="L21" s="8">
        <v>0</v>
      </c>
      <c r="M21" s="8">
        <v>0.1191</v>
      </c>
      <c r="N21" s="8">
        <v>1.2999999999999999E-2</v>
      </c>
    </row>
    <row r="22" spans="2:14">
      <c r="B22" s="6" t="s">
        <v>366</v>
      </c>
      <c r="C22" s="17" t="s">
        <v>367</v>
      </c>
      <c r="D22" s="6" t="s">
        <v>236</v>
      </c>
      <c r="E22" s="6"/>
      <c r="F22" s="6" t="s">
        <v>365</v>
      </c>
      <c r="G22" s="6" t="s">
        <v>41</v>
      </c>
      <c r="H22" s="7">
        <v>738</v>
      </c>
      <c r="I22" s="7">
        <v>7226</v>
      </c>
      <c r="J22" s="7">
        <v>0</v>
      </c>
      <c r="K22" s="7">
        <v>184.89</v>
      </c>
      <c r="L22" s="8">
        <v>0</v>
      </c>
      <c r="M22" s="8">
        <v>6.0699999999999997E-2</v>
      </c>
      <c r="N22" s="8">
        <v>6.6E-3</v>
      </c>
    </row>
    <row r="23" spans="2:14">
      <c r="B23" s="6" t="s">
        <v>368</v>
      </c>
      <c r="C23" s="17" t="s">
        <v>369</v>
      </c>
      <c r="D23" s="6" t="s">
        <v>210</v>
      </c>
      <c r="E23" s="6"/>
      <c r="F23" s="6" t="s">
        <v>365</v>
      </c>
      <c r="G23" s="6" t="s">
        <v>41</v>
      </c>
      <c r="H23" s="7">
        <v>4390</v>
      </c>
      <c r="I23" s="7">
        <v>2317</v>
      </c>
      <c r="J23" s="7">
        <v>0</v>
      </c>
      <c r="K23" s="7">
        <v>352.65</v>
      </c>
      <c r="L23" s="8">
        <v>1E-4</v>
      </c>
      <c r="M23" s="8">
        <v>0.1158</v>
      </c>
      <c r="N23" s="8">
        <v>1.2699999999999999E-2</v>
      </c>
    </row>
    <row r="24" spans="2:14">
      <c r="B24" s="6" t="s">
        <v>370</v>
      </c>
      <c r="C24" s="17" t="s">
        <v>371</v>
      </c>
      <c r="D24" s="6" t="s">
        <v>372</v>
      </c>
      <c r="E24" s="6"/>
      <c r="F24" s="6" t="s">
        <v>365</v>
      </c>
      <c r="G24" s="6" t="s">
        <v>41</v>
      </c>
      <c r="H24" s="7">
        <v>1120</v>
      </c>
      <c r="I24" s="7">
        <v>15576</v>
      </c>
      <c r="J24" s="7">
        <v>0</v>
      </c>
      <c r="K24" s="7">
        <v>604.82000000000005</v>
      </c>
      <c r="L24" s="8">
        <v>0</v>
      </c>
      <c r="M24" s="8">
        <v>0.19850000000000001</v>
      </c>
      <c r="N24" s="8">
        <v>2.1700000000000001E-2</v>
      </c>
    </row>
    <row r="25" spans="2:14">
      <c r="B25" s="6" t="s">
        <v>373</v>
      </c>
      <c r="C25" s="17" t="s">
        <v>374</v>
      </c>
      <c r="D25" s="6" t="s">
        <v>372</v>
      </c>
      <c r="E25" s="6"/>
      <c r="F25" s="6" t="s">
        <v>365</v>
      </c>
      <c r="G25" s="6" t="s">
        <v>41</v>
      </c>
      <c r="H25" s="7">
        <v>150</v>
      </c>
      <c r="I25" s="7">
        <v>26686</v>
      </c>
      <c r="J25" s="7">
        <v>0</v>
      </c>
      <c r="K25" s="7">
        <v>138.78</v>
      </c>
      <c r="L25" s="8">
        <v>0</v>
      </c>
      <c r="M25" s="8">
        <v>4.5600000000000002E-2</v>
      </c>
      <c r="N25" s="8">
        <v>5.0000000000000001E-3</v>
      </c>
    </row>
    <row r="26" spans="2:14">
      <c r="B26" s="6" t="s">
        <v>375</v>
      </c>
      <c r="C26" s="17" t="s">
        <v>376</v>
      </c>
      <c r="D26" s="6" t="s">
        <v>236</v>
      </c>
      <c r="E26" s="6"/>
      <c r="F26" s="6" t="s">
        <v>365</v>
      </c>
      <c r="G26" s="6" t="s">
        <v>46</v>
      </c>
      <c r="H26" s="7">
        <v>3010</v>
      </c>
      <c r="I26" s="7">
        <v>11221</v>
      </c>
      <c r="J26" s="7">
        <v>0</v>
      </c>
      <c r="K26" s="7">
        <v>1402.55</v>
      </c>
      <c r="L26" s="8">
        <v>1E-4</v>
      </c>
      <c r="M26" s="8">
        <v>0.46039999999999998</v>
      </c>
      <c r="N26" s="8">
        <v>5.04E-2</v>
      </c>
    </row>
    <row r="27" spans="2:14">
      <c r="B27" s="13" t="s">
        <v>377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359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360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118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806</v>
      </c>
    </row>
    <row r="3" spans="2:15" ht="15.75">
      <c r="B3" s="1" t="s">
        <v>840</v>
      </c>
    </row>
    <row r="4" spans="2:15" ht="15.75">
      <c r="B4" s="1" t="s">
        <v>1</v>
      </c>
    </row>
    <row r="6" spans="2:15" ht="15.75">
      <c r="B6" s="2" t="s">
        <v>119</v>
      </c>
    </row>
    <row r="7" spans="2:15" ht="15.75">
      <c r="B7" s="2" t="s">
        <v>378</v>
      </c>
    </row>
    <row r="8" spans="2:15">
      <c r="B8" s="3" t="s">
        <v>79</v>
      </c>
      <c r="C8" s="3" t="s">
        <v>80</v>
      </c>
      <c r="D8" s="3" t="s">
        <v>121</v>
      </c>
      <c r="E8" s="3" t="s">
        <v>81</v>
      </c>
      <c r="F8" s="3" t="s">
        <v>158</v>
      </c>
      <c r="G8" s="3" t="s">
        <v>82</v>
      </c>
      <c r="H8" s="3" t="s">
        <v>83</v>
      </c>
      <c r="I8" s="3" t="s">
        <v>84</v>
      </c>
      <c r="J8" s="3" t="s">
        <v>124</v>
      </c>
      <c r="K8" s="3" t="s">
        <v>40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379</v>
      </c>
      <c r="C11" s="12"/>
      <c r="D11" s="3"/>
      <c r="E11" s="3"/>
      <c r="F11" s="3"/>
      <c r="G11" s="3"/>
      <c r="H11" s="3"/>
      <c r="I11" s="3"/>
      <c r="J11" s="9">
        <v>31740.880000000001</v>
      </c>
      <c r="L11" s="9">
        <v>691.28</v>
      </c>
      <c r="N11" s="10">
        <v>1</v>
      </c>
      <c r="O11" s="10">
        <v>2.4799999999999999E-2</v>
      </c>
    </row>
    <row r="12" spans="2:15">
      <c r="B12" s="3" t="s">
        <v>380</v>
      </c>
      <c r="C12" s="12"/>
      <c r="D12" s="3"/>
      <c r="E12" s="3"/>
      <c r="F12" s="3"/>
      <c r="G12" s="3"/>
      <c r="H12" s="3"/>
      <c r="I12" s="3"/>
      <c r="J12" s="9">
        <v>20757</v>
      </c>
      <c r="L12" s="9">
        <v>51.37</v>
      </c>
      <c r="N12" s="10">
        <v>7.4300000000000005E-2</v>
      </c>
      <c r="O12" s="10">
        <v>1.8E-3</v>
      </c>
    </row>
    <row r="13" spans="2:15">
      <c r="B13" s="13" t="s">
        <v>169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381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268</v>
      </c>
      <c r="C15" s="14"/>
      <c r="D15" s="13"/>
      <c r="E15" s="13"/>
      <c r="F15" s="13"/>
      <c r="G15" s="13"/>
      <c r="H15" s="13"/>
      <c r="I15" s="13"/>
      <c r="J15" s="15">
        <v>20757</v>
      </c>
      <c r="L15" s="15">
        <v>51.37</v>
      </c>
      <c r="N15" s="16">
        <v>7.4300000000000005E-2</v>
      </c>
      <c r="O15" s="16">
        <v>1.8E-3</v>
      </c>
    </row>
    <row r="16" spans="2:15">
      <c r="B16" s="6" t="s">
        <v>382</v>
      </c>
      <c r="C16" s="17">
        <v>5105903</v>
      </c>
      <c r="D16" s="6" t="s">
        <v>136</v>
      </c>
      <c r="E16" s="18">
        <v>511944670</v>
      </c>
      <c r="F16" s="6" t="s">
        <v>383</v>
      </c>
      <c r="G16" s="6" t="s">
        <v>384</v>
      </c>
      <c r="H16" s="6"/>
      <c r="I16" s="6" t="s">
        <v>97</v>
      </c>
      <c r="J16" s="7">
        <v>9507</v>
      </c>
      <c r="K16" s="7">
        <v>372.51</v>
      </c>
      <c r="L16" s="7">
        <v>35.409999999999997</v>
      </c>
      <c r="M16" s="8">
        <v>1E-4</v>
      </c>
      <c r="N16" s="8">
        <v>5.1200000000000002E-2</v>
      </c>
      <c r="O16" s="8">
        <v>1.2999999999999999E-3</v>
      </c>
    </row>
    <row r="17" spans="2:15">
      <c r="B17" s="6" t="s">
        <v>385</v>
      </c>
      <c r="C17" s="17">
        <v>5105218</v>
      </c>
      <c r="D17" s="6" t="s">
        <v>136</v>
      </c>
      <c r="E17" s="18">
        <v>511944670</v>
      </c>
      <c r="F17" s="6" t="s">
        <v>383</v>
      </c>
      <c r="G17" s="6" t="s">
        <v>384</v>
      </c>
      <c r="H17" s="6"/>
      <c r="I17" s="6" t="s">
        <v>97</v>
      </c>
      <c r="J17" s="7">
        <v>11250</v>
      </c>
      <c r="K17" s="7">
        <v>141.84</v>
      </c>
      <c r="L17" s="7">
        <v>15.96</v>
      </c>
      <c r="M17" s="8">
        <v>1E-4</v>
      </c>
      <c r="N17" s="8">
        <v>2.3099999999999999E-2</v>
      </c>
      <c r="O17" s="8">
        <v>5.9999999999999995E-4</v>
      </c>
    </row>
    <row r="18" spans="2:15">
      <c r="B18" s="13" t="s">
        <v>386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387</v>
      </c>
      <c r="C19" s="12"/>
      <c r="D19" s="3"/>
      <c r="E19" s="3"/>
      <c r="F19" s="3"/>
      <c r="G19" s="3"/>
      <c r="H19" s="3"/>
      <c r="I19" s="3"/>
      <c r="J19" s="9">
        <v>10983.88</v>
      </c>
      <c r="L19" s="9">
        <v>639.91</v>
      </c>
      <c r="N19" s="10">
        <v>0.92569999999999997</v>
      </c>
      <c r="O19" s="10">
        <v>2.3E-2</v>
      </c>
    </row>
    <row r="20" spans="2:15">
      <c r="B20" s="13" t="s">
        <v>169</v>
      </c>
      <c r="C20" s="14"/>
      <c r="D20" s="13"/>
      <c r="E20" s="13"/>
      <c r="F20" s="13"/>
      <c r="G20" s="13"/>
      <c r="H20" s="13"/>
      <c r="I20" s="13"/>
      <c r="J20" s="15">
        <v>171.41</v>
      </c>
      <c r="L20" s="15">
        <v>77.77</v>
      </c>
      <c r="N20" s="16">
        <v>0.1125</v>
      </c>
      <c r="O20" s="16">
        <v>2.8E-3</v>
      </c>
    </row>
    <row r="21" spans="2:15">
      <c r="B21" s="6" t="s">
        <v>388</v>
      </c>
      <c r="C21" s="17" t="s">
        <v>389</v>
      </c>
      <c r="D21" s="6" t="s">
        <v>210</v>
      </c>
      <c r="E21" s="6"/>
      <c r="F21" s="6" t="s">
        <v>390</v>
      </c>
      <c r="G21" s="6" t="s">
        <v>266</v>
      </c>
      <c r="H21" s="6"/>
      <c r="I21" s="6" t="s">
        <v>41</v>
      </c>
      <c r="J21" s="7">
        <v>69.67</v>
      </c>
      <c r="K21" s="7">
        <v>14588</v>
      </c>
      <c r="L21" s="7">
        <v>35.24</v>
      </c>
      <c r="M21" s="8">
        <v>1E-4</v>
      </c>
      <c r="N21" s="8">
        <v>5.0999999999999997E-2</v>
      </c>
      <c r="O21" s="8">
        <v>1.2999999999999999E-3</v>
      </c>
    </row>
    <row r="22" spans="2:15">
      <c r="B22" s="6" t="s">
        <v>391</v>
      </c>
      <c r="C22" s="17" t="s">
        <v>392</v>
      </c>
      <c r="D22" s="6" t="s">
        <v>106</v>
      </c>
      <c r="E22" s="6"/>
      <c r="F22" s="6" t="s">
        <v>390</v>
      </c>
      <c r="G22" s="6" t="s">
        <v>266</v>
      </c>
      <c r="H22" s="6"/>
      <c r="I22" s="6" t="s">
        <v>41</v>
      </c>
      <c r="J22" s="7">
        <v>101.74</v>
      </c>
      <c r="K22" s="7">
        <v>12058</v>
      </c>
      <c r="L22" s="7">
        <v>42.53</v>
      </c>
      <c r="M22" s="8">
        <v>0</v>
      </c>
      <c r="N22" s="8">
        <v>6.1499999999999999E-2</v>
      </c>
      <c r="O22" s="8">
        <v>1.5E-3</v>
      </c>
    </row>
    <row r="23" spans="2:15">
      <c r="B23" s="13" t="s">
        <v>381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268</v>
      </c>
      <c r="C24" s="14"/>
      <c r="D24" s="13"/>
      <c r="E24" s="13"/>
      <c r="F24" s="13"/>
      <c r="G24" s="13"/>
      <c r="H24" s="13"/>
      <c r="I24" s="13"/>
      <c r="J24" s="15">
        <v>10812.47</v>
      </c>
      <c r="L24" s="15">
        <v>562.14</v>
      </c>
      <c r="N24" s="16">
        <v>0.81320000000000003</v>
      </c>
      <c r="O24" s="16">
        <v>2.0199999999999999E-2</v>
      </c>
    </row>
    <row r="25" spans="2:15">
      <c r="B25" s="6" t="s">
        <v>393</v>
      </c>
      <c r="C25" s="17" t="s">
        <v>394</v>
      </c>
      <c r="D25" s="6" t="s">
        <v>210</v>
      </c>
      <c r="E25" s="6"/>
      <c r="F25" s="6" t="s">
        <v>383</v>
      </c>
      <c r="G25" s="6" t="s">
        <v>266</v>
      </c>
      <c r="H25" s="6"/>
      <c r="I25" s="6" t="s">
        <v>41</v>
      </c>
      <c r="J25" s="7">
        <v>190</v>
      </c>
      <c r="K25" s="7">
        <v>20243</v>
      </c>
      <c r="L25" s="7">
        <v>133.35</v>
      </c>
      <c r="M25" s="8">
        <v>0</v>
      </c>
      <c r="N25" s="8">
        <v>0.19289999999999999</v>
      </c>
      <c r="O25" s="8">
        <v>4.7999999999999996E-3</v>
      </c>
    </row>
    <row r="26" spans="2:15">
      <c r="B26" s="6" t="s">
        <v>395</v>
      </c>
      <c r="C26" s="17" t="s">
        <v>396</v>
      </c>
      <c r="D26" s="6" t="s">
        <v>106</v>
      </c>
      <c r="E26" s="6"/>
      <c r="F26" s="6" t="s">
        <v>383</v>
      </c>
      <c r="G26" s="6" t="s">
        <v>266</v>
      </c>
      <c r="H26" s="6"/>
      <c r="I26" s="6" t="s">
        <v>44</v>
      </c>
      <c r="J26" s="7">
        <v>76</v>
      </c>
      <c r="K26" s="7">
        <v>13330</v>
      </c>
      <c r="L26" s="7">
        <v>36.01</v>
      </c>
      <c r="M26" s="8">
        <v>0</v>
      </c>
      <c r="N26" s="8">
        <v>5.21E-2</v>
      </c>
      <c r="O26" s="8">
        <v>1.2999999999999999E-3</v>
      </c>
    </row>
    <row r="27" spans="2:15">
      <c r="B27" s="6" t="s">
        <v>397</v>
      </c>
      <c r="C27" s="17" t="s">
        <v>398</v>
      </c>
      <c r="D27" s="6" t="s">
        <v>106</v>
      </c>
      <c r="E27" s="6"/>
      <c r="F27" s="6" t="s">
        <v>383</v>
      </c>
      <c r="G27" s="6" t="s">
        <v>266</v>
      </c>
      <c r="H27" s="6"/>
      <c r="I27" s="6" t="s">
        <v>41</v>
      </c>
      <c r="J27" s="7">
        <v>2765.65</v>
      </c>
      <c r="K27" s="7">
        <v>1905.64</v>
      </c>
      <c r="L27" s="7">
        <v>182.72</v>
      </c>
      <c r="M27" s="8">
        <v>1E-4</v>
      </c>
      <c r="N27" s="8">
        <v>0.26429999999999998</v>
      </c>
      <c r="O27" s="8">
        <v>6.6E-3</v>
      </c>
    </row>
    <row r="28" spans="2:15">
      <c r="B28" s="6" t="s">
        <v>399</v>
      </c>
      <c r="C28" s="17" t="s">
        <v>400</v>
      </c>
      <c r="D28" s="6" t="s">
        <v>106</v>
      </c>
      <c r="E28" s="6"/>
      <c r="F28" s="6" t="s">
        <v>383</v>
      </c>
      <c r="G28" s="6" t="s">
        <v>266</v>
      </c>
      <c r="H28" s="6"/>
      <c r="I28" s="6" t="s">
        <v>51</v>
      </c>
      <c r="J28" s="7">
        <v>7266.82</v>
      </c>
      <c r="K28" s="7">
        <v>176.97</v>
      </c>
      <c r="L28" s="7">
        <v>34.82</v>
      </c>
      <c r="N28" s="8">
        <v>5.04E-2</v>
      </c>
      <c r="O28" s="8">
        <v>1.2999999999999999E-3</v>
      </c>
    </row>
    <row r="29" spans="2:15">
      <c r="B29" s="6" t="s">
        <v>401</v>
      </c>
      <c r="C29" s="17" t="s">
        <v>402</v>
      </c>
      <c r="D29" s="6" t="s">
        <v>106</v>
      </c>
      <c r="E29" s="6"/>
      <c r="F29" s="6" t="s">
        <v>383</v>
      </c>
      <c r="G29" s="6" t="s">
        <v>266</v>
      </c>
      <c r="H29" s="6"/>
      <c r="I29" s="6" t="s">
        <v>46</v>
      </c>
      <c r="J29" s="7">
        <v>491</v>
      </c>
      <c r="K29" s="7">
        <v>3356</v>
      </c>
      <c r="L29" s="7">
        <v>68.430000000000007</v>
      </c>
      <c r="N29" s="8">
        <v>9.9000000000000005E-2</v>
      </c>
      <c r="O29" s="8">
        <v>2.5000000000000001E-3</v>
      </c>
    </row>
    <row r="30" spans="2:15">
      <c r="B30" s="6" t="s">
        <v>403</v>
      </c>
      <c r="C30" s="17" t="s">
        <v>404</v>
      </c>
      <c r="D30" s="6" t="s">
        <v>106</v>
      </c>
      <c r="E30" s="6"/>
      <c r="F30" s="6" t="s">
        <v>383</v>
      </c>
      <c r="G30" s="6" t="s">
        <v>266</v>
      </c>
      <c r="H30" s="6"/>
      <c r="I30" s="6" t="s">
        <v>41</v>
      </c>
      <c r="J30" s="7">
        <v>23</v>
      </c>
      <c r="K30" s="7">
        <v>133950</v>
      </c>
      <c r="L30" s="7">
        <v>106.81</v>
      </c>
      <c r="N30" s="8">
        <v>0.1545</v>
      </c>
      <c r="O30" s="8">
        <v>3.8E-3</v>
      </c>
    </row>
    <row r="31" spans="2:15">
      <c r="B31" s="13" t="s">
        <v>386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4" spans="2:9">
      <c r="B34" s="6" t="s">
        <v>118</v>
      </c>
      <c r="C34" s="17"/>
      <c r="D34" s="6"/>
      <c r="E34" s="6"/>
      <c r="F34" s="6"/>
      <c r="G34" s="6"/>
      <c r="H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806</v>
      </c>
    </row>
    <row r="3" spans="2:12" ht="15.75">
      <c r="B3" s="1" t="s">
        <v>840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405</v>
      </c>
    </row>
    <row r="8" spans="2:12">
      <c r="B8" s="3" t="s">
        <v>79</v>
      </c>
      <c r="C8" s="3" t="s">
        <v>80</v>
      </c>
      <c r="D8" s="3" t="s">
        <v>121</v>
      </c>
      <c r="E8" s="3" t="s">
        <v>158</v>
      </c>
      <c r="F8" s="3" t="s">
        <v>84</v>
      </c>
      <c r="G8" s="3" t="s">
        <v>124</v>
      </c>
      <c r="H8" s="3" t="s">
        <v>40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406</v>
      </c>
      <c r="C11" s="12"/>
      <c r="D11" s="3"/>
      <c r="E11" s="3"/>
      <c r="F11" s="3"/>
      <c r="G11" s="9">
        <v>348</v>
      </c>
      <c r="I11" s="9">
        <v>0.09</v>
      </c>
      <c r="K11" s="10">
        <v>1</v>
      </c>
      <c r="L11" s="10">
        <v>0</v>
      </c>
    </row>
    <row r="12" spans="2:12">
      <c r="B12" s="3" t="s">
        <v>407</v>
      </c>
      <c r="C12" s="12"/>
      <c r="D12" s="3"/>
      <c r="E12" s="3"/>
      <c r="F12" s="3"/>
      <c r="G12" s="9">
        <v>348</v>
      </c>
      <c r="I12" s="9">
        <v>0.09</v>
      </c>
      <c r="K12" s="10">
        <v>1</v>
      </c>
      <c r="L12" s="10">
        <v>0</v>
      </c>
    </row>
    <row r="13" spans="2:12">
      <c r="B13" s="13" t="s">
        <v>407</v>
      </c>
      <c r="C13" s="14"/>
      <c r="D13" s="13"/>
      <c r="E13" s="13"/>
      <c r="F13" s="13"/>
      <c r="G13" s="15">
        <v>348</v>
      </c>
      <c r="I13" s="15">
        <v>0.09</v>
      </c>
      <c r="K13" s="16">
        <v>1</v>
      </c>
      <c r="L13" s="16">
        <v>0</v>
      </c>
    </row>
    <row r="14" spans="2:12">
      <c r="B14" s="6" t="s">
        <v>408</v>
      </c>
      <c r="C14" s="17">
        <v>1128487</v>
      </c>
      <c r="D14" s="6" t="s">
        <v>136</v>
      </c>
      <c r="E14" s="6" t="s">
        <v>106</v>
      </c>
      <c r="F14" s="6" t="s">
        <v>97</v>
      </c>
      <c r="G14" s="7">
        <v>348</v>
      </c>
      <c r="H14" s="7">
        <v>24.9</v>
      </c>
      <c r="I14" s="7">
        <v>0.09</v>
      </c>
      <c r="J14" s="8">
        <v>2.0000000000000001E-4</v>
      </c>
      <c r="K14" s="8">
        <v>1</v>
      </c>
      <c r="L14" s="8">
        <v>0</v>
      </c>
    </row>
    <row r="15" spans="2:12">
      <c r="B15" s="3" t="s">
        <v>409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DanielRo</dc:creator>
  <cp:lastModifiedBy>עומרי וקסברג</cp:lastModifiedBy>
  <dcterms:created xsi:type="dcterms:W3CDTF">2018-04-04T10:27:15Z</dcterms:created>
  <dcterms:modified xsi:type="dcterms:W3CDTF">2018-04-10T16:52:11Z</dcterms:modified>
</cp:coreProperties>
</file>