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26" i="27" l="1"/>
  <c r="C11" i="27"/>
</calcChain>
</file>

<file path=xl/sharedStrings.xml><?xml version="1.0" encoding="utf-8"?>
<sst xmlns="http://schemas.openxmlformats.org/spreadsheetml/2006/main" count="2223" uniqueCount="752">
  <si>
    <t>תאריך הדיווח: 31/12/2017</t>
  </si>
  <si>
    <t>מספר מסלול/קרן/קופה: 9762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</si>
  <si>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</si>
  <si>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</si>
  <si>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</si>
  <si>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</si>
  <si>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</si>
  <si>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</si>
  <si>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</si>
  <si>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</si>
  <si>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</si>
  <si>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</si>
  <si>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</si>
  <si>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</si>
  <si>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</si>
  <si>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</si>
  <si>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</si>
  <si>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</si>
  <si>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</si>
  <si>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</si>
  <si>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</si>
  <si>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</si>
  <si>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</si>
  <si>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</si>
  <si>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</si>
  <si>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</si>
  <si>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</si>
  <si>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</si>
  <si>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</si>
  <si>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</si>
  <si>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</si>
  <si>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</si>
  <si>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</si>
  <si>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</si>
  <si>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</si>
  <si>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</si>
  <si>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</si>
  <si>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</si>
  <si>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</si>
  <si>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</si>
  <si>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</si>
  <si>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</si>
  <si>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</si>
  <si>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</si>
  <si>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</si>
  <si>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</si>
  <si>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</si>
  <si>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</si>
  <si>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</si>
  <si>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</si>
  <si>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</si>
  <si>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</si>
  <si>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</si>
  <si>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</si>
  <si>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</si>
  <si>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</si>
  <si>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</si>
  <si>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</si>
  <si>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</si>
  <si>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</si>
  <si>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</si>
  <si>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</si>
  <si>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</si>
  <si>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</si>
  <si>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</si>
  <si>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</si>
  <si>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</si>
  <si>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</si>
  <si>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</si>
  <si>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</si>
  <si>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</si>
  <si>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</si>
  <si>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</si>
  <si>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</si>
  <si>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</si>
  <si>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</si>
  <si>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</si>
  <si>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</si>
  <si>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</si>
  <si>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</si>
  <si>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</si>
  <si>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</si>
  <si>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</si>
  <si>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</si>
  <si>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</si>
  <si>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</si>
  <si>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</si>
  <si>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</si>
  <si>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</si>
  <si>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</si>
  <si>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</si>
  <si>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</si>
  <si>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</si>
  <si>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</si>
  <si>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</si>
  <si>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</si>
  <si>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</si>
  <si>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</si>
  <si>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</si>
  <si>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</si>
  <si>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</si>
  <si>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</si>
  <si>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</si>
  <si>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</si>
  <si>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</si>
  <si>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</si>
  <si>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</si>
  <si>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</si>
  <si>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</si>
  <si>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</si>
  <si>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</si>
  <si>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</si>
  <si>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</si>
  <si>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</si>
  <si>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</si>
  <si>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</si>
  <si>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</si>
  <si>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</si>
  <si>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</si>
  <si>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</si>
  <si>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</si>
  <si>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</si>
  <si>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</si>
  <si>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</si>
  <si>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</si>
  <si>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</si>
  <si>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</si>
  <si>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</si>
  <si>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</si>
  <si>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</si>
  <si>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</si>
  <si>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</si>
  <si>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</si>
  <si>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</si>
  <si>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</si>
  <si>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</si>
  <si>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</si>
  <si>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</si>
  <si>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</si>
  <si>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</si>
  <si>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</si>
  <si>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</si>
  <si>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</si>
  <si>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</si>
  <si>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</si>
  <si>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</si>
  <si>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</si>
  <si>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</si>
  <si>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</si>
  <si>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</si>
  <si>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</si>
  <si>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</si>
  <si>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</si>
  <si>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</si>
  <si>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</si>
  <si>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</si>
  <si>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</si>
  <si>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</si>
  <si>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</si>
  <si>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</si>
  <si>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</si>
  <si>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</si>
  <si>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</si>
  <si>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</si>
  <si>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</si>
  <si>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</si>
  <si>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 טפ הנפק   38</t>
  </si>
  <si>
    <t>מזרחי הנפקות אג39</t>
  </si>
  <si>
    <t>פועלים הנפ אג33</t>
  </si>
  <si>
    <t>פועלים הנפקות אג34</t>
  </si>
  <si>
    <t>בינלאומי הנפקות אג9</t>
  </si>
  <si>
    <t>ארפורט אג3</t>
  </si>
  <si>
    <t>נדל"ן ובינוי</t>
  </si>
  <si>
    <t>AA IL</t>
  </si>
  <si>
    <t>בינל הנפק התח כ</t>
  </si>
  <si>
    <t>פתאל אגח א לס</t>
  </si>
  <si>
    <t>השקעה ואחזקות</t>
  </si>
  <si>
    <t>A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</si>
  <si>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</si>
  <si>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</si>
  <si>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</si>
  <si>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</si>
  <si>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</si>
  <si>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</si>
  <si>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</si>
  <si>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</si>
  <si>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</si>
  <si>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</si>
  <si>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</si>
  <si>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</si>
  <si>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</si>
  <si>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</si>
  <si>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</si>
  <si>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</si>
  <si>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</si>
  <si>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 02/19/25</t>
  </si>
  <si>
    <t>US94974BGH78</t>
  </si>
  <si>
    <t>NYSE</t>
  </si>
  <si>
    <t>Banks</t>
  </si>
  <si>
    <t>A+</t>
  </si>
  <si>
    <t>S&amp;P</t>
  </si>
  <si>
    <t>WFC 3.55 09/29/25</t>
  </si>
  <si>
    <t>US94974BGP94</t>
  </si>
  <si>
    <t>Real Estate</t>
  </si>
  <si>
    <t>BAC 4% 04/01/24</t>
  </si>
  <si>
    <t>US06051GFF19</t>
  </si>
  <si>
    <t>A</t>
  </si>
  <si>
    <t>JPM 3.9 07/15/25</t>
  </si>
  <si>
    <t>US46625HMN79</t>
  </si>
  <si>
    <t>BAC 3.419 12/20/28</t>
  </si>
  <si>
    <t>USU0R8A1AB34</t>
  </si>
  <si>
    <t>A-</t>
  </si>
  <si>
    <t>Bac 4.125 01/24</t>
  </si>
  <si>
    <t>US06051GFB05</t>
  </si>
  <si>
    <t>Diversified Financials</t>
  </si>
  <si>
    <t>C 3.7% 12/01/2026</t>
  </si>
  <si>
    <t>US172967KG57</t>
  </si>
  <si>
    <t>Telecommunication Services</t>
  </si>
  <si>
    <t>BBB+</t>
  </si>
  <si>
    <t>C 4.5% 14/01/2022</t>
  </si>
  <si>
    <t>US172967FT34</t>
  </si>
  <si>
    <t>PEMEX 4.5 01/26</t>
  </si>
  <si>
    <t>US71654QBW15</t>
  </si>
  <si>
    <t>Verizon 4.125% 16/03</t>
  </si>
  <si>
    <t>US92343VDY74</t>
  </si>
  <si>
    <t>FWB</t>
  </si>
  <si>
    <t>Petroleos mexica 3.5</t>
  </si>
  <si>
    <t>US71654QBG64</t>
  </si>
  <si>
    <t>BBB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</si>
  <si>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</si>
  <si>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</si>
  <si>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</si>
  <si>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</si>
  <si>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</si>
  <si>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</si>
  <si>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</si>
  <si>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</si>
  <si>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</si>
  <si>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</si>
  <si>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</si>
  <si>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</si>
  <si>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</si>
  <si>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</si>
  <si>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</si>
  <si>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</si>
  <si>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</si>
  <si>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</si>
  <si>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</si>
  <si>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</si>
  <si>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</si>
  <si>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</si>
  <si>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</si>
  <si>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</si>
  <si>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</si>
  <si>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</si>
  <si>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</si>
  <si>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</si>
  <si>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</si>
  <si>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</si>
  <si>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</si>
  <si>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</si>
  <si>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</si>
  <si>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</si>
  <si>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</si>
  <si>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</si>
  <si>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</si>
  <si>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</si>
  <si>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</si>
  <si>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</si>
  <si>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</si>
  <si>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</si>
  <si>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</si>
  <si>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</si>
  <si>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</si>
  <si>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</si>
  <si>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</si>
  <si>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</si>
  <si>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</si>
  <si>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</si>
  <si>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</si>
  <si>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</si>
  <si>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</si>
  <si>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</si>
  <si>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</si>
  <si>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</si>
  <si>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</si>
  <si>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</si>
  <si>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</si>
  <si>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</si>
  <si>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</si>
  <si>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</si>
  <si>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</si>
  <si>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</si>
  <si>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</si>
  <si>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</si>
  <si>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הולמס פלייס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</si>
  <si>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</si>
  <si>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</si>
  <si>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</si>
  <si>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</si>
  <si>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</si>
  <si>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</si>
  <si>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</si>
  <si>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</si>
  <si>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</si>
  <si>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</si>
  <si>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</si>
  <si>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</si>
  <si>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</si>
  <si>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</si>
  <si>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</si>
  <si>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</si>
  <si>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</si>
  <si>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</si>
  <si>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</si>
  <si>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</si>
  <si>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</si>
  <si>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</si>
  <si>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</si>
  <si>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</si>
  <si>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</si>
  <si>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</si>
  <si>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</si>
  <si>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</si>
  <si>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</si>
  <si>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</si>
  <si>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</si>
  <si>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</si>
  <si>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</si>
  <si>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</si>
  <si>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</si>
  <si>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</si>
  <si>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</si>
  <si>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</si>
  <si>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</si>
  <si>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</si>
  <si>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</si>
  <si>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</si>
  <si>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</si>
  <si>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</si>
  <si>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</si>
  <si>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</si>
  <si>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</si>
  <si>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</si>
  <si>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</si>
  <si>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</si>
  <si>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</si>
  <si>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</si>
  <si>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</si>
  <si>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</si>
  <si>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</si>
  <si>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</si>
  <si>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</si>
  <si>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</si>
  <si>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</si>
  <si>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</si>
  <si>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</si>
  <si>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</si>
  <si>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</si>
  <si>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</si>
  <si>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</si>
  <si>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</si>
  <si>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</si>
  <si>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</si>
  <si>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</si>
  <si>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</si>
  <si>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</si>
  <si>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</si>
  <si>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</si>
  <si>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</si>
  <si>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</si>
  <si>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</si>
  <si>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</si>
  <si>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</si>
  <si>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</si>
  <si>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</si>
  <si>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</si>
  <si>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</si>
  <si>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</si>
  <si>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</si>
  <si>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</si>
  <si>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</si>
  <si>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</si>
  <si>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</si>
  <si>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</si>
  <si>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</si>
  <si>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</si>
  <si>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</si>
  <si>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</si>
  <si>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</si>
  <si>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</si>
  <si>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</si>
  <si>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</si>
  <si>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</si>
  <si>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</si>
  <si>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</si>
  <si>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</si>
  <si>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</si>
  <si>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</si>
  <si>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</si>
  <si>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C2700 31/01/18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</si>
  <si>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</si>
  <si>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</si>
  <si>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</si>
  <si>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</si>
  <si>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</si>
  <si>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</si>
  <si>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</si>
  <si>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</si>
  <si>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</si>
  <si>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US LONG BOND(CBT)  MAR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</si>
  <si>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</si>
  <si>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</si>
  <si>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</si>
  <si>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</si>
  <si>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</si>
  <si>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</si>
  <si>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</si>
  <si>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</si>
  <si>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</si>
  <si>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</si>
  <si>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</si>
  <si>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</si>
  <si>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</si>
  <si>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</si>
  <si>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</si>
  <si>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</si>
  <si>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</si>
  <si>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</si>
  <si>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</si>
  <si>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</si>
  <si>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</si>
  <si>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</si>
  <si>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</si>
  <si>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</si>
  <si>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</si>
  <si>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</si>
  <si>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</si>
  <si>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</si>
  <si>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</si>
  <si>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</si>
  <si>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</si>
  <si>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</si>
  <si>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</si>
  <si>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</si>
  <si>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</si>
  <si>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</si>
  <si>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</si>
  <si>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</si>
  <si>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צמוד 2022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</si>
  <si>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</si>
  <si>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</si>
  <si>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</si>
  <si>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</si>
  <si>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</si>
  <si>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</si>
  <si>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</si>
  <si>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</si>
  <si>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</si>
  <si>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</si>
  <si>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</si>
  <si>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</si>
  <si>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</si>
  <si>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</si>
  <si>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</si>
  <si>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</si>
  <si>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</si>
  <si>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</si>
  <si>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</si>
  <si>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</si>
  <si>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</si>
  <si>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</si>
  <si>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</si>
  <si>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</si>
  <si>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</si>
  <si>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</si>
  <si>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</si>
  <si>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</si>
  <si>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</si>
  <si>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</si>
  <si>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</si>
  <si>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</si>
  <si>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</si>
  <si>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</si>
  <si>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</si>
  <si>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</si>
  <si>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</si>
  <si>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</si>
  <si>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</si>
  <si>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</si>
  <si>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</si>
  <si>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</si>
  <si>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</si>
  <si>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</si>
  <si>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</si>
  <si>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</si>
  <si>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</si>
  <si>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</si>
  <si>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</si>
  <si>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</si>
  <si>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</si>
  <si>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</si>
  <si>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</si>
  <si>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</si>
  <si>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</si>
  <si>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</si>
  <si>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</si>
  <si>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</si>
  <si>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</si>
  <si>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</si>
  <si>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</si>
  <si>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</si>
  <si>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</si>
  <si>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</si>
  <si>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</si>
  <si>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</si>
  <si>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</si>
  <si>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</si>
  <si>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</si>
  <si>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</si>
  <si>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</si>
  <si>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</si>
  <si>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</si>
  <si>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</si>
  <si>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</si>
  <si>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</si>
  <si>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</si>
  <si>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</si>
  <si>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</si>
  <si>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</si>
  <si>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</si>
  <si>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</si>
  <si>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</si>
  <si>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</si>
  <si>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</si>
  <si>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</si>
  <si>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</si>
  <si>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</si>
  <si>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</si>
  <si>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</si>
  <si>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CALL 3525 27.03.18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</si>
  <si>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</si>
  <si>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</si>
  <si>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</si>
  <si>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</si>
  <si>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</si>
  <si>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</si>
  <si>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</si>
  <si>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</si>
  <si>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</si>
  <si>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</si>
  <si>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</si>
  <si>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</si>
  <si>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</si>
  <si>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</si>
  <si>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</si>
  <si>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</si>
  <si>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</si>
  <si>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</si>
  <si>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</si>
  <si>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</si>
  <si>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</si>
  <si>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</si>
  <si>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</si>
  <si>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</si>
  <si>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</si>
  <si>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</si>
  <si>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CHF\ILS 3.59700</t>
  </si>
  <si>
    <t>9/05/2017</t>
  </si>
  <si>
    <t>FWD  EUR\ILS 3.92850</t>
  </si>
  <si>
    <t>FWD  EUR\ILS 4.07870</t>
  </si>
  <si>
    <t>6/11/2017</t>
  </si>
  <si>
    <t>FWD  EUR\ILS 4.14500</t>
  </si>
  <si>
    <t>20/11/2017</t>
  </si>
  <si>
    <t>FWD  EUR\ILS 4.14590</t>
  </si>
  <si>
    <t>4/12/2017</t>
  </si>
  <si>
    <t>FWD  GBP\ILS 4.65900</t>
  </si>
  <si>
    <t>FWD  USD\ILS 3.50520</t>
  </si>
  <si>
    <t>FWD  USD\ILS 3.50740</t>
  </si>
  <si>
    <t>11/12/2017</t>
  </si>
  <si>
    <t>FWD  USD\ILS 3.65000</t>
  </si>
  <si>
    <t>10/05/2017</t>
  </si>
  <si>
    <t>סה"כ חוזים מט"ח/ מט"ח</t>
  </si>
  <si>
    <t>סה"כ חוזים ריבית</t>
  </si>
  <si>
    <t>004 19062028 USD USD</t>
  </si>
  <si>
    <t>19/11/2016</t>
  </si>
  <si>
    <t>ILS ILS 13082025 004</t>
  </si>
  <si>
    <t>17/11/2016</t>
  </si>
  <si>
    <t>ILS ILS 31082025</t>
  </si>
  <si>
    <t>8/05/2017</t>
  </si>
  <si>
    <t>ILS ILS 31082025 0.1</t>
  </si>
  <si>
    <t>17/05/2017</t>
  </si>
  <si>
    <t>13/04/2017</t>
  </si>
  <si>
    <t>24/04/2017</t>
  </si>
  <si>
    <t>NIS NIS 0.1 310825</t>
  </si>
  <si>
    <t>15/12/2016</t>
  </si>
  <si>
    <t>NIS NIS31.8.25 0.1</t>
  </si>
  <si>
    <t>7/08/2017</t>
  </si>
  <si>
    <t>9/08/2017</t>
  </si>
  <si>
    <t>18/07/2017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</si>
  <si>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</si>
  <si>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</si>
  <si>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</si>
  <si>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</si>
  <si>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</si>
  <si>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</si>
  <si>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</si>
  <si>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</si>
  <si>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</si>
  <si>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Bamll 2015 200X A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</si>
  <si>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</si>
  <si>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</si>
  <si>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</si>
  <si>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</si>
  <si>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</si>
  <si>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</si>
  <si>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</si>
  <si>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</si>
  <si>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</si>
  <si>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</si>
  <si>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</si>
  <si>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</si>
  <si>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</si>
  <si>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</si>
  <si>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</si>
  <si>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27/08/2012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</si>
  <si>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</si>
  <si>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</si>
  <si>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</si>
  <si>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</si>
  <si>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</si>
  <si>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</si>
  <si>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</si>
  <si>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</si>
  <si>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</si>
  <si>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</si>
  <si>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</si>
  <si>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</si>
  <si>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1/12/2016</t>
  </si>
  <si>
    <t>AA- IL</t>
  </si>
  <si>
    <t>30/12/2014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</si>
  <si>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</si>
  <si>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</si>
  <si>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</si>
  <si>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</si>
  <si>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26/04/2017</t>
  </si>
  <si>
    <t>B</t>
  </si>
  <si>
    <t>23/02/2017</t>
  </si>
  <si>
    <t>2/08/2017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</si>
  <si>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</si>
  <si>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</si>
  <si>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</si>
  <si>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</si>
  <si>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</si>
  <si>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</si>
  <si>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</si>
  <si>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</si>
  <si>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</si>
  <si>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</si>
  <si>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</si>
  <si>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</si>
  <si>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</si>
  <si>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</si>
  <si>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</si>
  <si>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</si>
  <si>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</si>
  <si>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</si>
  <si>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</si>
  <si>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</si>
  <si>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</si>
  <si>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</si>
  <si>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</si>
  <si>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</si>
  <si>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</si>
  <si>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</si>
  <si>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</si>
  <si>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</si>
  <si>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</si>
  <si>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</si>
  <si>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</si>
  <si>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</si>
  <si>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</si>
  <si>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</si>
  <si>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</si>
  <si>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</si>
  <si>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</si>
  <si>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</si>
  <si>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</si>
  <si>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</si>
  <si>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</si>
  <si>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</si>
  <si>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</si>
  <si>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</si>
  <si>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</si>
  <si>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</si>
  <si>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</si>
  <si>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</si>
  <si>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</si>
  <si>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</si>
  <si>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</si>
  <si>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</si>
  <si>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</si>
  <si>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</si>
  <si>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</si>
  <si>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</si>
  <si>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עד למועד פירוק השותפות</t>
  </si>
  <si>
    <t>הלוואה 6 2012-2013</t>
  </si>
  <si>
    <t>הלוואה 15 07/2014</t>
  </si>
  <si>
    <t>הלוואה 19 5/2015</t>
  </si>
  <si>
    <t>הלוואה 28 05/2016</t>
  </si>
  <si>
    <t>הלוואה 36 08/2017</t>
  </si>
  <si>
    <t>הלוואה 29 05/2016</t>
  </si>
  <si>
    <t>הלוואה 25 02/2016</t>
  </si>
  <si>
    <t>הלוואה 27 03/2016</t>
  </si>
  <si>
    <t>הלוואה 35.1 04/2017</t>
  </si>
  <si>
    <t>הלוואה 33 02/2017</t>
  </si>
  <si>
    <t>הלוואה 37 08/2017</t>
  </si>
  <si>
    <t>הלוואה 5 03/2011</t>
  </si>
  <si>
    <t>החברה המדווחת: אלטשולר שחם גמל ופנסיה בע"מ</t>
  </si>
  <si>
    <t>STATE OF MIND VENTURES</t>
  </si>
  <si>
    <t>אוגוסט 2021</t>
  </si>
  <si>
    <t>ISF</t>
  </si>
  <si>
    <t>קוגיטו קפיטל (קרן להלוואות לעסקים קטנים)</t>
  </si>
  <si>
    <t>מאי 2026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</si>
  <si>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</si>
  <si>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</si>
  <si>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</si>
  <si>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</si>
  <si>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</si>
  <si>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</si>
  <si>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</si>
  <si>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</si>
  <si>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</si>
  <si>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</si>
  <si>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</si>
  <si>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</si>
  <si>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</si>
  <si>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</si>
  <si>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</si>
  <si>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</si>
  <si>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נוי 2 תשתיות ואנרגיה פשה</t>
  </si>
  <si>
    <t>שם מסלול/קרן/קופה: אלטשולר שחם פנסיה כללית מסלול לבני 50 עד 60</t>
  </si>
  <si>
    <t>אמפא קפיטל 12 הרחב 2</t>
  </si>
  <si>
    <t>הרחבה אמפא קפיטל 12</t>
  </si>
  <si>
    <t>אשראי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</si>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</sst>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7" fontId="0" fillId="0" borderId="0" xfId="0" applyNumberFormat="1"/>
    <xf numFmtId="0" fontId="0" fillId="0" borderId="0" xfId="0" applyFill="1"/>
    <xf numFmtId="4" fontId="7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readingOrder="2"/>
    </xf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41" t="s">
        <v>749</v>
      </c>
    </row>
    <row r="2" spans="2:5" ht="15.75">
      <c r="B2" s="1" t="s">
        <v>718</v>
      </c>
      <c r="E2" s="41"/>
    </row>
    <row r="3" spans="2:5" ht="15.75">
      <c r="B3" s="1" t="s">
        <v>741</v>
      </c>
      <c r="E3" s="41"/>
    </row>
    <row r="4" spans="2:5" ht="15.75">
      <c r="B4" s="1" t="s">
        <v>1</v>
      </c>
      <c r="E4" s="41"/>
    </row>
    <row r="5" spans="2:5">
      <c r="E5" s="41"/>
    </row>
    <row r="6" spans="2:5" ht="15.75">
      <c r="B6" s="2" t="s">
        <v>2</v>
      </c>
      <c r="E6" s="41"/>
    </row>
    <row r="7" spans="2:5">
      <c r="B7" s="3" t="s">
        <v>3</v>
      </c>
      <c r="C7" s="3" t="s">
        <v>4</v>
      </c>
      <c r="D7" s="3" t="s">
        <v>5</v>
      </c>
      <c r="E7" s="41"/>
    </row>
    <row r="8" spans="2:5">
      <c r="B8" s="4"/>
      <c r="C8" s="4"/>
      <c r="D8" s="4"/>
      <c r="E8" s="41"/>
    </row>
    <row r="9" spans="2:5">
      <c r="E9" s="41"/>
    </row>
    <row r="10" spans="2:5">
      <c r="B10" s="5" t="s">
        <v>6</v>
      </c>
      <c r="C10" s="5"/>
      <c r="D10" s="5"/>
      <c r="E10" s="41"/>
    </row>
    <row r="11" spans="2:5">
      <c r="B11" s="6" t="s">
        <v>7</v>
      </c>
      <c r="C11" s="7">
        <v>556.45182999999997</v>
      </c>
      <c r="D11" s="8">
        <v>3.84593754959568E-2</v>
      </c>
      <c r="E11" s="41"/>
    </row>
    <row r="12" spans="2:5">
      <c r="B12" s="6" t="s">
        <v>8</v>
      </c>
      <c r="C12" s="7">
        <v>12670.451349999999</v>
      </c>
      <c r="D12" s="8">
        <v>0.875722964506923</v>
      </c>
      <c r="E12" s="41"/>
    </row>
    <row r="13" spans="2:5">
      <c r="B13" s="6" t="s">
        <v>9</v>
      </c>
      <c r="C13" s="7">
        <v>6661.84897</v>
      </c>
      <c r="D13" s="8">
        <v>0.46043617294705103</v>
      </c>
      <c r="E13" s="41"/>
    </row>
    <row r="14" spans="2:5">
      <c r="B14" s="6" t="s">
        <v>10</v>
      </c>
      <c r="C14" s="7">
        <v>0</v>
      </c>
      <c r="D14" s="8">
        <v>0</v>
      </c>
      <c r="E14" s="41"/>
    </row>
    <row r="15" spans="2:5">
      <c r="B15" s="6" t="s">
        <v>11</v>
      </c>
      <c r="C15" s="7">
        <v>1127.3171600000001</v>
      </c>
      <c r="D15" s="8">
        <v>7.7914945413110698E-2</v>
      </c>
      <c r="E15" s="41"/>
    </row>
    <row r="16" spans="2:5">
      <c r="B16" s="6" t="s">
        <v>12</v>
      </c>
      <c r="C16" s="7">
        <v>2776.7001300000002</v>
      </c>
      <c r="D16" s="8">
        <v>0.19191266374187699</v>
      </c>
      <c r="E16" s="41"/>
    </row>
    <row r="17" spans="2:5">
      <c r="B17" s="6" t="s">
        <v>13</v>
      </c>
      <c r="C17" s="7">
        <v>1778.74881</v>
      </c>
      <c r="D17" s="8">
        <v>0.122938886546166</v>
      </c>
      <c r="E17" s="41"/>
    </row>
    <row r="18" spans="2:5">
      <c r="B18" s="6" t="s">
        <v>14</v>
      </c>
      <c r="C18" s="7">
        <v>326.75509</v>
      </c>
      <c r="D18" s="8">
        <v>2.2583799754104801E-2</v>
      </c>
      <c r="E18" s="41"/>
    </row>
    <row r="19" spans="2:5">
      <c r="B19" s="6" t="s">
        <v>15</v>
      </c>
      <c r="C19" s="7">
        <v>5.4030000000000002E-2</v>
      </c>
      <c r="D19" s="8">
        <v>3.7343035749321602E-6</v>
      </c>
      <c r="E19" s="41"/>
    </row>
    <row r="20" spans="2:5">
      <c r="B20" s="6" t="s">
        <v>16</v>
      </c>
      <c r="C20" s="7">
        <v>4.3337500000000002</v>
      </c>
      <c r="D20" s="8">
        <v>2.9952874547218699E-4</v>
      </c>
      <c r="E20" s="41"/>
    </row>
    <row r="21" spans="2:5">
      <c r="B21" s="6" t="s">
        <v>17</v>
      </c>
      <c r="C21" s="7">
        <v>-5.3065900000000799</v>
      </c>
      <c r="D21" s="8">
        <v>-3.6676694443271501E-4</v>
      </c>
      <c r="E21" s="41"/>
    </row>
    <row r="22" spans="2:5">
      <c r="B22" s="6" t="s">
        <v>18</v>
      </c>
      <c r="C22" s="7">
        <v>0</v>
      </c>
      <c r="D22" s="8">
        <v>0</v>
      </c>
      <c r="E22" s="41"/>
    </row>
    <row r="23" spans="2:5">
      <c r="B23" s="6" t="s">
        <v>19</v>
      </c>
      <c r="C23" s="7">
        <v>941.10915000000011</v>
      </c>
      <c r="D23" s="8">
        <v>6.5045109443760352E-2</v>
      </c>
      <c r="E23" s="41"/>
    </row>
    <row r="24" spans="2:5">
      <c r="B24" s="6" t="s">
        <v>9</v>
      </c>
      <c r="C24" s="7">
        <v>0</v>
      </c>
      <c r="D24" s="8">
        <v>0</v>
      </c>
      <c r="E24" s="41"/>
    </row>
    <row r="25" spans="2:5">
      <c r="B25" s="6" t="s">
        <v>20</v>
      </c>
      <c r="C25" s="7">
        <v>0</v>
      </c>
      <c r="D25" s="8">
        <v>0</v>
      </c>
      <c r="E25" s="41"/>
    </row>
    <row r="26" spans="2:5">
      <c r="B26" s="6" t="s">
        <v>21</v>
      </c>
      <c r="C26" s="7">
        <v>552.37201000000005</v>
      </c>
      <c r="D26" s="8">
        <v>3.8177397217017697E-2</v>
      </c>
      <c r="E26" s="41"/>
    </row>
    <row r="27" spans="2:5">
      <c r="B27" s="6" t="s">
        <v>22</v>
      </c>
      <c r="C27" s="7">
        <v>64.556569999999994</v>
      </c>
      <c r="D27" s="8">
        <v>4.4618513813873498E-3</v>
      </c>
      <c r="E27" s="41"/>
    </row>
    <row r="28" spans="2:5">
      <c r="B28" s="6" t="s">
        <v>23</v>
      </c>
      <c r="C28" s="7">
        <v>312.18828999999999</v>
      </c>
      <c r="D28" s="8">
        <v>2.1577009946306801E-2</v>
      </c>
      <c r="E28" s="41"/>
    </row>
    <row r="29" spans="2:5">
      <c r="B29" s="6" t="s">
        <v>24</v>
      </c>
      <c r="C29" s="7">
        <v>5.7092599999999996</v>
      </c>
      <c r="D29" s="8">
        <v>3.94597631468021E-4</v>
      </c>
      <c r="E29" s="41"/>
    </row>
    <row r="30" spans="2:5">
      <c r="B30" s="6" t="s">
        <v>25</v>
      </c>
      <c r="C30" s="7">
        <v>3.9951699999999999</v>
      </c>
      <c r="D30" s="8">
        <v>2.76127662658925E-4</v>
      </c>
      <c r="E30" s="41"/>
    </row>
    <row r="31" spans="2:5">
      <c r="B31" s="6" t="s">
        <v>26</v>
      </c>
      <c r="C31" s="7">
        <v>-52.462150000000001</v>
      </c>
      <c r="D31" s="8">
        <v>-3.6259410381940999E-3</v>
      </c>
      <c r="E31" s="41"/>
    </row>
    <row r="32" spans="2:5">
      <c r="B32" s="6" t="s">
        <v>27</v>
      </c>
      <c r="C32" s="7">
        <v>54.75</v>
      </c>
      <c r="D32" s="8">
        <v>3.7840666431156033E-3</v>
      </c>
      <c r="E32" s="41"/>
    </row>
    <row r="33" spans="2:9">
      <c r="B33" s="6" t="s">
        <v>28</v>
      </c>
      <c r="C33" s="7">
        <v>262.77</v>
      </c>
      <c r="D33" s="8">
        <v>1.8161446425780586E-2</v>
      </c>
      <c r="E33" s="41"/>
    </row>
    <row r="34" spans="2:9">
      <c r="B34" s="6" t="s">
        <v>29</v>
      </c>
      <c r="C34" s="7">
        <v>37.782260000000001</v>
      </c>
      <c r="D34" s="8">
        <v>2.6113349729227501E-3</v>
      </c>
      <c r="E34" s="41"/>
    </row>
    <row r="35" spans="2:9">
      <c r="B35" s="6" t="s">
        <v>30</v>
      </c>
      <c r="C35" s="7">
        <v>0</v>
      </c>
      <c r="D35" s="8">
        <v>0</v>
      </c>
      <c r="E35" s="41"/>
    </row>
    <row r="36" spans="2:9">
      <c r="B36" s="6" t="s">
        <v>31</v>
      </c>
      <c r="C36" s="7">
        <v>0</v>
      </c>
      <c r="D36" s="8">
        <v>0</v>
      </c>
      <c r="E36" s="41"/>
    </row>
    <row r="37" spans="2:9">
      <c r="B37" s="6" t="s">
        <v>32</v>
      </c>
      <c r="C37" s="7">
        <v>0</v>
      </c>
      <c r="D37" s="8">
        <v>0</v>
      </c>
      <c r="E37" s="41"/>
    </row>
    <row r="38" spans="2:9">
      <c r="B38" s="5" t="s">
        <v>33</v>
      </c>
      <c r="C38" s="5"/>
      <c r="D38" s="5"/>
      <c r="E38" s="41"/>
      <c r="F38" s="21"/>
      <c r="G38" s="21"/>
      <c r="H38" s="21"/>
      <c r="I38" s="21"/>
    </row>
    <row r="39" spans="2:9">
      <c r="B39" s="6" t="s">
        <v>34</v>
      </c>
      <c r="C39" s="7">
        <v>0</v>
      </c>
      <c r="D39" s="8">
        <v>0</v>
      </c>
      <c r="E39" s="41"/>
      <c r="F39" s="21"/>
      <c r="G39" s="21"/>
      <c r="H39" s="21"/>
      <c r="I39" s="21"/>
    </row>
    <row r="40" spans="2:9">
      <c r="B40" s="6" t="s">
        <v>35</v>
      </c>
      <c r="C40" s="7">
        <v>0</v>
      </c>
      <c r="D40" s="8">
        <v>0</v>
      </c>
      <c r="E40" s="41"/>
      <c r="F40" s="21"/>
      <c r="G40" s="21"/>
      <c r="H40" s="21"/>
      <c r="I40" s="21"/>
    </row>
    <row r="41" spans="2:9">
      <c r="B41" s="6" t="s">
        <v>36</v>
      </c>
      <c r="C41" s="7">
        <v>0</v>
      </c>
      <c r="D41" s="8">
        <v>0</v>
      </c>
      <c r="E41" s="41"/>
      <c r="F41" s="21"/>
      <c r="G41" s="21"/>
      <c r="H41" s="21"/>
      <c r="I41" s="21"/>
    </row>
    <row r="42" spans="2:9">
      <c r="B42" s="3" t="s">
        <v>37</v>
      </c>
      <c r="C42" s="9">
        <v>14468.561250000001</v>
      </c>
      <c r="D42" s="10">
        <v>1</v>
      </c>
      <c r="E42" s="41"/>
      <c r="F42" s="22"/>
      <c r="G42" s="22"/>
      <c r="H42" s="21"/>
      <c r="I42" s="21"/>
    </row>
    <row r="43" spans="2:9">
      <c r="B43" s="6" t="s">
        <v>38</v>
      </c>
      <c r="C43" s="7">
        <v>0</v>
      </c>
      <c r="D43" s="8">
        <v>0</v>
      </c>
      <c r="E43" s="41"/>
      <c r="F43" s="21"/>
      <c r="G43" s="21"/>
      <c r="H43" s="21"/>
      <c r="I43" s="21"/>
    </row>
    <row r="44" spans="2:9">
      <c r="E44" s="41"/>
      <c r="F44" s="21"/>
      <c r="G44" s="21"/>
      <c r="H44" s="21"/>
      <c r="I44" s="21"/>
    </row>
    <row r="45" spans="2:9">
      <c r="B45" s="5"/>
      <c r="C45" s="5" t="s">
        <v>39</v>
      </c>
      <c r="D45" s="5" t="s">
        <v>40</v>
      </c>
      <c r="E45" s="41"/>
      <c r="F45" s="21"/>
      <c r="G45" s="21"/>
      <c r="H45" s="21"/>
      <c r="I45" s="21"/>
    </row>
    <row r="46" spans="2:9">
      <c r="E46" s="41"/>
      <c r="F46" s="21"/>
      <c r="G46" s="21"/>
      <c r="H46" s="21"/>
      <c r="I46" s="21"/>
    </row>
    <row r="47" spans="2:9">
      <c r="C47" s="6" t="s">
        <v>41</v>
      </c>
      <c r="D47" s="11">
        <v>3.4670000000000001</v>
      </c>
      <c r="E47" s="41"/>
      <c r="F47" s="21"/>
      <c r="G47" s="21"/>
      <c r="H47" s="21"/>
      <c r="I47" s="21"/>
    </row>
    <row r="48" spans="2:9">
      <c r="C48" s="6" t="s">
        <v>42</v>
      </c>
      <c r="D48" s="11">
        <v>3.0802999999999998</v>
      </c>
      <c r="E48" s="41"/>
      <c r="F48" s="21"/>
      <c r="G48" s="21"/>
      <c r="H48" s="21"/>
      <c r="I48" s="21"/>
    </row>
    <row r="49" spans="3:9">
      <c r="C49" s="6" t="s">
        <v>43</v>
      </c>
      <c r="D49" s="11">
        <v>4.6818999999999997</v>
      </c>
      <c r="E49" s="41"/>
      <c r="F49" s="21"/>
      <c r="G49" s="21"/>
      <c r="H49" s="21"/>
      <c r="I49" s="21"/>
    </row>
    <row r="50" spans="3:9">
      <c r="C50" s="6" t="s">
        <v>44</v>
      </c>
      <c r="D50" s="11">
        <v>3.5546000000000002</v>
      </c>
      <c r="E50" s="41"/>
    </row>
    <row r="51" spans="3:9">
      <c r="C51" s="6" t="s">
        <v>45</v>
      </c>
      <c r="D51" s="11">
        <v>2.7648000000000001</v>
      </c>
      <c r="E51" s="41"/>
    </row>
    <row r="52" spans="3:9">
      <c r="C52" s="6" t="s">
        <v>46</v>
      </c>
      <c r="D52" s="11">
        <v>4.1525999999999996</v>
      </c>
      <c r="E52" s="41"/>
    </row>
    <row r="53" spans="3:9">
      <c r="C53" s="6" t="s">
        <v>47</v>
      </c>
      <c r="D53" s="11">
        <v>0.42209999999999998</v>
      </c>
      <c r="E53" s="41"/>
    </row>
    <row r="54" spans="3:9">
      <c r="C54" s="6" t="s">
        <v>48</v>
      </c>
      <c r="D54" s="11">
        <v>4.8903999999999996</v>
      </c>
      <c r="E54" s="41"/>
    </row>
    <row r="55" spans="3:9">
      <c r="C55" s="6" t="s">
        <v>49</v>
      </c>
      <c r="D55" s="11">
        <v>0.55769999999999997</v>
      </c>
      <c r="E55" s="41"/>
    </row>
    <row r="56" spans="3:9">
      <c r="C56" s="6" t="s">
        <v>50</v>
      </c>
      <c r="D56" s="11">
        <v>0.28129999999999999</v>
      </c>
      <c r="E56" s="41"/>
    </row>
    <row r="57" spans="3:9">
      <c r="C57" s="6" t="s">
        <v>51</v>
      </c>
      <c r="D57" s="11">
        <v>2.7078000000000002</v>
      </c>
      <c r="E57" s="41"/>
    </row>
    <row r="58" spans="3:9">
      <c r="C58" s="6" t="s">
        <v>52</v>
      </c>
      <c r="D58" s="11">
        <v>0.42209999999999998</v>
      </c>
      <c r="E58" s="41"/>
    </row>
    <row r="59" spans="3:9">
      <c r="C59" s="6" t="s">
        <v>53</v>
      </c>
      <c r="D59" s="11">
        <v>2.9845000000000002</v>
      </c>
      <c r="E59" s="41"/>
    </row>
    <row r="60" spans="3:9">
      <c r="C60" s="6" t="s">
        <v>54</v>
      </c>
      <c r="D60" s="11">
        <v>0.1759</v>
      </c>
      <c r="E60" s="41"/>
    </row>
    <row r="61" spans="3:9">
      <c r="C61" s="6" t="s">
        <v>55</v>
      </c>
      <c r="D61" s="11">
        <v>0.28079999999999999</v>
      </c>
      <c r="E61" s="41"/>
    </row>
    <row r="62" spans="3:9">
      <c r="C62" s="6" t="s">
        <v>56</v>
      </c>
      <c r="D62" s="11">
        <v>6.0199999999999997E-2</v>
      </c>
      <c r="E62" s="41"/>
    </row>
    <row r="63" spans="3:9">
      <c r="C63" s="6" t="s">
        <v>57</v>
      </c>
      <c r="D63" s="11">
        <v>1.0475000000000001</v>
      </c>
      <c r="E63" s="41"/>
    </row>
    <row r="64" spans="3:9">
      <c r="C64" s="6" t="s">
        <v>58</v>
      </c>
      <c r="D64" s="11">
        <v>3.2967000000000003E-2</v>
      </c>
      <c r="E64" s="41"/>
    </row>
    <row r="65" spans="3:5">
      <c r="C65" s="6" t="s">
        <v>59</v>
      </c>
      <c r="D65" s="11">
        <v>0.54290000000000005</v>
      </c>
      <c r="E65" s="41"/>
    </row>
    <row r="66" spans="3:5">
      <c r="C66" s="6" t="s">
        <v>60</v>
      </c>
      <c r="D66" s="11">
        <v>0.17599999999999999</v>
      </c>
      <c r="E66" s="41"/>
    </row>
    <row r="67" spans="3:5">
      <c r="C67" s="6" t="s">
        <v>61</v>
      </c>
      <c r="D67" s="11">
        <v>0.1168</v>
      </c>
      <c r="E67" s="41"/>
    </row>
    <row r="68" spans="3:5">
      <c r="C68" s="6" t="s">
        <v>62</v>
      </c>
      <c r="D68" s="11">
        <v>1.6000000000000001E-3</v>
      </c>
      <c r="E68" s="41"/>
    </row>
    <row r="69" spans="3:5">
      <c r="C69" s="6" t="s">
        <v>63</v>
      </c>
      <c r="D69" s="11">
        <v>2.4655999999999998</v>
      </c>
      <c r="E69" s="41"/>
    </row>
    <row r="70" spans="3:5">
      <c r="C70" s="6" t="s">
        <v>64</v>
      </c>
      <c r="D70" s="11">
        <v>0.92069999999999996</v>
      </c>
      <c r="E70" s="41"/>
    </row>
    <row r="71" spans="3:5">
      <c r="C71" s="6" t="s">
        <v>65</v>
      </c>
      <c r="D71" s="11">
        <v>0.44330000000000003</v>
      </c>
      <c r="E71" s="41"/>
    </row>
    <row r="72" spans="3:5">
      <c r="C72" s="6" t="s">
        <v>66</v>
      </c>
      <c r="D72" s="11">
        <v>2.5926999999999998</v>
      </c>
      <c r="E72" s="41"/>
    </row>
    <row r="73" spans="3:5">
      <c r="C73" s="6" t="s">
        <v>67</v>
      </c>
      <c r="D73" s="11">
        <v>0.53249999999999997</v>
      </c>
      <c r="E73" s="41"/>
    </row>
    <row r="74" spans="3:5">
      <c r="C74" s="6" t="s">
        <v>68</v>
      </c>
      <c r="D74" s="11">
        <v>0.995</v>
      </c>
      <c r="E74" s="41"/>
    </row>
    <row r="75" spans="3:5">
      <c r="C75" s="6" t="s">
        <v>69</v>
      </c>
      <c r="D75" s="11">
        <v>1.3378000000000001</v>
      </c>
      <c r="E75" s="41"/>
    </row>
    <row r="76" spans="3:5">
      <c r="C76" s="6" t="s">
        <v>70</v>
      </c>
      <c r="D76" s="11">
        <v>1.623</v>
      </c>
      <c r="E76" s="41"/>
    </row>
    <row r="77" spans="3:5">
      <c r="C77" s="6" t="s">
        <v>71</v>
      </c>
      <c r="D77" s="11">
        <v>0.18060000000000001</v>
      </c>
      <c r="E77" s="41"/>
    </row>
    <row r="78" spans="3:5">
      <c r="C78" s="6" t="s">
        <v>72</v>
      </c>
      <c r="D78" s="11">
        <v>3.2521</v>
      </c>
      <c r="E78" s="41"/>
    </row>
    <row r="79" spans="3:5">
      <c r="C79" s="6" t="s">
        <v>73</v>
      </c>
      <c r="D79" s="11">
        <v>2</v>
      </c>
      <c r="E79" s="41"/>
    </row>
    <row r="80" spans="3:5">
      <c r="C80" s="6" t="s">
        <v>74</v>
      </c>
      <c r="D80" s="11">
        <v>2.29E-2</v>
      </c>
      <c r="E80" s="41"/>
    </row>
    <row r="81" spans="1:5">
      <c r="C81" s="6" t="s">
        <v>75</v>
      </c>
      <c r="D81" s="11">
        <v>0.1953</v>
      </c>
      <c r="E81" s="41"/>
    </row>
    <row r="82" spans="1:5">
      <c r="C82" s="6" t="s">
        <v>76</v>
      </c>
      <c r="D82" s="11">
        <v>0.25540000000000002</v>
      </c>
      <c r="E82" s="41"/>
    </row>
    <row r="83" spans="1:5">
      <c r="E83" s="41"/>
    </row>
    <row r="84" spans="1:5">
      <c r="E84" s="41"/>
    </row>
    <row r="85" spans="1:5">
      <c r="B85" s="5" t="s">
        <v>77</v>
      </c>
      <c r="E85" s="41"/>
    </row>
    <row r="86" spans="1:5">
      <c r="A86" s="41" t="s">
        <v>750</v>
      </c>
      <c r="B86" s="41"/>
      <c r="C86" s="41"/>
      <c r="D86" s="41"/>
    </row>
    <row r="87" spans="1:5">
      <c r="A87" s="41" t="s">
        <v>751</v>
      </c>
      <c r="B87" s="41"/>
      <c r="C87" s="41"/>
      <c r="D87" s="4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C26" sqref="C2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718</v>
      </c>
    </row>
    <row r="3" spans="2:12" ht="15.75">
      <c r="B3" s="1" t="s">
        <v>741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392</v>
      </c>
    </row>
    <row r="8" spans="2:12">
      <c r="B8" s="3" t="s">
        <v>79</v>
      </c>
      <c r="C8" s="3" t="s">
        <v>80</v>
      </c>
      <c r="D8" s="3" t="s">
        <v>113</v>
      </c>
      <c r="E8" s="3" t="s">
        <v>148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393</v>
      </c>
      <c r="C11" s="12"/>
      <c r="D11" s="3"/>
      <c r="E11" s="3"/>
      <c r="F11" s="3"/>
      <c r="G11" s="9">
        <v>1</v>
      </c>
      <c r="I11" s="9">
        <v>4.33</v>
      </c>
      <c r="K11" s="10">
        <v>1</v>
      </c>
      <c r="L11" s="10">
        <v>2.9999999999999997E-4</v>
      </c>
    </row>
    <row r="12" spans="2:12">
      <c r="B12" s="3" t="s">
        <v>394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399</v>
      </c>
      <c r="C17" s="12"/>
      <c r="D17" s="3"/>
      <c r="E17" s="3"/>
      <c r="F17" s="3"/>
      <c r="G17" s="9">
        <v>1</v>
      </c>
      <c r="I17" s="9">
        <v>4.33</v>
      </c>
      <c r="K17" s="10">
        <v>1</v>
      </c>
      <c r="L17" s="10">
        <v>2.9999999999999997E-4</v>
      </c>
    </row>
    <row r="18" spans="2:12">
      <c r="B18" s="13" t="s">
        <v>395</v>
      </c>
      <c r="C18" s="14"/>
      <c r="D18" s="13"/>
      <c r="E18" s="13"/>
      <c r="F18" s="13"/>
      <c r="G18" s="15">
        <v>1</v>
      </c>
      <c r="I18" s="15">
        <v>4.33</v>
      </c>
      <c r="K18" s="16">
        <v>1</v>
      </c>
      <c r="L18" s="16">
        <v>2.9999999999999997E-4</v>
      </c>
    </row>
    <row r="19" spans="2:12">
      <c r="B19" s="6" t="s">
        <v>400</v>
      </c>
      <c r="C19" s="17">
        <v>70466628</v>
      </c>
      <c r="D19" s="6" t="s">
        <v>197</v>
      </c>
      <c r="E19" s="6" t="s">
        <v>401</v>
      </c>
      <c r="F19" s="6" t="s">
        <v>41</v>
      </c>
      <c r="G19" s="7">
        <v>1</v>
      </c>
      <c r="H19" s="7">
        <v>125000</v>
      </c>
      <c r="I19" s="7">
        <v>4.33</v>
      </c>
      <c r="K19" s="8">
        <v>1</v>
      </c>
      <c r="L19" s="8">
        <v>2.9999999999999997E-4</v>
      </c>
    </row>
    <row r="20" spans="2:12">
      <c r="B20" s="13" t="s">
        <v>402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397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398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C26" sqref="C2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718</v>
      </c>
    </row>
    <row r="3" spans="2:11" ht="15.75">
      <c r="B3" s="1" t="s">
        <v>741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404</v>
      </c>
    </row>
    <row r="8" spans="2:11">
      <c r="B8" s="3" t="s">
        <v>79</v>
      </c>
      <c r="C8" s="3" t="s">
        <v>80</v>
      </c>
      <c r="D8" s="3" t="s">
        <v>113</v>
      </c>
      <c r="E8" s="3" t="s">
        <v>148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405</v>
      </c>
      <c r="C11" s="12"/>
      <c r="D11" s="3"/>
      <c r="E11" s="3"/>
      <c r="F11" s="3"/>
      <c r="G11" s="9">
        <v>0</v>
      </c>
      <c r="I11" s="9">
        <v>-5.31</v>
      </c>
      <c r="J11" s="10">
        <v>1</v>
      </c>
      <c r="K11" s="10">
        <v>-4.0000000000000002E-4</v>
      </c>
    </row>
    <row r="12" spans="2:11">
      <c r="B12" s="3" t="s">
        <v>406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408</v>
      </c>
      <c r="C14" s="12"/>
      <c r="D14" s="3"/>
      <c r="E14" s="3"/>
      <c r="F14" s="3"/>
      <c r="G14" s="9">
        <v>0</v>
      </c>
      <c r="I14" s="9">
        <v>-5.31</v>
      </c>
      <c r="J14" s="10">
        <v>1</v>
      </c>
      <c r="K14" s="10">
        <v>-4.0000000000000002E-4</v>
      </c>
    </row>
    <row r="15" spans="2:11">
      <c r="B15" s="13" t="s">
        <v>409</v>
      </c>
      <c r="C15" s="14"/>
      <c r="D15" s="13"/>
      <c r="E15" s="13"/>
      <c r="F15" s="13"/>
      <c r="G15" s="15">
        <v>0</v>
      </c>
      <c r="I15" s="15">
        <v>-5.31</v>
      </c>
      <c r="J15" s="16">
        <v>1</v>
      </c>
      <c r="K15" s="16">
        <v>-4.0000000000000002E-4</v>
      </c>
    </row>
    <row r="16" spans="2:11">
      <c r="B16" s="6" t="s">
        <v>410</v>
      </c>
      <c r="C16" s="17">
        <v>4589521</v>
      </c>
      <c r="D16" s="6" t="s">
        <v>189</v>
      </c>
      <c r="E16" s="6" t="s">
        <v>401</v>
      </c>
      <c r="F16" s="6" t="s">
        <v>41</v>
      </c>
      <c r="G16" s="7">
        <v>2</v>
      </c>
      <c r="H16" s="7">
        <v>15223.47</v>
      </c>
      <c r="I16" s="7">
        <v>1055.5999999999999</v>
      </c>
      <c r="J16" s="8">
        <v>-198.92160000000001</v>
      </c>
      <c r="K16" s="8">
        <v>7.2999999999999995E-2</v>
      </c>
    </row>
    <row r="17" spans="2:11">
      <c r="B17" s="6" t="s">
        <v>410</v>
      </c>
      <c r="C17" s="17">
        <v>458952</v>
      </c>
      <c r="D17" s="6" t="s">
        <v>189</v>
      </c>
      <c r="E17" s="6" t="s">
        <v>401</v>
      </c>
      <c r="F17" s="6" t="s">
        <v>41</v>
      </c>
      <c r="G17" s="7">
        <v>-2</v>
      </c>
      <c r="H17" s="7">
        <v>15300</v>
      </c>
      <c r="I17" s="7">
        <v>-1060.9000000000001</v>
      </c>
      <c r="J17" s="8">
        <v>199.92160000000001</v>
      </c>
      <c r="K17" s="8">
        <v>-7.3300000000000004E-2</v>
      </c>
    </row>
    <row r="20" spans="2:11">
      <c r="B20" s="6" t="s">
        <v>110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26" sqref="C26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718</v>
      </c>
    </row>
    <row r="3" spans="2:17" ht="15.75">
      <c r="B3" s="1" t="s">
        <v>741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411</v>
      </c>
    </row>
    <row r="8" spans="2:17">
      <c r="B8" s="3" t="s">
        <v>79</v>
      </c>
      <c r="C8" s="3" t="s">
        <v>80</v>
      </c>
      <c r="D8" s="3" t="s">
        <v>412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26" sqref="C2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718</v>
      </c>
    </row>
    <row r="3" spans="2:16" ht="15.75">
      <c r="B3" s="1" t="s">
        <v>741</v>
      </c>
    </row>
    <row r="4" spans="2:16" ht="15.75">
      <c r="B4" s="1" t="s">
        <v>1</v>
      </c>
    </row>
    <row r="6" spans="2:16" ht="15.75">
      <c r="B6" s="2" t="s">
        <v>422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423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424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430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431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26" sqref="C2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718</v>
      </c>
    </row>
    <row r="3" spans="2:19" ht="15.75">
      <c r="B3" s="1" t="s">
        <v>741</v>
      </c>
    </row>
    <row r="4" spans="2:19" ht="15.75">
      <c r="B4" s="1" t="s">
        <v>1</v>
      </c>
    </row>
    <row r="6" spans="2:19" ht="15.75">
      <c r="B6" s="2" t="s">
        <v>422</v>
      </c>
    </row>
    <row r="7" spans="2:19" ht="15.75">
      <c r="B7" s="2" t="s">
        <v>146</v>
      </c>
    </row>
    <row r="8" spans="2:19">
      <c r="B8" s="3" t="s">
        <v>79</v>
      </c>
      <c r="C8" s="3" t="s">
        <v>80</v>
      </c>
      <c r="D8" s="3" t="s">
        <v>147</v>
      </c>
      <c r="E8" s="3" t="s">
        <v>81</v>
      </c>
      <c r="F8" s="3" t="s">
        <v>148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O36" sqref="O36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5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718</v>
      </c>
    </row>
    <row r="3" spans="2:19" ht="15.75">
      <c r="B3" s="1" t="s">
        <v>741</v>
      </c>
    </row>
    <row r="4" spans="2:19" ht="15.75">
      <c r="B4" s="1" t="s">
        <v>1</v>
      </c>
    </row>
    <row r="6" spans="2:19" ht="15.75">
      <c r="B6" s="2" t="s">
        <v>422</v>
      </c>
    </row>
    <row r="7" spans="2:19" ht="15.75">
      <c r="B7" s="2" t="s">
        <v>158</v>
      </c>
    </row>
    <row r="8" spans="2:19">
      <c r="B8" s="3" t="s">
        <v>79</v>
      </c>
      <c r="C8" s="3" t="s">
        <v>80</v>
      </c>
      <c r="D8" s="3" t="s">
        <v>147</v>
      </c>
      <c r="E8" s="3" t="s">
        <v>81</v>
      </c>
      <c r="F8" s="3" t="s">
        <v>148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440</v>
      </c>
      <c r="C11" s="12"/>
      <c r="D11" s="3"/>
      <c r="E11" s="3"/>
      <c r="F11" s="3"/>
      <c r="G11" s="3"/>
      <c r="H11" s="3"/>
      <c r="I11" s="3"/>
      <c r="J11" s="12">
        <v>6.32</v>
      </c>
      <c r="K11" s="3"/>
      <c r="M11" s="10">
        <v>1.8499999999999999E-2</v>
      </c>
      <c r="N11" s="9">
        <v>1122457.5</v>
      </c>
      <c r="P11" s="9">
        <v>552.37</v>
      </c>
      <c r="R11" s="10">
        <v>1</v>
      </c>
      <c r="S11" s="10">
        <v>3.8199999999999998E-2</v>
      </c>
    </row>
    <row r="12" spans="2:19">
      <c r="B12" s="3" t="s">
        <v>441</v>
      </c>
      <c r="C12" s="12"/>
      <c r="D12" s="3"/>
      <c r="E12" s="3"/>
      <c r="F12" s="3"/>
      <c r="G12" s="3"/>
      <c r="H12" s="3"/>
      <c r="I12" s="3"/>
      <c r="J12" s="12">
        <v>6.22</v>
      </c>
      <c r="K12" s="3"/>
      <c r="M12" s="10">
        <v>1.78E-2</v>
      </c>
      <c r="N12" s="9">
        <v>430457.5</v>
      </c>
      <c r="P12" s="9">
        <v>530.32000000000005</v>
      </c>
      <c r="R12" s="10">
        <v>0.96009999999999995</v>
      </c>
      <c r="S12" s="10">
        <v>3.6700000000000003E-2</v>
      </c>
    </row>
    <row r="13" spans="2:19">
      <c r="B13" s="13" t="s">
        <v>442</v>
      </c>
      <c r="C13" s="14"/>
      <c r="D13" s="13"/>
      <c r="E13" s="13"/>
      <c r="F13" s="13"/>
      <c r="G13" s="13"/>
      <c r="H13" s="13"/>
      <c r="I13" s="13"/>
      <c r="J13" s="14">
        <v>6.42</v>
      </c>
      <c r="K13" s="13"/>
      <c r="M13" s="16">
        <v>1.7100000000000001E-2</v>
      </c>
      <c r="N13" s="15">
        <v>311587.5</v>
      </c>
      <c r="P13" s="15">
        <v>405.89</v>
      </c>
      <c r="R13" s="16">
        <v>0.73480000000000001</v>
      </c>
      <c r="S13" s="16">
        <v>2.81E-2</v>
      </c>
    </row>
    <row r="14" spans="2:19">
      <c r="B14" s="6" t="s">
        <v>443</v>
      </c>
      <c r="C14" s="17">
        <v>1124346</v>
      </c>
      <c r="D14" s="6"/>
      <c r="E14" s="18">
        <v>520010869</v>
      </c>
      <c r="F14" s="6" t="s">
        <v>278</v>
      </c>
      <c r="G14" s="6" t="s">
        <v>164</v>
      </c>
      <c r="H14" s="6" t="s">
        <v>165</v>
      </c>
      <c r="I14" s="6" t="s">
        <v>444</v>
      </c>
      <c r="J14" s="17">
        <v>12.03</v>
      </c>
      <c r="K14" s="6" t="s">
        <v>97</v>
      </c>
      <c r="L14" s="19">
        <v>4.1000000000000002E-2</v>
      </c>
      <c r="M14" s="8">
        <v>2.0899999999999998E-2</v>
      </c>
      <c r="N14" s="7">
        <v>110647.46</v>
      </c>
      <c r="O14" s="7">
        <v>130.58000000000001</v>
      </c>
      <c r="P14" s="7">
        <v>144.47999999999999</v>
      </c>
      <c r="Q14" s="8">
        <v>1E-4</v>
      </c>
      <c r="R14" s="8">
        <v>0.2616</v>
      </c>
      <c r="S14" s="8">
        <v>0.01</v>
      </c>
    </row>
    <row r="15" spans="2:19">
      <c r="B15" s="6" t="s">
        <v>445</v>
      </c>
      <c r="C15" s="17">
        <v>1096783</v>
      </c>
      <c r="D15" s="6"/>
      <c r="E15" s="18">
        <v>520042185</v>
      </c>
      <c r="F15" s="6" t="s">
        <v>163</v>
      </c>
      <c r="G15" s="6" t="s">
        <v>164</v>
      </c>
      <c r="H15" s="6" t="s">
        <v>165</v>
      </c>
      <c r="I15" s="6" t="s">
        <v>446</v>
      </c>
      <c r="J15" s="17">
        <v>0.24</v>
      </c>
      <c r="K15" s="6" t="s">
        <v>97</v>
      </c>
      <c r="L15" s="19">
        <v>4.7E-2</v>
      </c>
      <c r="M15" s="8">
        <v>1.5599999999999999E-2</v>
      </c>
      <c r="N15" s="7">
        <v>4677.66</v>
      </c>
      <c r="O15" s="7">
        <v>120.23</v>
      </c>
      <c r="P15" s="7">
        <v>5.62</v>
      </c>
      <c r="Q15" s="8">
        <v>2.9999999999999997E-4</v>
      </c>
      <c r="R15" s="8">
        <v>1.0200000000000001E-2</v>
      </c>
      <c r="S15" s="8">
        <v>4.0000000000000002E-4</v>
      </c>
    </row>
    <row r="16" spans="2:19">
      <c r="B16" s="6" t="s">
        <v>447</v>
      </c>
      <c r="C16" s="17">
        <v>6000079</v>
      </c>
      <c r="D16" s="6"/>
      <c r="E16" s="18">
        <v>513857714</v>
      </c>
      <c r="F16" s="6" t="s">
        <v>278</v>
      </c>
      <c r="G16" s="6" t="s">
        <v>96</v>
      </c>
      <c r="H16" s="6" t="s">
        <v>165</v>
      </c>
      <c r="I16" s="6" t="s">
        <v>448</v>
      </c>
      <c r="J16" s="17">
        <v>0.09</v>
      </c>
      <c r="K16" s="6" t="s">
        <v>97</v>
      </c>
      <c r="L16" s="19">
        <v>6.5000000000000002E-2</v>
      </c>
      <c r="M16" s="8">
        <v>1.95E-2</v>
      </c>
      <c r="N16" s="7">
        <v>11079</v>
      </c>
      <c r="O16" s="7">
        <v>127.3</v>
      </c>
      <c r="P16" s="7">
        <v>14.1</v>
      </c>
      <c r="Q16" s="8">
        <v>0</v>
      </c>
      <c r="R16" s="8">
        <v>2.5499999999999998E-2</v>
      </c>
      <c r="S16" s="8">
        <v>1E-3</v>
      </c>
    </row>
    <row r="17" spans="2:19">
      <c r="B17" s="6" t="s">
        <v>449</v>
      </c>
      <c r="C17" s="17">
        <v>6000129</v>
      </c>
      <c r="D17" s="6"/>
      <c r="E17" s="18">
        <v>513857714</v>
      </c>
      <c r="F17" s="6" t="s">
        <v>278</v>
      </c>
      <c r="G17" s="6" t="s">
        <v>96</v>
      </c>
      <c r="H17" s="6" t="s">
        <v>165</v>
      </c>
      <c r="I17" s="6" t="s">
        <v>450</v>
      </c>
      <c r="J17" s="17">
        <v>3.43</v>
      </c>
      <c r="K17" s="6" t="s">
        <v>97</v>
      </c>
      <c r="L17" s="19">
        <v>0.06</v>
      </c>
      <c r="M17" s="8">
        <v>1.5800000000000002E-2</v>
      </c>
      <c r="N17" s="7">
        <v>167416</v>
      </c>
      <c r="O17" s="7">
        <v>128.30000000000001</v>
      </c>
      <c r="P17" s="7">
        <v>214.79</v>
      </c>
      <c r="Q17" s="8">
        <v>0</v>
      </c>
      <c r="R17" s="8">
        <v>0.38890000000000002</v>
      </c>
      <c r="S17" s="8">
        <v>1.4800000000000001E-2</v>
      </c>
    </row>
    <row r="18" spans="2:19">
      <c r="B18" s="6" t="s">
        <v>451</v>
      </c>
      <c r="C18" s="17">
        <v>1103084</v>
      </c>
      <c r="D18" s="6"/>
      <c r="E18" s="18">
        <v>513436394</v>
      </c>
      <c r="F18" s="6" t="s">
        <v>278</v>
      </c>
      <c r="G18" s="6" t="s">
        <v>173</v>
      </c>
      <c r="H18" s="6" t="s">
        <v>165</v>
      </c>
      <c r="I18" s="6" t="s">
        <v>452</v>
      </c>
      <c r="J18" s="17">
        <v>4.8499999999999996</v>
      </c>
      <c r="K18" s="6" t="s">
        <v>97</v>
      </c>
      <c r="L18" s="19">
        <v>5.6000000000000001E-2</v>
      </c>
      <c r="M18" s="8">
        <v>5.4000000000000003E-3</v>
      </c>
      <c r="N18" s="7">
        <v>17767.38</v>
      </c>
      <c r="O18" s="7">
        <v>151.31</v>
      </c>
      <c r="P18" s="7">
        <v>26.88</v>
      </c>
      <c r="Q18" s="8">
        <v>1E-4</v>
      </c>
      <c r="R18" s="8">
        <v>4.87E-2</v>
      </c>
      <c r="S18" s="8">
        <v>1.9E-3</v>
      </c>
    </row>
    <row r="19" spans="2:19">
      <c r="B19" s="13" t="s">
        <v>453</v>
      </c>
      <c r="C19" s="14"/>
      <c r="D19" s="13"/>
      <c r="E19" s="13"/>
      <c r="F19" s="13"/>
      <c r="G19" s="13"/>
      <c r="H19" s="13"/>
      <c r="I19" s="13"/>
      <c r="J19" s="14">
        <v>5.56</v>
      </c>
      <c r="K19" s="13"/>
      <c r="M19" s="16">
        <v>2.0199999999999999E-2</v>
      </c>
      <c r="N19" s="15">
        <v>118870</v>
      </c>
      <c r="P19" s="15">
        <v>124.43</v>
      </c>
      <c r="R19" s="16">
        <v>0.2253</v>
      </c>
      <c r="S19" s="16">
        <v>8.6E-3</v>
      </c>
    </row>
    <row r="20" spans="2:19">
      <c r="B20" s="6" t="s">
        <v>454</v>
      </c>
      <c r="C20" s="17">
        <v>201617081</v>
      </c>
      <c r="D20" s="6"/>
      <c r="E20" s="18">
        <v>513831446</v>
      </c>
      <c r="F20" s="6" t="s">
        <v>189</v>
      </c>
      <c r="G20" s="6" t="s">
        <v>173</v>
      </c>
      <c r="H20" s="6" t="s">
        <v>165</v>
      </c>
      <c r="I20" s="6" t="s">
        <v>455</v>
      </c>
      <c r="J20" s="17">
        <v>6.02</v>
      </c>
      <c r="K20" s="6" t="s">
        <v>97</v>
      </c>
      <c r="L20" s="19">
        <v>3.1E-2</v>
      </c>
      <c r="M20" s="8">
        <v>2.24E-2</v>
      </c>
      <c r="N20" s="7">
        <v>33250</v>
      </c>
      <c r="O20" s="7">
        <v>105.38</v>
      </c>
      <c r="P20" s="7">
        <v>35.04</v>
      </c>
      <c r="R20" s="8">
        <v>6.3399999999999998E-2</v>
      </c>
      <c r="S20" s="8">
        <v>2.3999999999999998E-3</v>
      </c>
    </row>
    <row r="21" spans="2:19">
      <c r="B21" s="6" t="s">
        <v>456</v>
      </c>
      <c r="C21" s="17">
        <v>201709193</v>
      </c>
      <c r="D21" s="6"/>
      <c r="E21" s="18">
        <v>520042185</v>
      </c>
      <c r="F21" s="6" t="s">
        <v>189</v>
      </c>
      <c r="G21" s="6" t="s">
        <v>457</v>
      </c>
      <c r="H21" s="6" t="s">
        <v>165</v>
      </c>
      <c r="I21" s="6" t="s">
        <v>458</v>
      </c>
      <c r="J21" s="17">
        <v>5.26</v>
      </c>
      <c r="K21" s="6" t="s">
        <v>97</v>
      </c>
      <c r="L21" s="19">
        <v>3.85E-2</v>
      </c>
      <c r="M21" s="8">
        <v>1.5800000000000002E-2</v>
      </c>
      <c r="N21" s="7">
        <v>64000</v>
      </c>
      <c r="O21" s="7">
        <v>102.52</v>
      </c>
      <c r="P21" s="7">
        <v>65.61</v>
      </c>
      <c r="Q21" s="8">
        <v>0</v>
      </c>
      <c r="R21" s="8">
        <v>0.1188</v>
      </c>
      <c r="S21" s="8">
        <v>4.4999999999999997E-3</v>
      </c>
    </row>
    <row r="22" spans="2:19">
      <c r="B22" s="6" t="s">
        <v>459</v>
      </c>
      <c r="C22" s="17">
        <v>201621075</v>
      </c>
      <c r="D22" s="6"/>
      <c r="E22" s="18">
        <v>520044439</v>
      </c>
      <c r="F22" s="6" t="s">
        <v>172</v>
      </c>
      <c r="G22" s="6" t="s">
        <v>460</v>
      </c>
      <c r="H22" s="6" t="s">
        <v>165</v>
      </c>
      <c r="I22" s="6" t="s">
        <v>461</v>
      </c>
      <c r="J22" s="17">
        <v>5.72</v>
      </c>
      <c r="K22" s="6" t="s">
        <v>97</v>
      </c>
      <c r="L22" s="19">
        <v>4.5999999999999999E-2</v>
      </c>
      <c r="M22" s="8">
        <v>2.9000000000000001E-2</v>
      </c>
      <c r="N22" s="7">
        <v>21620</v>
      </c>
      <c r="O22" s="7">
        <v>109.97</v>
      </c>
      <c r="P22" s="7">
        <v>23.78</v>
      </c>
      <c r="R22" s="8">
        <v>4.2999999999999997E-2</v>
      </c>
      <c r="S22" s="8">
        <v>1.6000000000000001E-3</v>
      </c>
    </row>
    <row r="23" spans="2:19">
      <c r="B23" s="13" t="s">
        <v>462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463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464</v>
      </c>
      <c r="C25" s="12"/>
      <c r="D25" s="3"/>
      <c r="E25" s="3"/>
      <c r="F25" s="3"/>
      <c r="G25" s="3"/>
      <c r="H25" s="3"/>
      <c r="I25" s="3"/>
      <c r="J25" s="12">
        <v>8.68</v>
      </c>
      <c r="K25" s="3"/>
      <c r="M25" s="10">
        <v>3.6499999999999998E-2</v>
      </c>
      <c r="N25" s="9">
        <v>692000</v>
      </c>
      <c r="P25" s="9">
        <v>22.06</v>
      </c>
      <c r="R25" s="10">
        <v>3.9899999999999998E-2</v>
      </c>
      <c r="S25" s="10">
        <v>1.5E-3</v>
      </c>
    </row>
    <row r="26" spans="2:19">
      <c r="B26" s="13" t="s">
        <v>465</v>
      </c>
      <c r="C26" s="14"/>
      <c r="D26" s="13"/>
      <c r="E26" s="13"/>
      <c r="F26" s="13"/>
      <c r="G26" s="13"/>
      <c r="H26" s="13"/>
      <c r="I26" s="13"/>
      <c r="J26" s="14">
        <v>8.68</v>
      </c>
      <c r="K26" s="13"/>
      <c r="M26" s="16">
        <v>3.6499999999999998E-2</v>
      </c>
      <c r="N26" s="15">
        <v>692000</v>
      </c>
      <c r="P26" s="15">
        <v>22.06</v>
      </c>
      <c r="R26" s="16">
        <v>3.9899999999999998E-2</v>
      </c>
      <c r="S26" s="16">
        <v>1.5E-3</v>
      </c>
    </row>
    <row r="27" spans="2:19">
      <c r="B27" s="6" t="s">
        <v>466</v>
      </c>
      <c r="C27" s="17" t="s">
        <v>467</v>
      </c>
      <c r="D27" s="6"/>
      <c r="E27" s="6"/>
      <c r="F27" s="6" t="s">
        <v>468</v>
      </c>
      <c r="G27" s="6" t="s">
        <v>255</v>
      </c>
      <c r="H27" s="6"/>
      <c r="I27" s="6" t="s">
        <v>469</v>
      </c>
      <c r="J27" s="17">
        <v>8.68</v>
      </c>
      <c r="K27" s="6" t="s">
        <v>42</v>
      </c>
      <c r="L27" s="19">
        <v>0.04</v>
      </c>
      <c r="M27" s="8">
        <v>3.6499999999999998E-2</v>
      </c>
      <c r="N27" s="7">
        <v>692000</v>
      </c>
      <c r="O27" s="7">
        <v>103.47</v>
      </c>
      <c r="P27" s="7">
        <v>22.06</v>
      </c>
      <c r="Q27" s="8">
        <v>1E-4</v>
      </c>
      <c r="R27" s="8">
        <v>3.9899999999999998E-2</v>
      </c>
      <c r="S27" s="8">
        <v>1.5E-3</v>
      </c>
    </row>
    <row r="28" spans="2:19">
      <c r="B28" s="13" t="s">
        <v>470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110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26" sqref="C2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718</v>
      </c>
    </row>
    <row r="3" spans="2:13" ht="15.75">
      <c r="B3" s="1" t="s">
        <v>741</v>
      </c>
    </row>
    <row r="4" spans="2:13" ht="15.75">
      <c r="B4" s="1" t="s">
        <v>1</v>
      </c>
    </row>
    <row r="6" spans="2:13" ht="15.75">
      <c r="B6" s="2" t="s">
        <v>422</v>
      </c>
    </row>
    <row r="7" spans="2:13" ht="15.75">
      <c r="B7" s="2" t="s">
        <v>256</v>
      </c>
    </row>
    <row r="8" spans="2:13">
      <c r="B8" s="3" t="s">
        <v>79</v>
      </c>
      <c r="C8" s="3" t="s">
        <v>80</v>
      </c>
      <c r="D8" s="3" t="s">
        <v>147</v>
      </c>
      <c r="E8" s="3" t="s">
        <v>81</v>
      </c>
      <c r="F8" s="3" t="s">
        <v>148</v>
      </c>
      <c r="G8" s="3" t="s">
        <v>84</v>
      </c>
      <c r="H8" s="3" t="s">
        <v>116</v>
      </c>
      <c r="I8" s="3" t="s">
        <v>40</v>
      </c>
      <c r="J8" s="3" t="s">
        <v>423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471</v>
      </c>
      <c r="C11" s="12"/>
      <c r="D11" s="3"/>
      <c r="E11" s="3"/>
      <c r="F11" s="3"/>
      <c r="G11" s="3"/>
      <c r="H11" s="9">
        <v>42.44</v>
      </c>
      <c r="J11" s="9">
        <v>64.56</v>
      </c>
      <c r="L11" s="10">
        <v>1</v>
      </c>
      <c r="M11" s="10">
        <v>4.4999999999999997E-3</v>
      </c>
    </row>
    <row r="12" spans="2:13">
      <c r="B12" s="3" t="s">
        <v>472</v>
      </c>
      <c r="C12" s="12"/>
      <c r="D12" s="3"/>
      <c r="E12" s="3"/>
      <c r="F12" s="3"/>
      <c r="G12" s="3"/>
      <c r="H12" s="9">
        <v>16.13</v>
      </c>
      <c r="J12" s="9">
        <v>13.5</v>
      </c>
      <c r="L12" s="10">
        <v>0.20910000000000001</v>
      </c>
      <c r="M12" s="10">
        <v>8.9999999999999998E-4</v>
      </c>
    </row>
    <row r="13" spans="2:13">
      <c r="B13" s="13" t="s">
        <v>258</v>
      </c>
      <c r="C13" s="14"/>
      <c r="D13" s="13"/>
      <c r="E13" s="13"/>
      <c r="F13" s="13"/>
      <c r="G13" s="13"/>
      <c r="H13" s="15">
        <v>16.13</v>
      </c>
      <c r="J13" s="15">
        <v>13.5</v>
      </c>
      <c r="L13" s="16">
        <v>0.20910000000000001</v>
      </c>
      <c r="M13" s="16">
        <v>8.9999999999999998E-4</v>
      </c>
    </row>
    <row r="14" spans="2:13">
      <c r="B14" s="6" t="s">
        <v>473</v>
      </c>
      <c r="C14" s="17">
        <v>29992737</v>
      </c>
      <c r="D14" s="6"/>
      <c r="E14" s="18">
        <v>515138584</v>
      </c>
      <c r="F14" s="6" t="s">
        <v>334</v>
      </c>
      <c r="G14" s="6" t="s">
        <v>97</v>
      </c>
      <c r="H14" s="7">
        <v>16.13</v>
      </c>
      <c r="I14" s="7">
        <v>836.77</v>
      </c>
      <c r="J14" s="7">
        <v>13.5</v>
      </c>
      <c r="K14" s="8">
        <v>1E-4</v>
      </c>
      <c r="L14" s="8">
        <v>0.20910000000000001</v>
      </c>
      <c r="M14" s="8">
        <v>8.9999999999999998E-4</v>
      </c>
    </row>
    <row r="15" spans="2:13">
      <c r="B15" s="3" t="s">
        <v>474</v>
      </c>
      <c r="C15" s="12"/>
      <c r="D15" s="3"/>
      <c r="E15" s="3"/>
      <c r="F15" s="3"/>
      <c r="G15" s="3"/>
      <c r="H15" s="9">
        <v>26.31</v>
      </c>
      <c r="J15" s="9">
        <v>51.06</v>
      </c>
      <c r="L15" s="10">
        <v>0.79090000000000005</v>
      </c>
      <c r="M15" s="10">
        <v>3.5000000000000001E-3</v>
      </c>
    </row>
    <row r="16" spans="2:13">
      <c r="B16" s="13" t="s">
        <v>302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303</v>
      </c>
      <c r="C17" s="14"/>
      <c r="D17" s="13"/>
      <c r="E17" s="13"/>
      <c r="F17" s="13"/>
      <c r="G17" s="13"/>
      <c r="H17" s="15">
        <v>26.31</v>
      </c>
      <c r="J17" s="15">
        <v>51.06</v>
      </c>
      <c r="L17" s="16">
        <v>0.79090000000000005</v>
      </c>
      <c r="M17" s="16">
        <v>3.5000000000000001E-3</v>
      </c>
    </row>
    <row r="18" spans="2:13">
      <c r="B18" s="6" t="s">
        <v>475</v>
      </c>
      <c r="C18" s="17">
        <v>201707023</v>
      </c>
      <c r="D18" s="6" t="s">
        <v>189</v>
      </c>
      <c r="E18" s="6"/>
      <c r="F18" s="6" t="s">
        <v>172</v>
      </c>
      <c r="G18" s="6" t="s">
        <v>41</v>
      </c>
      <c r="H18" s="7">
        <v>22.25</v>
      </c>
      <c r="I18" s="7">
        <v>9044.34</v>
      </c>
      <c r="J18" s="7">
        <v>6.98</v>
      </c>
      <c r="K18" s="8">
        <v>0</v>
      </c>
      <c r="L18" s="8">
        <v>0.1081</v>
      </c>
      <c r="M18" s="8">
        <v>5.0000000000000001E-4</v>
      </c>
    </row>
    <row r="19" spans="2:13">
      <c r="B19" s="6" t="s">
        <v>476</v>
      </c>
      <c r="C19" s="17">
        <v>201711017</v>
      </c>
      <c r="D19" s="6" t="s">
        <v>189</v>
      </c>
      <c r="E19" s="6"/>
      <c r="F19" s="6" t="s">
        <v>172</v>
      </c>
      <c r="G19" s="6" t="s">
        <v>46</v>
      </c>
      <c r="H19" s="7">
        <v>4.0599999999999996</v>
      </c>
      <c r="I19" s="7">
        <v>261469.2</v>
      </c>
      <c r="J19" s="7">
        <v>44.08</v>
      </c>
      <c r="K19" s="8">
        <v>1E-4</v>
      </c>
      <c r="L19" s="8">
        <v>0.68289999999999995</v>
      </c>
      <c r="M19" s="8">
        <v>3.0000000000000001E-3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>
      <selection activeCell="C26" sqref="C2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718</v>
      </c>
    </row>
    <row r="3" spans="2:11" ht="15.75">
      <c r="B3" s="1" t="s">
        <v>741</v>
      </c>
    </row>
    <row r="4" spans="2:11" ht="15.75">
      <c r="B4" s="1" t="s">
        <v>1</v>
      </c>
    </row>
    <row r="6" spans="2:11" ht="15.75">
      <c r="B6" s="2" t="s">
        <v>422</v>
      </c>
    </row>
    <row r="7" spans="2:11" ht="15.75">
      <c r="B7" s="2" t="s">
        <v>477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423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478</v>
      </c>
      <c r="C11" s="12"/>
      <c r="D11" s="3"/>
      <c r="E11" s="3"/>
      <c r="F11" s="9">
        <v>118221.29</v>
      </c>
      <c r="H11" s="9">
        <v>312.19</v>
      </c>
      <c r="J11" s="10">
        <v>1</v>
      </c>
      <c r="K11" s="10">
        <v>2.1600000000000001E-2</v>
      </c>
    </row>
    <row r="12" spans="2:11">
      <c r="B12" s="3" t="s">
        <v>479</v>
      </c>
      <c r="C12" s="12"/>
      <c r="D12" s="3"/>
      <c r="E12" s="3"/>
      <c r="F12" s="9">
        <v>64721</v>
      </c>
      <c r="H12" s="9">
        <v>80.12</v>
      </c>
      <c r="J12" s="10">
        <v>0.25659999999999999</v>
      </c>
      <c r="K12" s="10">
        <v>5.4999999999999997E-3</v>
      </c>
    </row>
    <row r="13" spans="2:11">
      <c r="B13" s="13" t="s">
        <v>480</v>
      </c>
      <c r="C13" s="14"/>
      <c r="D13" s="13"/>
      <c r="E13" s="13"/>
      <c r="F13" s="15">
        <v>2225</v>
      </c>
      <c r="H13" s="15">
        <v>11.31</v>
      </c>
      <c r="J13" s="16">
        <v>3.6200000000000003E-2</v>
      </c>
      <c r="K13" s="16">
        <v>8.0000000000000004E-4</v>
      </c>
    </row>
    <row r="14" spans="2:11">
      <c r="B14" s="6" t="s">
        <v>481</v>
      </c>
      <c r="C14" s="17">
        <v>201625050</v>
      </c>
      <c r="D14" s="6" t="s">
        <v>41</v>
      </c>
      <c r="E14" s="6" t="s">
        <v>482</v>
      </c>
      <c r="F14" s="7">
        <v>2225</v>
      </c>
      <c r="G14" s="7">
        <v>146.63</v>
      </c>
      <c r="H14" s="7">
        <v>11.31</v>
      </c>
      <c r="I14" s="8">
        <v>1E-4</v>
      </c>
      <c r="J14" s="8">
        <v>3.6200000000000003E-2</v>
      </c>
      <c r="K14" s="8">
        <v>8.0000000000000004E-4</v>
      </c>
    </row>
    <row r="15" spans="2:11">
      <c r="B15" s="13" t="s">
        <v>483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484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485</v>
      </c>
      <c r="C17" s="14"/>
      <c r="D17" s="13"/>
      <c r="E17" s="13"/>
      <c r="F17" s="15">
        <v>62496</v>
      </c>
      <c r="H17" s="15">
        <v>68.81</v>
      </c>
      <c r="J17" s="16">
        <v>0.22040000000000001</v>
      </c>
      <c r="K17" s="16">
        <v>4.7999999999999996E-3</v>
      </c>
    </row>
    <row r="18" spans="2:11">
      <c r="B18" s="6" t="s">
        <v>486</v>
      </c>
      <c r="C18" s="17">
        <v>29992679</v>
      </c>
      <c r="D18" s="6" t="s">
        <v>41</v>
      </c>
      <c r="E18" s="6" t="s">
        <v>487</v>
      </c>
      <c r="F18" s="7">
        <v>1278</v>
      </c>
      <c r="G18" s="7">
        <v>89.12</v>
      </c>
      <c r="H18" s="7">
        <v>3.95</v>
      </c>
      <c r="I18" s="8">
        <v>1E-4</v>
      </c>
      <c r="J18" s="8">
        <v>1.26E-2</v>
      </c>
      <c r="K18" s="8">
        <v>2.9999999999999997E-4</v>
      </c>
    </row>
    <row r="19" spans="2:11">
      <c r="B19" s="6" t="s">
        <v>488</v>
      </c>
      <c r="C19" s="17">
        <v>29992710</v>
      </c>
      <c r="D19" s="6" t="s">
        <v>97</v>
      </c>
      <c r="E19" s="6" t="s">
        <v>489</v>
      </c>
      <c r="F19" s="7">
        <v>11264</v>
      </c>
      <c r="G19" s="7">
        <v>112.58</v>
      </c>
      <c r="H19" s="7">
        <v>12.68</v>
      </c>
      <c r="I19" s="8">
        <v>0</v>
      </c>
      <c r="J19" s="8">
        <v>4.0599999999999997E-2</v>
      </c>
      <c r="K19" s="8">
        <v>8.9999999999999998E-4</v>
      </c>
    </row>
    <row r="20" spans="2:11">
      <c r="B20" s="6" t="s">
        <v>490</v>
      </c>
      <c r="C20" s="17">
        <v>29992822</v>
      </c>
      <c r="D20" s="6" t="s">
        <v>97</v>
      </c>
      <c r="E20" s="6" t="s">
        <v>491</v>
      </c>
      <c r="F20" s="7">
        <v>1584</v>
      </c>
      <c r="G20" s="7">
        <v>96</v>
      </c>
      <c r="H20" s="7">
        <v>1.52</v>
      </c>
      <c r="J20" s="8">
        <v>4.8999999999999998E-3</v>
      </c>
      <c r="K20" s="8">
        <v>1E-4</v>
      </c>
    </row>
    <row r="21" spans="2:11">
      <c r="B21" s="6" t="s">
        <v>492</v>
      </c>
      <c r="C21" s="17">
        <v>201609112</v>
      </c>
      <c r="D21" s="6" t="s">
        <v>97</v>
      </c>
      <c r="E21" s="6" t="s">
        <v>493</v>
      </c>
      <c r="F21" s="7">
        <v>18423</v>
      </c>
      <c r="G21" s="7">
        <v>108.79</v>
      </c>
      <c r="H21" s="7">
        <v>20.04</v>
      </c>
      <c r="I21" s="8">
        <v>2.0000000000000001E-4</v>
      </c>
      <c r="J21" s="8">
        <v>6.4199999999999993E-2</v>
      </c>
      <c r="K21" s="8">
        <v>1.4E-3</v>
      </c>
    </row>
    <row r="22" spans="2:11">
      <c r="B22" s="6" t="s">
        <v>494</v>
      </c>
      <c r="C22" s="17">
        <v>29992808</v>
      </c>
      <c r="D22" s="6" t="s">
        <v>97</v>
      </c>
      <c r="E22" s="6" t="s">
        <v>495</v>
      </c>
      <c r="F22" s="7">
        <v>7834</v>
      </c>
      <c r="G22" s="7">
        <v>100</v>
      </c>
      <c r="H22" s="7">
        <v>7.83</v>
      </c>
      <c r="I22" s="8">
        <v>1E-4</v>
      </c>
      <c r="J22" s="8">
        <v>2.5100000000000001E-2</v>
      </c>
      <c r="K22" s="8">
        <v>5.0000000000000001E-4</v>
      </c>
    </row>
    <row r="23" spans="2:11">
      <c r="B23" s="6" t="s">
        <v>496</v>
      </c>
      <c r="C23" s="17">
        <v>201625084</v>
      </c>
      <c r="D23" s="6" t="s">
        <v>97</v>
      </c>
      <c r="E23" s="6" t="s">
        <v>497</v>
      </c>
      <c r="F23" s="7">
        <v>8862</v>
      </c>
      <c r="G23" s="7">
        <v>95.13</v>
      </c>
      <c r="H23" s="7">
        <v>8.43</v>
      </c>
      <c r="I23" s="8">
        <v>1E-4</v>
      </c>
      <c r="J23" s="8">
        <v>2.7E-2</v>
      </c>
      <c r="K23" s="8">
        <v>5.9999999999999995E-4</v>
      </c>
    </row>
    <row r="24" spans="2:11">
      <c r="B24" s="6" t="s">
        <v>498</v>
      </c>
      <c r="C24" s="17">
        <v>29992707</v>
      </c>
      <c r="D24" s="6" t="s">
        <v>97</v>
      </c>
      <c r="E24" s="6" t="s">
        <v>499</v>
      </c>
      <c r="F24" s="7">
        <v>5955</v>
      </c>
      <c r="G24" s="7">
        <v>98.17</v>
      </c>
      <c r="H24" s="7">
        <v>5.85</v>
      </c>
      <c r="I24" s="8">
        <v>1E-4</v>
      </c>
      <c r="J24" s="8">
        <v>1.8700000000000001E-2</v>
      </c>
      <c r="K24" s="8">
        <v>4.0000000000000002E-4</v>
      </c>
    </row>
    <row r="25" spans="2:11">
      <c r="B25" s="6" t="s">
        <v>500</v>
      </c>
      <c r="C25" s="17">
        <v>201703095</v>
      </c>
      <c r="D25" s="6" t="s">
        <v>97</v>
      </c>
      <c r="E25" s="6" t="s">
        <v>495</v>
      </c>
      <c r="F25" s="7">
        <v>3881</v>
      </c>
      <c r="G25" s="7">
        <v>101.07</v>
      </c>
      <c r="H25" s="7">
        <v>3.92</v>
      </c>
      <c r="I25" s="8">
        <v>1E-4</v>
      </c>
      <c r="J25" s="8">
        <v>1.26E-2</v>
      </c>
      <c r="K25" s="8">
        <v>2.9999999999999997E-4</v>
      </c>
    </row>
    <row r="26" spans="2:11">
      <c r="B26" s="6" t="s">
        <v>501</v>
      </c>
      <c r="C26" s="17">
        <v>29992821</v>
      </c>
      <c r="D26" s="6" t="s">
        <v>97</v>
      </c>
      <c r="E26" s="6" t="s">
        <v>491</v>
      </c>
      <c r="F26" s="7">
        <v>3415</v>
      </c>
      <c r="G26" s="7">
        <v>134.21</v>
      </c>
      <c r="H26" s="7">
        <v>4.58</v>
      </c>
      <c r="J26" s="8">
        <v>1.47E-2</v>
      </c>
      <c r="K26" s="8">
        <v>2.9999999999999997E-4</v>
      </c>
    </row>
    <row r="27" spans="2:11">
      <c r="B27" s="3" t="s">
        <v>502</v>
      </c>
      <c r="C27" s="12"/>
      <c r="D27" s="3"/>
      <c r="E27" s="3"/>
      <c r="F27" s="9">
        <v>53500.29</v>
      </c>
      <c r="H27" s="9">
        <v>232.07</v>
      </c>
      <c r="J27" s="10">
        <v>0.74339999999999995</v>
      </c>
      <c r="K27" s="10">
        <v>1.6E-2</v>
      </c>
    </row>
    <row r="28" spans="2:11">
      <c r="B28" s="13" t="s">
        <v>480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483</v>
      </c>
      <c r="C29" s="14"/>
      <c r="D29" s="13"/>
      <c r="E29" s="13"/>
      <c r="F29" s="15">
        <v>38007.69</v>
      </c>
      <c r="H29" s="15">
        <v>147.68</v>
      </c>
      <c r="J29" s="16">
        <v>0.47299999999999998</v>
      </c>
      <c r="K29" s="16">
        <v>1.0200000000000001E-2</v>
      </c>
    </row>
    <row r="30" spans="2:11">
      <c r="B30" s="6" t="s">
        <v>503</v>
      </c>
      <c r="C30" s="17">
        <v>299927080</v>
      </c>
      <c r="D30" s="6" t="s">
        <v>41</v>
      </c>
      <c r="E30" s="6" t="s">
        <v>504</v>
      </c>
      <c r="F30" s="7">
        <v>16</v>
      </c>
      <c r="G30" s="7">
        <v>107675.18</v>
      </c>
      <c r="H30" s="7">
        <v>59.73</v>
      </c>
      <c r="I30" s="8">
        <v>0</v>
      </c>
      <c r="J30" s="8">
        <v>0.1913</v>
      </c>
      <c r="K30" s="8">
        <v>4.1000000000000003E-3</v>
      </c>
    </row>
    <row r="31" spans="2:11">
      <c r="B31" s="6" t="s">
        <v>505</v>
      </c>
      <c r="C31" s="17">
        <v>201724044</v>
      </c>
      <c r="D31" s="6" t="s">
        <v>41</v>
      </c>
      <c r="E31" s="6" t="s">
        <v>506</v>
      </c>
      <c r="F31" s="7">
        <v>5961</v>
      </c>
      <c r="G31" s="7">
        <v>106.63</v>
      </c>
      <c r="H31" s="7">
        <v>22.04</v>
      </c>
      <c r="I31" s="8">
        <v>1E-4</v>
      </c>
      <c r="J31" s="8">
        <v>7.0599999999999996E-2</v>
      </c>
      <c r="K31" s="8">
        <v>1.5E-3</v>
      </c>
    </row>
    <row r="32" spans="2:11">
      <c r="B32" s="6" t="s">
        <v>507</v>
      </c>
      <c r="C32" s="17">
        <v>201610110</v>
      </c>
      <c r="D32" s="6" t="s">
        <v>46</v>
      </c>
      <c r="E32" s="6" t="s">
        <v>508</v>
      </c>
      <c r="F32" s="7">
        <v>30.69</v>
      </c>
      <c r="G32" s="7">
        <v>26610.17</v>
      </c>
      <c r="H32" s="7">
        <v>33.909999999999997</v>
      </c>
      <c r="I32" s="8">
        <v>0</v>
      </c>
      <c r="J32" s="8">
        <v>0.1086</v>
      </c>
      <c r="K32" s="8">
        <v>2.3E-3</v>
      </c>
    </row>
    <row r="33" spans="2:11">
      <c r="B33" s="6" t="s">
        <v>509</v>
      </c>
      <c r="C33" s="17">
        <v>29992829</v>
      </c>
      <c r="D33" s="6" t="s">
        <v>97</v>
      </c>
      <c r="E33" s="6" t="s">
        <v>506</v>
      </c>
      <c r="F33" s="7">
        <v>32000</v>
      </c>
      <c r="G33" s="7">
        <v>100</v>
      </c>
      <c r="H33" s="7">
        <v>32</v>
      </c>
      <c r="I33" s="8">
        <v>1E-4</v>
      </c>
      <c r="J33" s="8">
        <v>0.10249999999999999</v>
      </c>
      <c r="K33" s="8">
        <v>2.2000000000000001E-3</v>
      </c>
    </row>
    <row r="34" spans="2:11">
      <c r="B34" s="13" t="s">
        <v>484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485</v>
      </c>
      <c r="C35" s="14"/>
      <c r="D35" s="13"/>
      <c r="E35" s="13"/>
      <c r="F35" s="15">
        <v>15492.6</v>
      </c>
      <c r="H35" s="15">
        <v>84.39</v>
      </c>
      <c r="J35" s="16">
        <v>0.27029999999999998</v>
      </c>
      <c r="K35" s="16">
        <v>5.7999999999999996E-3</v>
      </c>
    </row>
    <row r="36" spans="2:11">
      <c r="B36" s="6" t="s">
        <v>510</v>
      </c>
      <c r="C36" s="17">
        <v>29992706</v>
      </c>
      <c r="D36" s="6" t="s">
        <v>46</v>
      </c>
      <c r="E36" s="6" t="s">
        <v>511</v>
      </c>
      <c r="F36" s="7">
        <v>270.68</v>
      </c>
      <c r="G36" s="7">
        <v>1297.98</v>
      </c>
      <c r="H36" s="7">
        <v>14.59</v>
      </c>
      <c r="I36" s="8">
        <v>0</v>
      </c>
      <c r="J36" s="8">
        <v>4.6699999999999998E-2</v>
      </c>
      <c r="K36" s="8">
        <v>1E-3</v>
      </c>
    </row>
    <row r="37" spans="2:11">
      <c r="B37" s="6" t="s">
        <v>512</v>
      </c>
      <c r="C37" s="17">
        <v>201706157</v>
      </c>
      <c r="D37" s="6" t="s">
        <v>46</v>
      </c>
      <c r="E37" s="6" t="s">
        <v>513</v>
      </c>
      <c r="F37" s="7">
        <v>1841</v>
      </c>
      <c r="G37" s="7">
        <v>96.9</v>
      </c>
      <c r="H37" s="7">
        <v>7.41</v>
      </c>
      <c r="I37" s="8">
        <v>0</v>
      </c>
      <c r="J37" s="8">
        <v>2.3699999999999999E-2</v>
      </c>
      <c r="K37" s="8">
        <v>5.0000000000000001E-4</v>
      </c>
    </row>
    <row r="38" spans="2:11">
      <c r="B38" s="6" t="s">
        <v>514</v>
      </c>
      <c r="C38" s="17">
        <v>201613106</v>
      </c>
      <c r="D38" s="6" t="s">
        <v>41</v>
      </c>
      <c r="E38" s="6" t="s">
        <v>515</v>
      </c>
      <c r="F38" s="7">
        <v>1124.99</v>
      </c>
      <c r="G38" s="7">
        <v>93.04</v>
      </c>
      <c r="H38" s="7">
        <v>3.63</v>
      </c>
      <c r="I38" s="8">
        <v>0</v>
      </c>
      <c r="J38" s="8">
        <v>1.1599999999999999E-2</v>
      </c>
      <c r="K38" s="8">
        <v>2.9999999999999997E-4</v>
      </c>
    </row>
    <row r="39" spans="2:11">
      <c r="B39" s="6" t="s">
        <v>516</v>
      </c>
      <c r="C39" s="17">
        <v>299927772</v>
      </c>
      <c r="D39" s="6" t="s">
        <v>41</v>
      </c>
      <c r="E39" s="6" t="s">
        <v>513</v>
      </c>
      <c r="F39" s="7">
        <v>1358</v>
      </c>
      <c r="G39" s="7">
        <v>184.47</v>
      </c>
      <c r="H39" s="7">
        <v>8.69</v>
      </c>
      <c r="I39" s="8">
        <v>0</v>
      </c>
      <c r="J39" s="8">
        <v>2.7799999999999998E-2</v>
      </c>
      <c r="K39" s="8">
        <v>5.9999999999999995E-4</v>
      </c>
    </row>
    <row r="40" spans="2:11">
      <c r="B40" s="6" t="s">
        <v>517</v>
      </c>
      <c r="C40" s="17">
        <v>29992801</v>
      </c>
      <c r="D40" s="6" t="s">
        <v>46</v>
      </c>
      <c r="E40" s="6" t="s">
        <v>518</v>
      </c>
      <c r="F40" s="7">
        <v>2260</v>
      </c>
      <c r="G40" s="7">
        <v>100</v>
      </c>
      <c r="H40" s="7">
        <v>9.3800000000000008</v>
      </c>
      <c r="I40" s="8">
        <v>0</v>
      </c>
      <c r="J40" s="8">
        <v>3.0099999999999998E-2</v>
      </c>
      <c r="K40" s="8">
        <v>5.9999999999999995E-4</v>
      </c>
    </row>
    <row r="41" spans="2:11">
      <c r="B41" s="6" t="s">
        <v>519</v>
      </c>
      <c r="C41" s="17">
        <v>201716024</v>
      </c>
      <c r="D41" s="6" t="s">
        <v>46</v>
      </c>
      <c r="E41" s="6" t="s">
        <v>520</v>
      </c>
      <c r="F41" s="7">
        <v>2631</v>
      </c>
      <c r="G41" s="7">
        <v>98.3</v>
      </c>
      <c r="H41" s="7">
        <v>10.74</v>
      </c>
      <c r="I41" s="8">
        <v>2.9999999999999997E-4</v>
      </c>
      <c r="J41" s="8">
        <v>3.44E-2</v>
      </c>
      <c r="K41" s="8">
        <v>6.9999999999999999E-4</v>
      </c>
    </row>
    <row r="42" spans="2:11">
      <c r="B42" s="6" t="s">
        <v>521</v>
      </c>
      <c r="C42" s="17">
        <v>29992791</v>
      </c>
      <c r="D42" s="6" t="s">
        <v>46</v>
      </c>
      <c r="E42" s="6" t="s">
        <v>518</v>
      </c>
      <c r="F42" s="7">
        <v>6006.93</v>
      </c>
      <c r="G42" s="7">
        <v>120.08</v>
      </c>
      <c r="H42" s="7">
        <v>29.95</v>
      </c>
      <c r="I42" s="8">
        <v>0</v>
      </c>
      <c r="J42" s="8">
        <v>9.5899999999999999E-2</v>
      </c>
      <c r="K42" s="8">
        <v>2.0999999999999999E-3</v>
      </c>
    </row>
    <row r="45" spans="2:11">
      <c r="B45" s="6" t="s">
        <v>110</v>
      </c>
      <c r="C45" s="17"/>
      <c r="D45" s="6"/>
      <c r="E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C26" sqref="C2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718</v>
      </c>
    </row>
    <row r="3" spans="2:12" ht="15.75">
      <c r="B3" s="1" t="s">
        <v>741</v>
      </c>
    </row>
    <row r="4" spans="2:12" ht="15.75">
      <c r="B4" s="1" t="s">
        <v>1</v>
      </c>
    </row>
    <row r="6" spans="2:12" ht="15.75">
      <c r="B6" s="2" t="s">
        <v>422</v>
      </c>
    </row>
    <row r="7" spans="2:12" ht="15.75">
      <c r="B7" s="2" t="s">
        <v>522</v>
      </c>
    </row>
    <row r="8" spans="2:12">
      <c r="B8" s="3" t="s">
        <v>79</v>
      </c>
      <c r="C8" s="3" t="s">
        <v>80</v>
      </c>
      <c r="D8" s="3" t="s">
        <v>148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523</v>
      </c>
      <c r="C11" s="12"/>
      <c r="D11" s="3"/>
      <c r="E11" s="3"/>
      <c r="F11" s="3"/>
      <c r="G11" s="9">
        <v>8300.32</v>
      </c>
      <c r="I11" s="9">
        <v>5.71</v>
      </c>
      <c r="K11" s="10">
        <v>1</v>
      </c>
      <c r="L11" s="10">
        <v>4.0000000000000002E-4</v>
      </c>
    </row>
    <row r="12" spans="2:12">
      <c r="B12" s="3" t="s">
        <v>524</v>
      </c>
      <c r="C12" s="12"/>
      <c r="D12" s="3"/>
      <c r="E12" s="3"/>
      <c r="F12" s="3"/>
      <c r="G12" s="9">
        <v>7872</v>
      </c>
      <c r="I12" s="9">
        <v>3.07</v>
      </c>
      <c r="K12" s="10">
        <v>0.53720000000000001</v>
      </c>
      <c r="L12" s="10">
        <v>2.0000000000000001E-4</v>
      </c>
    </row>
    <row r="13" spans="2:12">
      <c r="B13" s="13" t="s">
        <v>389</v>
      </c>
      <c r="C13" s="14"/>
      <c r="D13" s="13"/>
      <c r="E13" s="13"/>
      <c r="F13" s="13"/>
      <c r="G13" s="15">
        <v>7872</v>
      </c>
      <c r="I13" s="15">
        <v>3.07</v>
      </c>
      <c r="K13" s="16">
        <v>0.53720000000000001</v>
      </c>
      <c r="L13" s="16">
        <v>2.0000000000000001E-4</v>
      </c>
    </row>
    <row r="14" spans="2:12">
      <c r="B14" s="6" t="s">
        <v>525</v>
      </c>
      <c r="C14" s="17">
        <v>29992795</v>
      </c>
      <c r="D14" s="6" t="s">
        <v>189</v>
      </c>
      <c r="E14" s="6" t="s">
        <v>97</v>
      </c>
      <c r="F14" s="6" t="s">
        <v>458</v>
      </c>
      <c r="G14" s="7">
        <v>2624</v>
      </c>
      <c r="H14" s="7">
        <v>27.59</v>
      </c>
      <c r="I14" s="7">
        <v>0.72</v>
      </c>
      <c r="K14" s="8">
        <v>0.1268</v>
      </c>
      <c r="L14" s="8">
        <v>1E-4</v>
      </c>
    </row>
    <row r="15" spans="2:12">
      <c r="B15" s="6" t="s">
        <v>526</v>
      </c>
      <c r="C15" s="17">
        <v>29992796</v>
      </c>
      <c r="D15" s="6" t="s">
        <v>189</v>
      </c>
      <c r="E15" s="6" t="s">
        <v>97</v>
      </c>
      <c r="F15" s="6" t="s">
        <v>458</v>
      </c>
      <c r="G15" s="7">
        <v>2624</v>
      </c>
      <c r="H15" s="7">
        <v>39.42</v>
      </c>
      <c r="I15" s="7">
        <v>1.03</v>
      </c>
      <c r="K15" s="8">
        <v>0.1812</v>
      </c>
      <c r="L15" s="8">
        <v>1E-4</v>
      </c>
    </row>
    <row r="16" spans="2:12">
      <c r="B16" s="6" t="s">
        <v>527</v>
      </c>
      <c r="C16" s="17">
        <v>29992797</v>
      </c>
      <c r="D16" s="6" t="s">
        <v>189</v>
      </c>
      <c r="E16" s="6" t="s">
        <v>97</v>
      </c>
      <c r="F16" s="6" t="s">
        <v>458</v>
      </c>
      <c r="G16" s="7">
        <v>2624</v>
      </c>
      <c r="H16" s="7">
        <v>49.87</v>
      </c>
      <c r="I16" s="7">
        <v>1.31</v>
      </c>
      <c r="K16" s="8">
        <v>0.22919999999999999</v>
      </c>
      <c r="L16" s="8">
        <v>1E-4</v>
      </c>
    </row>
    <row r="17" spans="2:12">
      <c r="B17" s="3" t="s">
        <v>528</v>
      </c>
      <c r="C17" s="12"/>
      <c r="D17" s="3"/>
      <c r="E17" s="3"/>
      <c r="F17" s="3"/>
      <c r="G17" s="9">
        <v>428.32</v>
      </c>
      <c r="I17" s="9">
        <v>2.64</v>
      </c>
      <c r="K17" s="10">
        <v>0.46279999999999999</v>
      </c>
      <c r="L17" s="10">
        <v>2.0000000000000001E-4</v>
      </c>
    </row>
    <row r="18" spans="2:12">
      <c r="B18" s="13" t="s">
        <v>391</v>
      </c>
      <c r="C18" s="14"/>
      <c r="D18" s="13"/>
      <c r="E18" s="13"/>
      <c r="F18" s="13"/>
      <c r="G18" s="15">
        <v>428.32</v>
      </c>
      <c r="I18" s="15">
        <v>2.64</v>
      </c>
      <c r="K18" s="16">
        <v>0.46279999999999999</v>
      </c>
      <c r="L18" s="16">
        <v>2.0000000000000001E-4</v>
      </c>
    </row>
    <row r="19" spans="2:12">
      <c r="B19" s="6" t="s">
        <v>529</v>
      </c>
      <c r="C19" s="17">
        <v>299927202</v>
      </c>
      <c r="D19" s="6" t="s">
        <v>189</v>
      </c>
      <c r="E19" s="6" t="s">
        <v>41</v>
      </c>
      <c r="F19" s="6" t="s">
        <v>530</v>
      </c>
      <c r="G19" s="7">
        <v>113.12</v>
      </c>
      <c r="H19" s="7">
        <v>8.57</v>
      </c>
      <c r="I19" s="7">
        <v>0.03</v>
      </c>
      <c r="J19" s="8">
        <v>0</v>
      </c>
      <c r="K19" s="8">
        <v>5.8999999999999999E-3</v>
      </c>
      <c r="L19" s="8">
        <v>0</v>
      </c>
    </row>
    <row r="20" spans="2:12">
      <c r="B20" s="6" t="s">
        <v>531</v>
      </c>
      <c r="C20" s="17">
        <v>299927194</v>
      </c>
      <c r="D20" s="6" t="s">
        <v>189</v>
      </c>
      <c r="E20" s="6" t="s">
        <v>41</v>
      </c>
      <c r="F20" s="6" t="s">
        <v>530</v>
      </c>
      <c r="G20" s="7">
        <v>111.2</v>
      </c>
      <c r="H20" s="7">
        <v>7.56</v>
      </c>
      <c r="I20" s="7">
        <v>0.03</v>
      </c>
      <c r="J20" s="8">
        <v>0</v>
      </c>
      <c r="K20" s="8">
        <v>5.1000000000000004E-3</v>
      </c>
      <c r="L20" s="8">
        <v>0</v>
      </c>
    </row>
    <row r="21" spans="2:12">
      <c r="B21" s="6" t="s">
        <v>532</v>
      </c>
      <c r="C21" s="17">
        <v>299920942</v>
      </c>
      <c r="D21" s="6" t="s">
        <v>533</v>
      </c>
      <c r="E21" s="6" t="s">
        <v>46</v>
      </c>
      <c r="F21" s="6" t="s">
        <v>534</v>
      </c>
      <c r="G21" s="7">
        <v>204</v>
      </c>
      <c r="H21" s="7">
        <v>304.51</v>
      </c>
      <c r="I21" s="7">
        <v>2.58</v>
      </c>
      <c r="J21" s="8">
        <v>0</v>
      </c>
      <c r="K21" s="8">
        <v>0.45179999999999998</v>
      </c>
      <c r="L21" s="8">
        <v>2.0000000000000001E-4</v>
      </c>
    </row>
    <row r="24" spans="2:12">
      <c r="B24" s="6" t="s">
        <v>110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C26" sqref="C2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718</v>
      </c>
    </row>
    <row r="3" spans="2:12" ht="15.75">
      <c r="B3" s="1" t="s">
        <v>741</v>
      </c>
    </row>
    <row r="4" spans="2:12" ht="15.75">
      <c r="B4" s="1" t="s">
        <v>1</v>
      </c>
    </row>
    <row r="6" spans="2:12" ht="15.75">
      <c r="B6" s="2" t="s">
        <v>422</v>
      </c>
    </row>
    <row r="7" spans="2:12" ht="15.75">
      <c r="B7" s="2" t="s">
        <v>535</v>
      </c>
    </row>
    <row r="8" spans="2:12">
      <c r="B8" s="3" t="s">
        <v>79</v>
      </c>
      <c r="C8" s="3" t="s">
        <v>80</v>
      </c>
      <c r="D8" s="3" t="s">
        <v>148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536</v>
      </c>
      <c r="C11" s="12"/>
      <c r="D11" s="3"/>
      <c r="E11" s="3"/>
      <c r="F11" s="3"/>
      <c r="G11" s="9">
        <v>475684</v>
      </c>
      <c r="I11" s="9">
        <v>4</v>
      </c>
      <c r="K11" s="10">
        <v>1</v>
      </c>
      <c r="L11" s="10">
        <v>2.9999999999999997E-4</v>
      </c>
    </row>
    <row r="12" spans="2:12">
      <c r="B12" s="3" t="s">
        <v>537</v>
      </c>
      <c r="C12" s="12"/>
      <c r="D12" s="3"/>
      <c r="E12" s="3"/>
      <c r="F12" s="3"/>
      <c r="G12" s="9">
        <v>475684</v>
      </c>
      <c r="I12" s="9">
        <v>4</v>
      </c>
      <c r="K12" s="10">
        <v>1</v>
      </c>
      <c r="L12" s="10">
        <v>2.9999999999999997E-4</v>
      </c>
    </row>
    <row r="13" spans="2:12">
      <c r="B13" s="13" t="s">
        <v>538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539</v>
      </c>
      <c r="C14" s="14"/>
      <c r="D14" s="13"/>
      <c r="E14" s="13"/>
      <c r="F14" s="13"/>
      <c r="G14" s="15">
        <v>475684</v>
      </c>
      <c r="I14" s="15">
        <v>4</v>
      </c>
      <c r="K14" s="16">
        <v>1</v>
      </c>
      <c r="L14" s="16">
        <v>2.9999999999999997E-4</v>
      </c>
    </row>
    <row r="15" spans="2:12">
      <c r="B15" s="6" t="s">
        <v>540</v>
      </c>
      <c r="C15" s="17">
        <v>310797722</v>
      </c>
      <c r="D15" s="6" t="s">
        <v>401</v>
      </c>
      <c r="E15" s="6" t="s">
        <v>541</v>
      </c>
      <c r="F15" s="6" t="s">
        <v>41</v>
      </c>
      <c r="G15" s="7">
        <v>13000</v>
      </c>
      <c r="H15" s="7">
        <v>-1.76</v>
      </c>
      <c r="I15" s="7">
        <v>-0.23</v>
      </c>
      <c r="K15" s="8">
        <v>-5.7200000000000001E-2</v>
      </c>
      <c r="L15" s="8">
        <v>0</v>
      </c>
    </row>
    <row r="16" spans="2:12">
      <c r="B16" s="6" t="s">
        <v>542</v>
      </c>
      <c r="C16" s="17">
        <v>310797780</v>
      </c>
      <c r="D16" s="6" t="s">
        <v>401</v>
      </c>
      <c r="E16" s="6" t="s">
        <v>543</v>
      </c>
      <c r="F16" s="6" t="s">
        <v>41</v>
      </c>
      <c r="G16" s="7">
        <v>13000</v>
      </c>
      <c r="H16" s="7">
        <v>-1.75</v>
      </c>
      <c r="I16" s="7">
        <v>-0.23</v>
      </c>
      <c r="K16" s="8">
        <v>-5.7099999999999998E-2</v>
      </c>
      <c r="L16" s="8">
        <v>0</v>
      </c>
    </row>
    <row r="17" spans="2:12">
      <c r="B17" s="6" t="s">
        <v>544</v>
      </c>
      <c r="C17" s="17">
        <v>3107980</v>
      </c>
      <c r="D17" s="6" t="s">
        <v>401</v>
      </c>
      <c r="E17" s="6" t="s">
        <v>545</v>
      </c>
      <c r="F17" s="6" t="s">
        <v>41</v>
      </c>
      <c r="G17" s="7">
        <v>13000</v>
      </c>
      <c r="H17" s="7">
        <v>-1.3</v>
      </c>
      <c r="I17" s="7">
        <v>-0.17</v>
      </c>
      <c r="K17" s="8">
        <v>-4.24E-2</v>
      </c>
      <c r="L17" s="8">
        <v>0</v>
      </c>
    </row>
    <row r="18" spans="2:12">
      <c r="B18" s="6" t="s">
        <v>546</v>
      </c>
      <c r="C18" s="17">
        <v>31079777</v>
      </c>
      <c r="D18" s="6" t="s">
        <v>401</v>
      </c>
      <c r="E18" s="6" t="s">
        <v>547</v>
      </c>
      <c r="F18" s="6" t="s">
        <v>41</v>
      </c>
      <c r="G18" s="7">
        <v>5114</v>
      </c>
      <c r="H18" s="7">
        <v>-0.31</v>
      </c>
      <c r="I18" s="7">
        <v>-0.02</v>
      </c>
      <c r="K18" s="8">
        <v>-4.0000000000000001E-3</v>
      </c>
      <c r="L18" s="8">
        <v>0</v>
      </c>
    </row>
    <row r="19" spans="2:12">
      <c r="B19" s="6" t="s">
        <v>548</v>
      </c>
      <c r="C19" s="17">
        <v>31079775</v>
      </c>
      <c r="D19" s="6" t="s">
        <v>401</v>
      </c>
      <c r="E19" s="6" t="s">
        <v>549</v>
      </c>
      <c r="F19" s="6" t="s">
        <v>41</v>
      </c>
      <c r="G19" s="7">
        <v>27000</v>
      </c>
      <c r="H19" s="7">
        <v>-0.31</v>
      </c>
      <c r="I19" s="7">
        <v>-0.08</v>
      </c>
      <c r="K19" s="8">
        <v>-2.12E-2</v>
      </c>
      <c r="L19" s="8">
        <v>0</v>
      </c>
    </row>
    <row r="20" spans="2:12">
      <c r="B20" s="6" t="s">
        <v>550</v>
      </c>
      <c r="C20" s="17">
        <v>310797720</v>
      </c>
      <c r="D20" s="6" t="s">
        <v>401</v>
      </c>
      <c r="E20" s="6" t="s">
        <v>547</v>
      </c>
      <c r="F20" s="6" t="s">
        <v>41</v>
      </c>
      <c r="G20" s="7">
        <v>21114</v>
      </c>
      <c r="H20" s="7">
        <v>-0.34</v>
      </c>
      <c r="I20" s="7">
        <v>-7.0000000000000007E-2</v>
      </c>
      <c r="K20" s="8">
        <v>-1.78E-2</v>
      </c>
      <c r="L20" s="8">
        <v>0</v>
      </c>
    </row>
    <row r="21" spans="2:12">
      <c r="B21" s="6" t="s">
        <v>550</v>
      </c>
      <c r="C21" s="17">
        <v>310797719</v>
      </c>
      <c r="D21" s="6" t="s">
        <v>401</v>
      </c>
      <c r="E21" s="6"/>
      <c r="F21" s="6" t="s">
        <v>41</v>
      </c>
      <c r="G21" s="7">
        <v>11000</v>
      </c>
      <c r="H21" s="7">
        <v>-0.34</v>
      </c>
      <c r="I21" s="7">
        <v>-0.04</v>
      </c>
      <c r="K21" s="8">
        <v>-9.2999999999999992E-3</v>
      </c>
      <c r="L21" s="8">
        <v>0</v>
      </c>
    </row>
    <row r="22" spans="2:12">
      <c r="B22" s="6" t="s">
        <v>551</v>
      </c>
      <c r="C22" s="17">
        <v>31079760</v>
      </c>
      <c r="D22" s="6" t="s">
        <v>401</v>
      </c>
      <c r="E22" s="6" t="s">
        <v>547</v>
      </c>
      <c r="F22" s="6" t="s">
        <v>41</v>
      </c>
      <c r="G22" s="7">
        <v>20456</v>
      </c>
      <c r="H22" s="7">
        <v>0.36</v>
      </c>
      <c r="I22" s="7">
        <v>7.0000000000000007E-2</v>
      </c>
      <c r="K22" s="8">
        <v>1.8499999999999999E-2</v>
      </c>
      <c r="L22" s="8">
        <v>0</v>
      </c>
    </row>
    <row r="23" spans="2:12">
      <c r="B23" s="6" t="s">
        <v>551</v>
      </c>
      <c r="C23" s="17">
        <v>31079772</v>
      </c>
      <c r="D23" s="6" t="s">
        <v>401</v>
      </c>
      <c r="E23" s="6" t="s">
        <v>549</v>
      </c>
      <c r="F23" s="6" t="s">
        <v>41</v>
      </c>
      <c r="G23" s="7">
        <v>108000</v>
      </c>
      <c r="H23" s="7">
        <v>0.36</v>
      </c>
      <c r="I23" s="7">
        <v>0.39</v>
      </c>
      <c r="K23" s="8">
        <v>9.7500000000000003E-2</v>
      </c>
      <c r="L23" s="8">
        <v>0</v>
      </c>
    </row>
    <row r="24" spans="2:12">
      <c r="B24" s="6" t="s">
        <v>552</v>
      </c>
      <c r="C24" s="17">
        <v>310797693</v>
      </c>
      <c r="D24" s="6" t="s">
        <v>401</v>
      </c>
      <c r="E24" s="6"/>
      <c r="F24" s="6" t="s">
        <v>41</v>
      </c>
      <c r="G24" s="7">
        <v>44000</v>
      </c>
      <c r="H24" s="7">
        <v>-5.9</v>
      </c>
      <c r="I24" s="7">
        <v>-2.6</v>
      </c>
      <c r="K24" s="8">
        <v>-0.64970000000000006</v>
      </c>
      <c r="L24" s="8">
        <v>-2.0000000000000001E-4</v>
      </c>
    </row>
    <row r="25" spans="2:12">
      <c r="B25" s="6" t="s">
        <v>552</v>
      </c>
      <c r="C25" s="17">
        <v>310797692</v>
      </c>
      <c r="D25" s="6" t="s">
        <v>401</v>
      </c>
      <c r="E25" s="6"/>
      <c r="F25" s="6" t="s">
        <v>41</v>
      </c>
      <c r="G25" s="7">
        <v>44000</v>
      </c>
      <c r="H25" s="7">
        <v>5.9</v>
      </c>
      <c r="I25" s="7">
        <v>2.6</v>
      </c>
      <c r="K25" s="8">
        <v>0.64970000000000006</v>
      </c>
      <c r="L25" s="8">
        <v>2.0000000000000001E-4</v>
      </c>
    </row>
    <row r="26" spans="2:12">
      <c r="B26" s="6" t="s">
        <v>553</v>
      </c>
      <c r="C26" s="17">
        <v>31079781</v>
      </c>
      <c r="D26" s="6" t="s">
        <v>401</v>
      </c>
      <c r="E26" s="6" t="s">
        <v>554</v>
      </c>
      <c r="F26" s="6" t="s">
        <v>41</v>
      </c>
      <c r="G26" s="7">
        <v>52000</v>
      </c>
      <c r="H26" s="7">
        <v>4.75</v>
      </c>
      <c r="I26" s="7">
        <v>2.4700000000000002</v>
      </c>
      <c r="K26" s="8">
        <v>0.61819999999999997</v>
      </c>
      <c r="L26" s="8">
        <v>2.0000000000000001E-4</v>
      </c>
    </row>
    <row r="27" spans="2:12">
      <c r="B27" s="6" t="s">
        <v>555</v>
      </c>
      <c r="C27" s="17">
        <v>31079791</v>
      </c>
      <c r="D27" s="6" t="s">
        <v>401</v>
      </c>
      <c r="E27" s="6" t="s">
        <v>541</v>
      </c>
      <c r="F27" s="6" t="s">
        <v>41</v>
      </c>
      <c r="G27" s="7">
        <v>52000</v>
      </c>
      <c r="H27" s="7">
        <v>1.82</v>
      </c>
      <c r="I27" s="7">
        <v>0.95</v>
      </c>
      <c r="K27" s="8">
        <v>0.2374</v>
      </c>
      <c r="L27" s="8">
        <v>1E-4</v>
      </c>
    </row>
    <row r="28" spans="2:12">
      <c r="B28" s="6" t="s">
        <v>555</v>
      </c>
      <c r="C28" s="17">
        <v>3107979</v>
      </c>
      <c r="D28" s="6" t="s">
        <v>401</v>
      </c>
      <c r="E28" s="6" t="s">
        <v>545</v>
      </c>
      <c r="F28" s="6" t="s">
        <v>41</v>
      </c>
      <c r="G28" s="7">
        <v>52000</v>
      </c>
      <c r="H28" s="7">
        <v>1.82</v>
      </c>
      <c r="I28" s="7">
        <v>0.95</v>
      </c>
      <c r="K28" s="8">
        <v>0.2374</v>
      </c>
      <c r="L28" s="8">
        <v>1E-4</v>
      </c>
    </row>
    <row r="29" spans="2:12">
      <c r="B29" s="13" t="s">
        <v>556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557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558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3" t="s">
        <v>559</v>
      </c>
      <c r="C32" s="12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3" t="s">
        <v>538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560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5" spans="2:12">
      <c r="B35" s="13" t="s">
        <v>557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561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558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40" spans="2:12">
      <c r="B40" s="6" t="s">
        <v>110</v>
      </c>
      <c r="C40" s="17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M35" sqref="M3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41" t="s">
        <v>749</v>
      </c>
    </row>
    <row r="2" spans="2:13" ht="15.75">
      <c r="B2" s="1" t="s">
        <v>718</v>
      </c>
      <c r="M2" s="41"/>
    </row>
    <row r="3" spans="2:13" ht="15.75">
      <c r="B3" s="1" t="s">
        <v>741</v>
      </c>
      <c r="M3" s="41"/>
    </row>
    <row r="4" spans="2:13" ht="15.75">
      <c r="B4" s="1" t="s">
        <v>1</v>
      </c>
      <c r="M4" s="41"/>
    </row>
    <row r="5" spans="2:13">
      <c r="M5" s="41"/>
    </row>
    <row r="6" spans="2:13" ht="15.75">
      <c r="B6" s="2" t="s">
        <v>78</v>
      </c>
      <c r="M6" s="4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4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41"/>
    </row>
    <row r="9" spans="2:13">
      <c r="M9" s="41"/>
    </row>
    <row r="10" spans="2:13">
      <c r="B10" s="3" t="s">
        <v>92</v>
      </c>
      <c r="C10" s="12"/>
      <c r="D10" s="3"/>
      <c r="E10" s="3"/>
      <c r="F10" s="3"/>
      <c r="G10" s="3"/>
      <c r="J10" s="9">
        <v>556.45000000000005</v>
      </c>
      <c r="K10" s="10">
        <v>1</v>
      </c>
      <c r="L10" s="10">
        <v>3.85E-2</v>
      </c>
      <c r="M10" s="41"/>
    </row>
    <row r="11" spans="2:13">
      <c r="B11" s="3" t="s">
        <v>93</v>
      </c>
      <c r="C11" s="12"/>
      <c r="D11" s="3"/>
      <c r="E11" s="3"/>
      <c r="F11" s="3"/>
      <c r="G11" s="3"/>
      <c r="J11" s="9">
        <v>556.45000000000005</v>
      </c>
      <c r="K11" s="10">
        <v>1</v>
      </c>
      <c r="L11" s="10">
        <v>3.85E-2</v>
      </c>
      <c r="M11" s="41"/>
    </row>
    <row r="12" spans="2:13">
      <c r="B12" s="13" t="s">
        <v>94</v>
      </c>
      <c r="C12" s="14"/>
      <c r="D12" s="13"/>
      <c r="E12" s="13"/>
      <c r="F12" s="13"/>
      <c r="G12" s="13"/>
      <c r="J12" s="15">
        <v>492.15</v>
      </c>
      <c r="K12" s="16">
        <v>0.88439999999999996</v>
      </c>
      <c r="L12" s="16">
        <v>3.4000000000000002E-2</v>
      </c>
      <c r="M12" s="4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606.02</v>
      </c>
      <c r="K13" s="8">
        <v>1.0891</v>
      </c>
      <c r="L13" s="8">
        <v>4.19E-2</v>
      </c>
      <c r="M13" s="4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-113.87</v>
      </c>
      <c r="K14" s="8">
        <v>-0.2046</v>
      </c>
      <c r="L14" s="8">
        <v>-7.9000000000000008E-3</v>
      </c>
      <c r="M14" s="41"/>
    </row>
    <row r="15" spans="2:13">
      <c r="B15" s="13" t="s">
        <v>99</v>
      </c>
      <c r="C15" s="14"/>
      <c r="D15" s="13"/>
      <c r="E15" s="13"/>
      <c r="F15" s="13"/>
      <c r="G15" s="13"/>
      <c r="J15" s="15">
        <v>64.3</v>
      </c>
      <c r="K15" s="16">
        <v>0.11559999999999999</v>
      </c>
      <c r="L15" s="16">
        <v>4.4000000000000003E-3</v>
      </c>
      <c r="M15" s="4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0.5</v>
      </c>
      <c r="K16" s="8">
        <v>8.9999999999999998E-4</v>
      </c>
      <c r="L16" s="8">
        <v>0</v>
      </c>
      <c r="M16" s="4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63.8</v>
      </c>
      <c r="K17" s="8">
        <v>0.1147</v>
      </c>
      <c r="L17" s="8">
        <v>4.4000000000000003E-3</v>
      </c>
      <c r="M17" s="41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41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4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4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4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4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4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4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4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4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41"/>
    </row>
    <row r="28" spans="2:13">
      <c r="M28" s="41"/>
    </row>
    <row r="29" spans="2:13">
      <c r="M29" s="41"/>
    </row>
    <row r="30" spans="2:13">
      <c r="B30" s="6" t="s">
        <v>110</v>
      </c>
      <c r="C30" s="17"/>
      <c r="D30" s="6"/>
      <c r="E30" s="6"/>
      <c r="F30" s="6"/>
      <c r="G30" s="6"/>
      <c r="M30" s="41"/>
    </row>
    <row r="31" spans="2:13">
      <c r="M31" s="41"/>
    </row>
    <row r="32" spans="2:13">
      <c r="M32" s="41"/>
    </row>
    <row r="33" spans="1:13">
      <c r="M33" s="41"/>
    </row>
    <row r="34" spans="1:13">
      <c r="B34" s="5" t="s">
        <v>77</v>
      </c>
      <c r="M34" s="41"/>
    </row>
    <row r="35" spans="1:13">
      <c r="A35" s="41" t="s">
        <v>750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3">
      <c r="A36" s="41" t="s">
        <v>751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workbookViewId="0">
      <selection activeCell="C26" sqref="C2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718</v>
      </c>
    </row>
    <row r="3" spans="2:11" ht="15.75">
      <c r="B3" s="1" t="s">
        <v>741</v>
      </c>
    </row>
    <row r="4" spans="2:11" ht="15.75">
      <c r="B4" s="1" t="s">
        <v>1</v>
      </c>
    </row>
    <row r="6" spans="2:11" ht="15.75">
      <c r="B6" s="2" t="s">
        <v>422</v>
      </c>
    </row>
    <row r="7" spans="2:11" ht="15.75">
      <c r="B7" s="2" t="s">
        <v>562</v>
      </c>
    </row>
    <row r="8" spans="2:11">
      <c r="B8" s="3" t="s">
        <v>79</v>
      </c>
      <c r="C8" s="3" t="s">
        <v>80</v>
      </c>
      <c r="D8" s="3" t="s">
        <v>148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423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563</v>
      </c>
      <c r="C11" s="12"/>
      <c r="D11" s="3"/>
      <c r="E11" s="3"/>
      <c r="F11" s="3"/>
      <c r="G11" s="9">
        <v>2234599</v>
      </c>
      <c r="I11" s="9">
        <v>-52.46</v>
      </c>
      <c r="J11" s="10">
        <v>1</v>
      </c>
      <c r="K11" s="10">
        <v>-3.5999999999999999E-3</v>
      </c>
    </row>
    <row r="12" spans="2:11">
      <c r="B12" s="3" t="s">
        <v>564</v>
      </c>
      <c r="C12" s="12"/>
      <c r="D12" s="3"/>
      <c r="E12" s="3"/>
      <c r="F12" s="3"/>
      <c r="G12" s="9">
        <v>2234599</v>
      </c>
      <c r="I12" s="9">
        <v>-52.46</v>
      </c>
      <c r="J12" s="10">
        <v>1</v>
      </c>
      <c r="K12" s="10">
        <v>-3.5999999999999999E-3</v>
      </c>
    </row>
    <row r="13" spans="2:11">
      <c r="B13" s="13" t="s">
        <v>565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566</v>
      </c>
      <c r="C14" s="14"/>
      <c r="D14" s="13"/>
      <c r="E14" s="13"/>
      <c r="F14" s="13"/>
      <c r="G14" s="15">
        <v>455599</v>
      </c>
      <c r="I14" s="15">
        <v>-6.88</v>
      </c>
      <c r="J14" s="16">
        <v>0.13120000000000001</v>
      </c>
      <c r="K14" s="16">
        <v>-5.0000000000000001E-4</v>
      </c>
    </row>
    <row r="15" spans="2:11">
      <c r="B15" s="6" t="s">
        <v>567</v>
      </c>
      <c r="C15" s="17">
        <v>311983282</v>
      </c>
      <c r="D15" s="6" t="s">
        <v>401</v>
      </c>
      <c r="E15" s="6" t="s">
        <v>568</v>
      </c>
      <c r="F15" s="6" t="s">
        <v>97</v>
      </c>
      <c r="G15" s="7">
        <v>-1</v>
      </c>
      <c r="H15" s="7">
        <v>1</v>
      </c>
      <c r="I15" s="7">
        <v>0</v>
      </c>
      <c r="J15" s="8">
        <v>0</v>
      </c>
      <c r="K15" s="8">
        <v>0</v>
      </c>
    </row>
    <row r="16" spans="2:11">
      <c r="B16" s="6" t="s">
        <v>569</v>
      </c>
      <c r="C16" s="17">
        <v>311982458</v>
      </c>
      <c r="D16" s="6" t="s">
        <v>401</v>
      </c>
      <c r="E16" s="6" t="s">
        <v>568</v>
      </c>
      <c r="F16" s="6" t="s">
        <v>97</v>
      </c>
      <c r="G16" s="7">
        <v>-1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570</v>
      </c>
      <c r="C17" s="17">
        <v>314536145</v>
      </c>
      <c r="D17" s="6" t="s">
        <v>401</v>
      </c>
      <c r="E17" s="6" t="s">
        <v>571</v>
      </c>
      <c r="F17" s="6" t="s">
        <v>97</v>
      </c>
      <c r="G17" s="7">
        <v>138200</v>
      </c>
      <c r="H17" s="7">
        <v>-9.16</v>
      </c>
      <c r="I17" s="7">
        <v>-12.66</v>
      </c>
      <c r="J17" s="8">
        <v>0.2414</v>
      </c>
      <c r="K17" s="8">
        <v>-8.9999999999999998E-4</v>
      </c>
    </row>
    <row r="18" spans="2:11">
      <c r="B18" s="6" t="s">
        <v>572</v>
      </c>
      <c r="C18" s="17">
        <v>314746207</v>
      </c>
      <c r="D18" s="6" t="s">
        <v>401</v>
      </c>
      <c r="E18" s="6" t="s">
        <v>573</v>
      </c>
      <c r="F18" s="6" t="s">
        <v>97</v>
      </c>
      <c r="G18" s="7">
        <v>5100</v>
      </c>
      <c r="H18" s="7">
        <v>-0.9</v>
      </c>
      <c r="I18" s="7">
        <v>-0.05</v>
      </c>
      <c r="J18" s="8">
        <v>8.9999999999999998E-4</v>
      </c>
      <c r="K18" s="8">
        <v>0</v>
      </c>
    </row>
    <row r="19" spans="2:11">
      <c r="B19" s="6" t="s">
        <v>572</v>
      </c>
      <c r="C19" s="17">
        <v>314745621</v>
      </c>
      <c r="D19" s="6" t="s">
        <v>401</v>
      </c>
      <c r="E19" s="6" t="s">
        <v>573</v>
      </c>
      <c r="F19" s="6" t="s">
        <v>97</v>
      </c>
      <c r="G19" s="7">
        <v>37200</v>
      </c>
      <c r="H19" s="7">
        <v>-2.64</v>
      </c>
      <c r="I19" s="7">
        <v>-0.98</v>
      </c>
      <c r="J19" s="8">
        <v>1.8700000000000001E-2</v>
      </c>
      <c r="K19" s="8">
        <v>-1E-4</v>
      </c>
    </row>
    <row r="20" spans="2:11">
      <c r="B20" s="6" t="s">
        <v>574</v>
      </c>
      <c r="C20" s="17">
        <v>314959081</v>
      </c>
      <c r="D20" s="6" t="s">
        <v>401</v>
      </c>
      <c r="E20" s="6" t="s">
        <v>575</v>
      </c>
      <c r="F20" s="6" t="s">
        <v>97</v>
      </c>
      <c r="G20" s="7">
        <v>300</v>
      </c>
      <c r="H20" s="7">
        <v>-0.97</v>
      </c>
      <c r="I20" s="7">
        <v>0</v>
      </c>
      <c r="J20" s="8">
        <v>1E-4</v>
      </c>
      <c r="K20" s="8">
        <v>0</v>
      </c>
    </row>
    <row r="21" spans="2:11">
      <c r="B21" s="6" t="s">
        <v>574</v>
      </c>
      <c r="C21" s="17">
        <v>314958851</v>
      </c>
      <c r="D21" s="6" t="s">
        <v>401</v>
      </c>
      <c r="E21" s="6" t="s">
        <v>575</v>
      </c>
      <c r="F21" s="6" t="s">
        <v>97</v>
      </c>
      <c r="G21" s="7">
        <v>51700</v>
      </c>
      <c r="H21" s="7">
        <v>-2.71</v>
      </c>
      <c r="I21" s="7">
        <v>-1.4</v>
      </c>
      <c r="J21" s="8">
        <v>2.6700000000000002E-2</v>
      </c>
      <c r="K21" s="8">
        <v>-1E-4</v>
      </c>
    </row>
    <row r="22" spans="2:11">
      <c r="B22" s="6" t="s">
        <v>576</v>
      </c>
      <c r="C22" s="17">
        <v>311983159</v>
      </c>
      <c r="D22" s="6" t="s">
        <v>401</v>
      </c>
      <c r="E22" s="6" t="s">
        <v>568</v>
      </c>
      <c r="F22" s="6" t="s">
        <v>97</v>
      </c>
      <c r="G22" s="7">
        <v>-1</v>
      </c>
      <c r="H22" s="7">
        <v>1</v>
      </c>
      <c r="I22" s="7">
        <v>0</v>
      </c>
      <c r="J22" s="8">
        <v>0</v>
      </c>
      <c r="K22" s="8">
        <v>0</v>
      </c>
    </row>
    <row r="23" spans="2:11">
      <c r="B23" s="6" t="s">
        <v>577</v>
      </c>
      <c r="C23" s="17">
        <v>314536772</v>
      </c>
      <c r="D23" s="6" t="s">
        <v>401</v>
      </c>
      <c r="E23" s="6" t="s">
        <v>571</v>
      </c>
      <c r="F23" s="6" t="s">
        <v>97</v>
      </c>
      <c r="G23" s="7">
        <v>192000</v>
      </c>
      <c r="H23" s="7">
        <v>3.52</v>
      </c>
      <c r="I23" s="7">
        <v>6.76</v>
      </c>
      <c r="J23" s="8">
        <v>-0.12889999999999999</v>
      </c>
      <c r="K23" s="8">
        <v>5.0000000000000001E-4</v>
      </c>
    </row>
    <row r="24" spans="2:11">
      <c r="B24" s="6" t="s">
        <v>578</v>
      </c>
      <c r="C24" s="17">
        <v>315063339</v>
      </c>
      <c r="D24" s="6" t="s">
        <v>401</v>
      </c>
      <c r="E24" s="6" t="s">
        <v>579</v>
      </c>
      <c r="F24" s="6" t="s">
        <v>97</v>
      </c>
      <c r="G24" s="7">
        <v>31100</v>
      </c>
      <c r="H24" s="7">
        <v>4.66</v>
      </c>
      <c r="I24" s="7">
        <v>1.45</v>
      </c>
      <c r="J24" s="8">
        <v>-2.76E-2</v>
      </c>
      <c r="K24" s="8">
        <v>1E-4</v>
      </c>
    </row>
    <row r="25" spans="2:11">
      <c r="B25" s="6" t="s">
        <v>580</v>
      </c>
      <c r="C25" s="17">
        <v>312007818</v>
      </c>
      <c r="D25" s="6" t="s">
        <v>401</v>
      </c>
      <c r="E25" s="6" t="s">
        <v>581</v>
      </c>
      <c r="F25" s="6" t="s">
        <v>97</v>
      </c>
      <c r="G25" s="7">
        <v>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6" t="s">
        <v>580</v>
      </c>
      <c r="C26" s="17">
        <v>312004260</v>
      </c>
      <c r="D26" s="6" t="s">
        <v>401</v>
      </c>
      <c r="E26" s="6" t="s">
        <v>581</v>
      </c>
      <c r="F26" s="6" t="s">
        <v>97</v>
      </c>
      <c r="G26" s="7">
        <v>1</v>
      </c>
      <c r="H26" s="7">
        <v>1</v>
      </c>
      <c r="I26" s="7">
        <v>0</v>
      </c>
      <c r="J26" s="8">
        <v>0</v>
      </c>
      <c r="K26" s="8">
        <v>0</v>
      </c>
    </row>
    <row r="27" spans="2:11">
      <c r="B27" s="13" t="s">
        <v>582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583</v>
      </c>
      <c r="C28" s="14"/>
      <c r="D28" s="13"/>
      <c r="E28" s="13"/>
      <c r="F28" s="13"/>
      <c r="G28" s="15">
        <v>1779000</v>
      </c>
      <c r="I28" s="15">
        <v>-45.58</v>
      </c>
      <c r="J28" s="16">
        <v>0.86880000000000002</v>
      </c>
      <c r="K28" s="16">
        <v>-3.2000000000000002E-3</v>
      </c>
    </row>
    <row r="29" spans="2:11">
      <c r="B29" s="6" t="s">
        <v>584</v>
      </c>
      <c r="C29" s="17">
        <v>316436799</v>
      </c>
      <c r="D29" s="6" t="s">
        <v>401</v>
      </c>
      <c r="E29" s="6" t="s">
        <v>585</v>
      </c>
      <c r="F29" s="6" t="s">
        <v>97</v>
      </c>
      <c r="G29" s="7">
        <v>692000</v>
      </c>
      <c r="H29" s="7">
        <v>-0.6</v>
      </c>
      <c r="I29" s="7">
        <v>-4.18</v>
      </c>
      <c r="J29" s="8">
        <v>7.9600000000000004E-2</v>
      </c>
      <c r="K29" s="8">
        <v>-2.9999999999999997E-4</v>
      </c>
    </row>
    <row r="30" spans="2:11">
      <c r="B30" s="6" t="s">
        <v>586</v>
      </c>
      <c r="C30" s="17">
        <v>319668638</v>
      </c>
      <c r="D30" s="6" t="s">
        <v>401</v>
      </c>
      <c r="E30" s="6" t="s">
        <v>587</v>
      </c>
      <c r="F30" s="6" t="s">
        <v>97</v>
      </c>
      <c r="G30" s="7">
        <v>264000</v>
      </c>
      <c r="H30" s="7">
        <v>-5.65</v>
      </c>
      <c r="I30" s="7">
        <v>-14.92</v>
      </c>
      <c r="J30" s="8">
        <v>0.28439999999999999</v>
      </c>
      <c r="K30" s="8">
        <v>-1E-3</v>
      </c>
    </row>
    <row r="31" spans="2:11">
      <c r="B31" s="6" t="s">
        <v>588</v>
      </c>
      <c r="C31" s="17">
        <v>319576161</v>
      </c>
      <c r="D31" s="6" t="s">
        <v>401</v>
      </c>
      <c r="E31" s="6" t="s">
        <v>589</v>
      </c>
      <c r="F31" s="6" t="s">
        <v>97</v>
      </c>
      <c r="G31" s="7">
        <v>4000</v>
      </c>
      <c r="H31" s="7">
        <v>-3.68</v>
      </c>
      <c r="I31" s="7">
        <v>-0.15</v>
      </c>
      <c r="J31" s="8">
        <v>2.8E-3</v>
      </c>
      <c r="K31" s="8">
        <v>0</v>
      </c>
    </row>
    <row r="32" spans="2:11">
      <c r="B32" s="6" t="s">
        <v>590</v>
      </c>
      <c r="C32" s="17">
        <v>316628734</v>
      </c>
      <c r="D32" s="6" t="s">
        <v>401</v>
      </c>
      <c r="E32" s="6" t="s">
        <v>591</v>
      </c>
      <c r="F32" s="6" t="s">
        <v>97</v>
      </c>
      <c r="G32" s="7">
        <v>546000</v>
      </c>
      <c r="H32" s="7">
        <v>-2.1800000000000002</v>
      </c>
      <c r="I32" s="7">
        <v>-11.89</v>
      </c>
      <c r="J32" s="8">
        <v>0.2266</v>
      </c>
      <c r="K32" s="8">
        <v>-8.0000000000000004E-4</v>
      </c>
    </row>
    <row r="33" spans="2:11">
      <c r="B33" s="6" t="s">
        <v>590</v>
      </c>
      <c r="C33" s="17">
        <v>316651447</v>
      </c>
      <c r="D33" s="6" t="s">
        <v>401</v>
      </c>
      <c r="E33" s="6" t="s">
        <v>592</v>
      </c>
      <c r="F33" s="6" t="s">
        <v>97</v>
      </c>
      <c r="G33" s="7">
        <v>2000</v>
      </c>
      <c r="H33" s="7">
        <v>-3.45</v>
      </c>
      <c r="I33" s="7">
        <v>-7.0000000000000007E-2</v>
      </c>
      <c r="J33" s="8">
        <v>1.2999999999999999E-3</v>
      </c>
      <c r="K33" s="8">
        <v>0</v>
      </c>
    </row>
    <row r="34" spans="2:11">
      <c r="B34" s="6" t="s">
        <v>590</v>
      </c>
      <c r="C34" s="17">
        <v>317757268</v>
      </c>
      <c r="D34" s="6" t="s">
        <v>401</v>
      </c>
      <c r="E34" s="6" t="s">
        <v>593</v>
      </c>
      <c r="F34" s="6" t="s">
        <v>97</v>
      </c>
      <c r="G34" s="7">
        <v>9000</v>
      </c>
      <c r="H34" s="7">
        <v>-3.91</v>
      </c>
      <c r="I34" s="7">
        <v>-0.35</v>
      </c>
      <c r="J34" s="8">
        <v>6.7000000000000002E-3</v>
      </c>
      <c r="K34" s="8">
        <v>0</v>
      </c>
    </row>
    <row r="35" spans="2:11">
      <c r="B35" s="6" t="s">
        <v>590</v>
      </c>
      <c r="C35" s="17">
        <v>319065231</v>
      </c>
      <c r="D35" s="6" t="s">
        <v>401</v>
      </c>
      <c r="E35" s="6" t="s">
        <v>520</v>
      </c>
      <c r="F35" s="6" t="s">
        <v>97</v>
      </c>
      <c r="G35" s="7">
        <v>88000</v>
      </c>
      <c r="H35" s="7">
        <v>-4.8</v>
      </c>
      <c r="I35" s="7">
        <v>-4.2300000000000004</v>
      </c>
      <c r="J35" s="8">
        <v>8.0500000000000002E-2</v>
      </c>
      <c r="K35" s="8">
        <v>-2.9999999999999997E-4</v>
      </c>
    </row>
    <row r="36" spans="2:11">
      <c r="B36" s="6" t="s">
        <v>594</v>
      </c>
      <c r="C36" s="17">
        <v>319855284</v>
      </c>
      <c r="D36" s="6" t="s">
        <v>401</v>
      </c>
      <c r="E36" s="6" t="s">
        <v>595</v>
      </c>
      <c r="F36" s="6" t="s">
        <v>97</v>
      </c>
      <c r="G36" s="7">
        <v>157000</v>
      </c>
      <c r="H36" s="7">
        <v>-6.08</v>
      </c>
      <c r="I36" s="7">
        <v>-9.5399999999999991</v>
      </c>
      <c r="J36" s="8">
        <v>0.18179999999999999</v>
      </c>
      <c r="K36" s="8">
        <v>-6.9999999999999999E-4</v>
      </c>
    </row>
    <row r="37" spans="2:11">
      <c r="B37" s="6" t="s">
        <v>596</v>
      </c>
      <c r="C37" s="17">
        <v>312795354</v>
      </c>
      <c r="D37" s="6" t="s">
        <v>401</v>
      </c>
      <c r="E37" s="6" t="s">
        <v>597</v>
      </c>
      <c r="F37" s="6" t="s">
        <v>97</v>
      </c>
      <c r="G37" s="7">
        <v>1000</v>
      </c>
      <c r="H37" s="7">
        <v>-2.87</v>
      </c>
      <c r="I37" s="7">
        <v>-0.03</v>
      </c>
      <c r="J37" s="8">
        <v>5.0000000000000001E-4</v>
      </c>
      <c r="K37" s="8">
        <v>0</v>
      </c>
    </row>
    <row r="38" spans="2:11">
      <c r="B38" s="6" t="s">
        <v>596</v>
      </c>
      <c r="C38" s="17">
        <v>313288664</v>
      </c>
      <c r="D38" s="6" t="s">
        <v>401</v>
      </c>
      <c r="E38" s="6" t="s">
        <v>598</v>
      </c>
      <c r="F38" s="6" t="s">
        <v>97</v>
      </c>
      <c r="G38" s="7">
        <v>14000</v>
      </c>
      <c r="H38" s="7">
        <v>-1.44</v>
      </c>
      <c r="I38" s="7">
        <v>-0.2</v>
      </c>
      <c r="J38" s="8">
        <v>3.8999999999999998E-3</v>
      </c>
      <c r="K38" s="8">
        <v>0</v>
      </c>
    </row>
    <row r="39" spans="2:11">
      <c r="B39" s="6" t="s">
        <v>596</v>
      </c>
      <c r="C39" s="17">
        <v>310073952</v>
      </c>
      <c r="D39" s="6" t="s">
        <v>401</v>
      </c>
      <c r="E39" s="6" t="s">
        <v>599</v>
      </c>
      <c r="F39" s="6" t="s">
        <v>97</v>
      </c>
      <c r="G39" s="7">
        <v>2000</v>
      </c>
      <c r="H39" s="7">
        <v>-1.61</v>
      </c>
      <c r="I39" s="7">
        <v>-0.03</v>
      </c>
      <c r="J39" s="8">
        <v>5.9999999999999995E-4</v>
      </c>
      <c r="K39" s="8">
        <v>0</v>
      </c>
    </row>
    <row r="40" spans="2:11">
      <c r="B40" s="13" t="s">
        <v>600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3" t="s">
        <v>601</v>
      </c>
      <c r="C41" s="12"/>
      <c r="D41" s="3"/>
      <c r="E41" s="3"/>
      <c r="F41" s="3"/>
      <c r="G41" s="9">
        <v>0</v>
      </c>
      <c r="I41" s="9">
        <v>0</v>
      </c>
      <c r="J41" s="10">
        <v>0</v>
      </c>
      <c r="K41" s="10">
        <v>0</v>
      </c>
    </row>
    <row r="42" spans="2:11">
      <c r="B42" s="13" t="s">
        <v>565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602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583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600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8" spans="2:11">
      <c r="B48" s="6" t="s">
        <v>110</v>
      </c>
      <c r="C48" s="17"/>
      <c r="D48" s="6"/>
      <c r="E48" s="6"/>
      <c r="F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opLeftCell="B1" workbookViewId="0">
      <selection activeCell="B15" sqref="B15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718</v>
      </c>
    </row>
    <row r="3" spans="2:17" ht="15.75">
      <c r="B3" s="1" t="s">
        <v>741</v>
      </c>
    </row>
    <row r="4" spans="2:17" ht="15.75">
      <c r="B4" s="1" t="s">
        <v>1</v>
      </c>
    </row>
    <row r="6" spans="2:17" ht="15.75">
      <c r="B6" s="2" t="s">
        <v>422</v>
      </c>
    </row>
    <row r="7" spans="2:17" ht="15.75">
      <c r="B7" s="2" t="s">
        <v>603</v>
      </c>
    </row>
    <row r="8" spans="2:17">
      <c r="B8" s="3" t="s">
        <v>79</v>
      </c>
      <c r="C8" s="3" t="s">
        <v>80</v>
      </c>
      <c r="D8" s="3" t="s">
        <v>412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423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604</v>
      </c>
      <c r="C11" s="12"/>
      <c r="D11" s="3"/>
      <c r="E11" s="3"/>
      <c r="F11" s="3"/>
      <c r="G11" s="3"/>
      <c r="H11" s="12">
        <v>7.31</v>
      </c>
      <c r="I11" s="3"/>
      <c r="K11" s="10">
        <v>3.1E-2</v>
      </c>
      <c r="L11" s="9">
        <v>22841.17</v>
      </c>
      <c r="N11" s="9">
        <v>54.75</v>
      </c>
      <c r="P11" s="10">
        <v>1</v>
      </c>
      <c r="Q11" s="10">
        <v>3.8E-3</v>
      </c>
    </row>
    <row r="12" spans="2:17">
      <c r="B12" s="3" t="s">
        <v>605</v>
      </c>
      <c r="C12" s="12"/>
      <c r="D12" s="3"/>
      <c r="E12" s="3"/>
      <c r="F12" s="3"/>
      <c r="G12" s="3"/>
      <c r="H12" s="12">
        <v>1.84</v>
      </c>
      <c r="I12" s="3"/>
      <c r="K12" s="10">
        <v>1.6299999999999999E-2</v>
      </c>
      <c r="L12" s="9">
        <v>9841.17</v>
      </c>
      <c r="N12" s="9">
        <v>10.01</v>
      </c>
      <c r="P12" s="10">
        <v>0.18290000000000001</v>
      </c>
      <c r="Q12" s="10">
        <v>6.9999999999999999E-4</v>
      </c>
    </row>
    <row r="13" spans="2:17">
      <c r="B13" s="13" t="s">
        <v>415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417</v>
      </c>
      <c r="C15" s="14"/>
      <c r="D15" s="13"/>
      <c r="E15" s="13"/>
      <c r="F15" s="13"/>
      <c r="G15" s="13"/>
      <c r="H15" s="14">
        <v>1.84</v>
      </c>
      <c r="I15" s="13"/>
      <c r="K15" s="16">
        <v>1.6299999999999999E-2</v>
      </c>
      <c r="L15" s="15">
        <v>9841.17</v>
      </c>
      <c r="N15" s="15">
        <v>10.01</v>
      </c>
      <c r="P15" s="16">
        <v>0.18290000000000001</v>
      </c>
      <c r="Q15" s="16">
        <v>6.9999999999999999E-4</v>
      </c>
    </row>
    <row r="16" spans="2:17">
      <c r="B16" s="6" t="s">
        <v>742</v>
      </c>
      <c r="C16" s="17">
        <v>201607124</v>
      </c>
      <c r="D16" s="6" t="s">
        <v>189</v>
      </c>
      <c r="E16" s="6" t="s">
        <v>173</v>
      </c>
      <c r="F16" s="6" t="s">
        <v>165</v>
      </c>
      <c r="G16" s="6" t="s">
        <v>638</v>
      </c>
      <c r="H16" s="17">
        <v>2.2999999999999998</v>
      </c>
      <c r="I16" s="6" t="s">
        <v>97</v>
      </c>
      <c r="J16" s="19">
        <v>2.5499999999999998E-2</v>
      </c>
      <c r="K16" s="8">
        <v>1.7100000000000001E-2</v>
      </c>
      <c r="L16" s="7">
        <v>5025.9399999999996</v>
      </c>
      <c r="M16" s="7">
        <v>102.09</v>
      </c>
      <c r="N16" s="7">
        <v>5.13</v>
      </c>
      <c r="O16" s="8">
        <v>2.0000000000000001E-4</v>
      </c>
      <c r="P16" s="8">
        <v>9.3700000000000006E-2</v>
      </c>
      <c r="Q16" s="8">
        <v>4.0000000000000002E-4</v>
      </c>
    </row>
    <row r="17" spans="2:17">
      <c r="B17" s="6" t="s">
        <v>743</v>
      </c>
      <c r="C17" s="17">
        <v>29992655</v>
      </c>
      <c r="D17" s="6" t="s">
        <v>744</v>
      </c>
      <c r="E17" s="6" t="s">
        <v>173</v>
      </c>
      <c r="F17" s="6" t="s">
        <v>165</v>
      </c>
      <c r="G17" s="6" t="s">
        <v>622</v>
      </c>
      <c r="H17" s="17">
        <v>1.36</v>
      </c>
      <c r="I17" s="6" t="s">
        <v>97</v>
      </c>
      <c r="J17" s="19">
        <v>2.64E-2</v>
      </c>
      <c r="K17" s="8">
        <v>1.37E-2</v>
      </c>
      <c r="L17" s="7">
        <v>2128.86</v>
      </c>
      <c r="M17" s="7">
        <v>101.87</v>
      </c>
      <c r="N17" s="7">
        <v>2.17</v>
      </c>
      <c r="O17" s="8">
        <v>1E-4</v>
      </c>
      <c r="P17" s="8">
        <v>3.9600000000000003E-2</v>
      </c>
      <c r="Q17" s="8">
        <v>1E-4</v>
      </c>
    </row>
    <row r="18" spans="2:17">
      <c r="B18" s="6" t="s">
        <v>745</v>
      </c>
      <c r="C18" s="17">
        <v>29993118</v>
      </c>
      <c r="D18" s="6" t="s">
        <v>744</v>
      </c>
      <c r="E18" s="6" t="s">
        <v>639</v>
      </c>
      <c r="F18" s="6" t="s">
        <v>165</v>
      </c>
      <c r="G18" s="6" t="s">
        <v>640</v>
      </c>
      <c r="H18" s="17">
        <v>1.35</v>
      </c>
      <c r="I18" s="6" t="s">
        <v>97</v>
      </c>
      <c r="J18" s="19">
        <v>2.3300000000000001E-2</v>
      </c>
      <c r="K18" s="8">
        <v>1.6899999999999998E-2</v>
      </c>
      <c r="L18" s="7">
        <v>2686.37</v>
      </c>
      <c r="M18" s="7">
        <v>100.98</v>
      </c>
      <c r="N18" s="7">
        <v>2.71</v>
      </c>
      <c r="O18" s="8">
        <v>1E-4</v>
      </c>
      <c r="P18" s="8">
        <v>4.9500000000000002E-2</v>
      </c>
      <c r="Q18" s="8">
        <v>2.0000000000000001E-4</v>
      </c>
    </row>
    <row r="19" spans="2:17">
      <c r="B19" s="13" t="s">
        <v>418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419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606</v>
      </c>
      <c r="C22" s="12"/>
      <c r="D22" s="3"/>
      <c r="E22" s="3"/>
      <c r="F22" s="3"/>
      <c r="G22" s="3"/>
      <c r="H22" s="12">
        <v>8.5299999999999994</v>
      </c>
      <c r="I22" s="3"/>
      <c r="K22" s="10">
        <v>3.4299999999999997E-2</v>
      </c>
      <c r="L22" s="9">
        <v>13000</v>
      </c>
      <c r="N22" s="9">
        <v>44.74</v>
      </c>
      <c r="P22" s="10">
        <v>0.81710000000000005</v>
      </c>
      <c r="Q22" s="10">
        <v>3.0999999999999999E-3</v>
      </c>
    </row>
    <row r="23" spans="2:17">
      <c r="B23" s="13" t="s">
        <v>415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417</v>
      </c>
      <c r="C25" s="14"/>
      <c r="D25" s="13"/>
      <c r="E25" s="13"/>
      <c r="F25" s="13"/>
      <c r="G25" s="13"/>
      <c r="H25" s="14">
        <v>9.31</v>
      </c>
      <c r="I25" s="13"/>
      <c r="K25" s="16">
        <v>3.1199999999999999E-2</v>
      </c>
      <c r="L25" s="15">
        <v>9000</v>
      </c>
      <c r="N25" s="15">
        <v>31.3</v>
      </c>
      <c r="P25" s="16">
        <v>0.57179999999999997</v>
      </c>
      <c r="Q25" s="16">
        <v>2.2000000000000001E-3</v>
      </c>
    </row>
    <row r="26" spans="2:17">
      <c r="B26" s="6" t="s">
        <v>607</v>
      </c>
      <c r="C26" s="17" t="s">
        <v>608</v>
      </c>
      <c r="D26" s="6" t="s">
        <v>189</v>
      </c>
      <c r="E26" s="6" t="s">
        <v>746</v>
      </c>
      <c r="F26" s="6" t="s">
        <v>200</v>
      </c>
      <c r="G26" s="6" t="s">
        <v>482</v>
      </c>
      <c r="H26" s="17">
        <v>3.69</v>
      </c>
      <c r="I26" s="6" t="s">
        <v>41</v>
      </c>
      <c r="J26" s="19">
        <v>2.7199999999999998E-2</v>
      </c>
      <c r="K26" s="8">
        <v>2.93E-2</v>
      </c>
      <c r="L26" s="7">
        <v>3000</v>
      </c>
      <c r="M26" s="7">
        <v>99.43</v>
      </c>
      <c r="N26" s="7">
        <v>10.34</v>
      </c>
      <c r="O26" s="8">
        <v>7.4999999999999997E-3</v>
      </c>
      <c r="P26" s="8">
        <v>0.18890000000000001</v>
      </c>
      <c r="Q26" s="8">
        <v>6.9999999999999999E-4</v>
      </c>
    </row>
    <row r="27" spans="2:17">
      <c r="B27" s="6" t="s">
        <v>609</v>
      </c>
      <c r="C27" s="17" t="s">
        <v>747</v>
      </c>
      <c r="D27" s="6" t="s">
        <v>189</v>
      </c>
      <c r="E27" s="6" t="s">
        <v>746</v>
      </c>
      <c r="F27" s="6" t="s">
        <v>200</v>
      </c>
      <c r="G27" s="6" t="s">
        <v>610</v>
      </c>
      <c r="H27" s="17">
        <v>12.09</v>
      </c>
      <c r="I27" s="6" t="s">
        <v>41</v>
      </c>
      <c r="J27" s="19">
        <v>3.2199999999999999E-2</v>
      </c>
      <c r="K27" s="8">
        <v>3.2099999999999997E-2</v>
      </c>
      <c r="L27" s="7">
        <v>6000</v>
      </c>
      <c r="M27" s="7">
        <v>100.77</v>
      </c>
      <c r="N27" s="7">
        <v>20.96</v>
      </c>
      <c r="O27" s="8">
        <v>7.7999999999999996E-3</v>
      </c>
      <c r="P27" s="8">
        <v>0.38290000000000002</v>
      </c>
      <c r="Q27" s="8">
        <v>1.4E-3</v>
      </c>
    </row>
    <row r="28" spans="2:17">
      <c r="B28" s="13" t="s">
        <v>418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419</v>
      </c>
      <c r="C29" s="14"/>
      <c r="D29" s="13"/>
      <c r="E29" s="13"/>
      <c r="F29" s="13"/>
      <c r="G29" s="13"/>
      <c r="H29" s="14">
        <v>6.71</v>
      </c>
      <c r="I29" s="13"/>
      <c r="K29" s="16">
        <v>4.1300000000000003E-2</v>
      </c>
      <c r="L29" s="15">
        <v>4000</v>
      </c>
      <c r="N29" s="15">
        <v>13.43</v>
      </c>
      <c r="P29" s="16">
        <v>0.24529999999999999</v>
      </c>
      <c r="Q29" s="16">
        <v>8.9999999999999998E-4</v>
      </c>
    </row>
    <row r="30" spans="2:17">
      <c r="B30" s="6" t="s">
        <v>611</v>
      </c>
      <c r="C30" s="17" t="s">
        <v>612</v>
      </c>
      <c r="D30" s="6" t="s">
        <v>189</v>
      </c>
      <c r="E30" s="6" t="s">
        <v>748</v>
      </c>
      <c r="F30" s="6" t="s">
        <v>200</v>
      </c>
      <c r="G30" s="6" t="s">
        <v>613</v>
      </c>
      <c r="H30" s="17">
        <v>6.71</v>
      </c>
      <c r="I30" s="6" t="s">
        <v>41</v>
      </c>
      <c r="J30" s="19">
        <v>3.5499999999999997E-2</v>
      </c>
      <c r="K30" s="8">
        <v>4.1300000000000003E-2</v>
      </c>
      <c r="L30" s="7">
        <v>4000</v>
      </c>
      <c r="M30" s="7">
        <v>96.86</v>
      </c>
      <c r="N30" s="7">
        <v>13.43</v>
      </c>
      <c r="O30" s="8">
        <v>0</v>
      </c>
      <c r="P30" s="8">
        <v>0.24529999999999999</v>
      </c>
      <c r="Q30" s="8">
        <v>8.9999999999999998E-4</v>
      </c>
    </row>
    <row r="31" spans="2:17">
      <c r="B31" s="13" t="s">
        <v>420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110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rightToLeft="1" workbookViewId="0">
      <selection activeCell="B8" sqref="B8"/>
    </sheetView>
  </sheetViews>
  <sheetFormatPr defaultColWidth="9.140625" defaultRowHeight="12.75"/>
  <cols>
    <col min="1" max="1" width="9.140625" style="21"/>
    <col min="2" max="2" width="57.7109375" style="21" customWidth="1"/>
    <col min="3" max="3" width="20.7109375" style="21" customWidth="1"/>
    <col min="4" max="4" width="12.7109375" style="21" customWidth="1"/>
    <col min="5" max="5" width="10.7109375" style="21" customWidth="1"/>
    <col min="6" max="6" width="14.7109375" style="21" customWidth="1"/>
    <col min="7" max="7" width="12.7109375" style="21" customWidth="1"/>
    <col min="8" max="8" width="6.7109375" style="21" customWidth="1"/>
    <col min="9" max="9" width="15.7109375" style="21" customWidth="1"/>
    <col min="10" max="10" width="14.7109375" style="21" customWidth="1"/>
    <col min="11" max="11" width="16.7109375" style="21" customWidth="1"/>
    <col min="12" max="12" width="13.7109375" style="21" customWidth="1"/>
    <col min="13" max="13" width="9.7109375" style="21" customWidth="1"/>
    <col min="14" max="14" width="12.7109375" style="21" customWidth="1"/>
    <col min="15" max="15" width="27.7109375" style="21" customWidth="1"/>
    <col min="16" max="16" width="20.7109375" style="21" customWidth="1"/>
    <col min="17" max="16384" width="9.140625" style="21"/>
  </cols>
  <sheetData>
    <row r="1" spans="2:16" ht="15.75">
      <c r="B1" s="23" t="s">
        <v>0</v>
      </c>
    </row>
    <row r="2" spans="2:16" ht="15.75">
      <c r="B2" s="23" t="s">
        <v>718</v>
      </c>
    </row>
    <row r="3" spans="2:16" ht="15.75">
      <c r="B3" s="23" t="s">
        <v>741</v>
      </c>
    </row>
    <row r="4" spans="2:16" ht="15.75">
      <c r="B4" s="23" t="s">
        <v>1</v>
      </c>
    </row>
    <row r="6" spans="2:16" ht="15.75">
      <c r="B6" s="24" t="s">
        <v>614</v>
      </c>
    </row>
    <row r="7" spans="2:16">
      <c r="B7" s="25" t="s">
        <v>79</v>
      </c>
      <c r="C7" s="25" t="s">
        <v>615</v>
      </c>
      <c r="D7" s="25" t="s">
        <v>80</v>
      </c>
      <c r="E7" s="25" t="s">
        <v>82</v>
      </c>
      <c r="F7" s="25" t="s">
        <v>114</v>
      </c>
      <c r="G7" s="25" t="s">
        <v>83</v>
      </c>
      <c r="H7" s="25" t="s">
        <v>115</v>
      </c>
      <c r="I7" s="25" t="s">
        <v>84</v>
      </c>
      <c r="J7" s="25" t="s">
        <v>85</v>
      </c>
      <c r="K7" s="25" t="s">
        <v>86</v>
      </c>
      <c r="L7" s="25" t="s">
        <v>116</v>
      </c>
      <c r="M7" s="25" t="s">
        <v>40</v>
      </c>
      <c r="N7" s="25" t="s">
        <v>423</v>
      </c>
      <c r="O7" s="25" t="s">
        <v>119</v>
      </c>
      <c r="P7" s="25" t="s">
        <v>89</v>
      </c>
    </row>
    <row r="8" spans="2:16" ht="13.5" thickBot="1">
      <c r="B8" s="26"/>
      <c r="C8" s="26"/>
      <c r="D8" s="26"/>
      <c r="E8" s="26"/>
      <c r="F8" s="26" t="s">
        <v>120</v>
      </c>
      <c r="G8" s="26"/>
      <c r="H8" s="26" t="s">
        <v>121</v>
      </c>
      <c r="I8" s="26"/>
      <c r="J8" s="26" t="s">
        <v>90</v>
      </c>
      <c r="K8" s="26" t="s">
        <v>90</v>
      </c>
      <c r="L8" s="26" t="s">
        <v>122</v>
      </c>
      <c r="M8" s="26" t="s">
        <v>123</v>
      </c>
      <c r="N8" s="26" t="s">
        <v>91</v>
      </c>
      <c r="O8" s="26" t="s">
        <v>90</v>
      </c>
      <c r="P8" s="26" t="s">
        <v>90</v>
      </c>
    </row>
    <row r="10" spans="2:16">
      <c r="B10" s="25" t="s">
        <v>616</v>
      </c>
      <c r="C10" s="25"/>
      <c r="D10" s="27"/>
      <c r="E10" s="25"/>
      <c r="F10" s="25"/>
      <c r="G10" s="25"/>
      <c r="H10" s="28">
        <v>1.9809304715150131</v>
      </c>
      <c r="I10" s="25"/>
      <c r="K10" s="29">
        <v>2.5845595007040381E-2</v>
      </c>
      <c r="L10" s="30">
        <v>203478.83000000002</v>
      </c>
      <c r="N10" s="30">
        <v>262.77</v>
      </c>
      <c r="O10" s="29">
        <v>1</v>
      </c>
      <c r="P10" s="29">
        <v>1.8100000000000002E-2</v>
      </c>
    </row>
    <row r="11" spans="2:16">
      <c r="B11" s="25" t="s">
        <v>617</v>
      </c>
      <c r="C11" s="25"/>
      <c r="D11" s="27"/>
      <c r="E11" s="25"/>
      <c r="F11" s="25"/>
      <c r="G11" s="25"/>
      <c r="H11" s="28">
        <v>1.1188818698673404</v>
      </c>
      <c r="I11" s="25"/>
      <c r="K11" s="29">
        <v>2.3141703516529798E-2</v>
      </c>
      <c r="L11" s="30">
        <v>185969.44</v>
      </c>
      <c r="N11" s="30">
        <v>189.96</v>
      </c>
      <c r="O11" s="29">
        <v>0.72291357460897365</v>
      </c>
      <c r="P11" s="29">
        <v>1.3100000000000001E-2</v>
      </c>
    </row>
    <row r="12" spans="2:16">
      <c r="B12" s="31" t="s">
        <v>618</v>
      </c>
      <c r="C12" s="31"/>
      <c r="D12" s="32"/>
      <c r="E12" s="31"/>
      <c r="F12" s="31"/>
      <c r="G12" s="31"/>
      <c r="I12" s="31"/>
      <c r="L12" s="33">
        <v>0</v>
      </c>
      <c r="N12" s="33">
        <v>0</v>
      </c>
      <c r="O12" s="34">
        <v>0</v>
      </c>
      <c r="P12" s="34">
        <v>0</v>
      </c>
    </row>
    <row r="13" spans="2:16">
      <c r="B13" s="31" t="s">
        <v>619</v>
      </c>
      <c r="C13" s="31"/>
      <c r="D13" s="32"/>
      <c r="E13" s="31"/>
      <c r="F13" s="31"/>
      <c r="G13" s="31"/>
      <c r="I13" s="31"/>
      <c r="L13" s="33">
        <v>0</v>
      </c>
      <c r="N13" s="33">
        <v>0</v>
      </c>
      <c r="O13" s="34">
        <v>0</v>
      </c>
      <c r="P13" s="34">
        <v>0</v>
      </c>
    </row>
    <row r="14" spans="2:16">
      <c r="B14" s="31" t="s">
        <v>620</v>
      </c>
      <c r="C14" s="31"/>
      <c r="D14" s="32"/>
      <c r="E14" s="31"/>
      <c r="F14" s="31"/>
      <c r="G14" s="31"/>
      <c r="H14" s="32">
        <v>0</v>
      </c>
      <c r="I14" s="31"/>
      <c r="K14" s="34">
        <v>0</v>
      </c>
      <c r="L14" s="33">
        <v>0</v>
      </c>
      <c r="N14" s="33">
        <v>0</v>
      </c>
      <c r="O14" s="34">
        <v>0</v>
      </c>
      <c r="P14" s="34">
        <v>0</v>
      </c>
    </row>
    <row r="15" spans="2:16">
      <c r="B15" s="31" t="s">
        <v>623</v>
      </c>
      <c r="C15" s="31"/>
      <c r="D15" s="32"/>
      <c r="E15" s="31"/>
      <c r="F15" s="31"/>
      <c r="G15" s="31"/>
      <c r="H15" s="32">
        <v>1.69</v>
      </c>
      <c r="I15" s="31"/>
      <c r="K15" s="34">
        <v>3.27E-2</v>
      </c>
      <c r="L15" s="33">
        <v>110969.44</v>
      </c>
      <c r="N15" s="33">
        <v>114.62</v>
      </c>
      <c r="O15" s="34">
        <v>0.43619895726300573</v>
      </c>
      <c r="P15" s="34">
        <v>7.9000000000000008E-3</v>
      </c>
    </row>
    <row r="16" spans="2:16">
      <c r="B16" s="35" t="s">
        <v>706</v>
      </c>
      <c r="C16" s="35" t="s">
        <v>624</v>
      </c>
      <c r="D16" s="36">
        <v>29992016</v>
      </c>
      <c r="E16" s="35" t="s">
        <v>173</v>
      </c>
      <c r="F16" s="35" t="s">
        <v>625</v>
      </c>
      <c r="G16" s="35" t="s">
        <v>165</v>
      </c>
      <c r="H16" s="36">
        <v>2.88</v>
      </c>
      <c r="I16" s="35" t="s">
        <v>97</v>
      </c>
      <c r="J16" s="37">
        <v>0.06</v>
      </c>
      <c r="K16" s="38">
        <v>2.24E-2</v>
      </c>
      <c r="L16" s="39">
        <v>17516.25</v>
      </c>
      <c r="M16" s="39">
        <v>112.72</v>
      </c>
      <c r="N16" s="39">
        <v>19.739999999999998</v>
      </c>
      <c r="O16" s="34">
        <v>7.5122730905354498E-2</v>
      </c>
      <c r="P16" s="38">
        <v>1.4E-3</v>
      </c>
    </row>
    <row r="17" spans="2:16">
      <c r="B17" s="35" t="s">
        <v>707</v>
      </c>
      <c r="C17" s="35" t="s">
        <v>621</v>
      </c>
      <c r="D17" s="36">
        <v>29992219</v>
      </c>
      <c r="E17" s="35" t="s">
        <v>626</v>
      </c>
      <c r="F17" s="35" t="s">
        <v>627</v>
      </c>
      <c r="G17" s="35" t="s">
        <v>183</v>
      </c>
      <c r="H17" s="36">
        <v>0.5</v>
      </c>
      <c r="I17" s="35" t="s">
        <v>97</v>
      </c>
      <c r="J17" s="37">
        <v>5.2499999999999998E-2</v>
      </c>
      <c r="K17" s="38">
        <v>3.0300000000000001E-2</v>
      </c>
      <c r="L17" s="39">
        <v>40879</v>
      </c>
      <c r="M17" s="39">
        <v>101.12</v>
      </c>
      <c r="N17" s="39">
        <v>41.34</v>
      </c>
      <c r="O17" s="34">
        <v>0.15732389542185182</v>
      </c>
      <c r="P17" s="38">
        <v>2.8999999999999998E-3</v>
      </c>
    </row>
    <row r="18" spans="2:16">
      <c r="B18" s="35" t="s">
        <v>708</v>
      </c>
      <c r="C18" s="35" t="s">
        <v>624</v>
      </c>
      <c r="D18" s="36">
        <v>29992338</v>
      </c>
      <c r="E18" s="35" t="s">
        <v>367</v>
      </c>
      <c r="F18" s="35" t="s">
        <v>628</v>
      </c>
      <c r="G18" s="35"/>
      <c r="H18" s="36">
        <v>0.49</v>
      </c>
      <c r="I18" s="35" t="s">
        <v>97</v>
      </c>
      <c r="J18" s="37">
        <v>5.5E-2</v>
      </c>
      <c r="K18" s="38">
        <v>2.4E-2</v>
      </c>
      <c r="L18" s="39">
        <v>4706.96</v>
      </c>
      <c r="M18" s="39">
        <v>102.07</v>
      </c>
      <c r="N18" s="39">
        <v>4.8</v>
      </c>
      <c r="O18" s="34">
        <v>1.8266925448110514E-2</v>
      </c>
      <c r="P18" s="38">
        <v>2.9999999999999997E-4</v>
      </c>
    </row>
    <row r="19" spans="2:16">
      <c r="B19" s="35" t="s">
        <v>709</v>
      </c>
      <c r="C19" s="35" t="s">
        <v>621</v>
      </c>
      <c r="D19" s="36">
        <v>29992805</v>
      </c>
      <c r="E19" s="35" t="s">
        <v>367</v>
      </c>
      <c r="F19" s="35" t="s">
        <v>629</v>
      </c>
      <c r="G19" s="35"/>
      <c r="H19" s="36">
        <v>2.14</v>
      </c>
      <c r="I19" s="35" t="s">
        <v>97</v>
      </c>
      <c r="L19" s="39">
        <v>26933.23</v>
      </c>
      <c r="M19" s="39">
        <v>100.15</v>
      </c>
      <c r="N19" s="39">
        <v>26.97</v>
      </c>
      <c r="O19" s="34">
        <v>0.10263728736157096</v>
      </c>
      <c r="P19" s="38">
        <v>1.9E-3</v>
      </c>
    </row>
    <row r="20" spans="2:16">
      <c r="B20" s="35" t="s">
        <v>710</v>
      </c>
      <c r="C20" s="35" t="s">
        <v>621</v>
      </c>
      <c r="D20" s="36">
        <v>29992786</v>
      </c>
      <c r="E20" s="35" t="s">
        <v>367</v>
      </c>
      <c r="F20" s="35" t="s">
        <v>630</v>
      </c>
      <c r="G20" s="35"/>
      <c r="H20" s="36">
        <v>4.25</v>
      </c>
      <c r="I20" s="35" t="s">
        <v>97</v>
      </c>
      <c r="J20" s="37">
        <v>0.05</v>
      </c>
      <c r="K20" s="38">
        <v>3.9E-2</v>
      </c>
      <c r="L20" s="39">
        <v>11000</v>
      </c>
      <c r="M20" s="39">
        <v>106.44</v>
      </c>
      <c r="N20" s="39">
        <v>11.71</v>
      </c>
      <c r="O20" s="34">
        <v>4.4563686874452953E-2</v>
      </c>
      <c r="P20" s="38">
        <v>8.0000000000000004E-4</v>
      </c>
    </row>
    <row r="21" spans="2:16">
      <c r="B21" s="35" t="s">
        <v>711</v>
      </c>
      <c r="C21" s="35" t="s">
        <v>621</v>
      </c>
      <c r="D21" s="36">
        <v>201630050</v>
      </c>
      <c r="E21" s="35" t="s">
        <v>367</v>
      </c>
      <c r="F21" s="35" t="s">
        <v>631</v>
      </c>
      <c r="G21" s="35"/>
      <c r="H21" s="36">
        <v>0.68</v>
      </c>
      <c r="I21" s="35" t="s">
        <v>97</v>
      </c>
      <c r="J21" s="37">
        <v>4.1500000000000002E-2</v>
      </c>
      <c r="K21" s="38">
        <v>0.29530000000000001</v>
      </c>
      <c r="L21" s="39">
        <v>4413</v>
      </c>
      <c r="M21" s="39">
        <v>100.94</v>
      </c>
      <c r="N21" s="39">
        <v>4.45</v>
      </c>
      <c r="O21" s="34">
        <v>1.6934962134185792E-2</v>
      </c>
      <c r="P21" s="38">
        <v>2.9999999999999997E-4</v>
      </c>
    </row>
    <row r="22" spans="2:16">
      <c r="B22" s="35" t="s">
        <v>712</v>
      </c>
      <c r="C22" s="35" t="s">
        <v>621</v>
      </c>
      <c r="D22" s="36">
        <v>201615028</v>
      </c>
      <c r="E22" s="35" t="s">
        <v>367</v>
      </c>
      <c r="F22" s="35" t="s">
        <v>631</v>
      </c>
      <c r="G22" s="35"/>
      <c r="H22" s="36">
        <v>0.74</v>
      </c>
      <c r="I22" s="35" t="s">
        <v>97</v>
      </c>
      <c r="J22" s="37">
        <v>5.7500000000000002E-2</v>
      </c>
      <c r="K22" s="38">
        <v>2.9600000000000001E-2</v>
      </c>
      <c r="L22" s="39">
        <v>5521</v>
      </c>
      <c r="M22" s="39">
        <v>101.31</v>
      </c>
      <c r="N22" s="39">
        <v>5.59</v>
      </c>
      <c r="O22" s="34">
        <v>2.1273356928112039E-2</v>
      </c>
      <c r="P22" s="38">
        <v>4.0000000000000002E-4</v>
      </c>
    </row>
    <row r="23" spans="2:16">
      <c r="B23" s="31" t="s">
        <v>632</v>
      </c>
      <c r="C23" s="31"/>
      <c r="D23" s="32"/>
      <c r="E23" s="31"/>
      <c r="F23" s="31"/>
      <c r="G23" s="31"/>
      <c r="I23" s="31"/>
      <c r="L23" s="33">
        <v>0</v>
      </c>
      <c r="N23" s="33">
        <v>0</v>
      </c>
      <c r="O23" s="34">
        <v>0</v>
      </c>
      <c r="P23" s="34">
        <v>0</v>
      </c>
    </row>
    <row r="24" spans="2:16">
      <c r="B24" s="31" t="s">
        <v>633</v>
      </c>
      <c r="C24" s="31"/>
      <c r="D24" s="32"/>
      <c r="E24" s="31"/>
      <c r="F24" s="31"/>
      <c r="G24" s="31"/>
      <c r="I24" s="31"/>
      <c r="L24" s="33">
        <v>0</v>
      </c>
      <c r="N24" s="33">
        <v>0</v>
      </c>
      <c r="O24" s="34">
        <v>0</v>
      </c>
      <c r="P24" s="34">
        <v>0</v>
      </c>
    </row>
    <row r="25" spans="2:16">
      <c r="B25" s="31" t="s">
        <v>634</v>
      </c>
      <c r="C25" s="31"/>
      <c r="D25" s="32"/>
      <c r="E25" s="31"/>
      <c r="F25" s="31"/>
      <c r="G25" s="31"/>
      <c r="I25" s="31"/>
      <c r="L25" s="33">
        <v>0</v>
      </c>
      <c r="N25" s="33">
        <v>0</v>
      </c>
      <c r="O25" s="34">
        <v>0</v>
      </c>
      <c r="P25" s="34">
        <v>0</v>
      </c>
    </row>
    <row r="26" spans="2:16">
      <c r="B26" s="31" t="s">
        <v>635</v>
      </c>
      <c r="C26" s="31"/>
      <c r="D26" s="32"/>
      <c r="E26" s="31"/>
      <c r="F26" s="31"/>
      <c r="G26" s="31"/>
      <c r="I26" s="31"/>
      <c r="L26" s="33">
        <v>0</v>
      </c>
      <c r="N26" s="33">
        <v>0</v>
      </c>
      <c r="O26" s="34">
        <v>0</v>
      </c>
      <c r="P26" s="34">
        <v>0</v>
      </c>
    </row>
    <row r="27" spans="2:16">
      <c r="B27" s="31" t="s">
        <v>636</v>
      </c>
      <c r="C27" s="31"/>
      <c r="D27" s="32"/>
      <c r="E27" s="31"/>
      <c r="F27" s="31"/>
      <c r="G27" s="31"/>
      <c r="H27" s="32">
        <v>0.25</v>
      </c>
      <c r="I27" s="31"/>
      <c r="K27" s="34">
        <v>8.6E-3</v>
      </c>
      <c r="L27" s="33">
        <v>75000</v>
      </c>
      <c r="N27" s="33">
        <v>75.34</v>
      </c>
      <c r="O27" s="34">
        <v>0.28671461734596798</v>
      </c>
      <c r="P27" s="34">
        <v>5.1999999999999998E-3</v>
      </c>
    </row>
    <row r="28" spans="2:16">
      <c r="B28" s="35" t="s">
        <v>713</v>
      </c>
      <c r="C28" s="35" t="s">
        <v>621</v>
      </c>
      <c r="D28" s="36">
        <v>201630035</v>
      </c>
      <c r="E28" s="35" t="s">
        <v>96</v>
      </c>
      <c r="F28" s="35" t="s">
        <v>637</v>
      </c>
      <c r="G28" s="35" t="s">
        <v>165</v>
      </c>
      <c r="H28" s="36">
        <v>0.25</v>
      </c>
      <c r="I28" s="35" t="s">
        <v>97</v>
      </c>
      <c r="J28" s="37">
        <v>1.35E-2</v>
      </c>
      <c r="K28" s="38">
        <v>8.6E-3</v>
      </c>
      <c r="L28" s="39">
        <v>75000</v>
      </c>
      <c r="M28" s="39">
        <v>100.46</v>
      </c>
      <c r="N28" s="39">
        <v>75.34</v>
      </c>
      <c r="O28" s="38">
        <v>0.28671461734596798</v>
      </c>
      <c r="P28" s="38">
        <v>5.1999999999999998E-3</v>
      </c>
    </row>
    <row r="29" spans="2:16">
      <c r="B29" s="25" t="s">
        <v>641</v>
      </c>
      <c r="C29" s="25"/>
      <c r="D29" s="27"/>
      <c r="E29" s="25"/>
      <c r="F29" s="25"/>
      <c r="G29" s="25"/>
      <c r="H29" s="27">
        <v>4.2300000000000004</v>
      </c>
      <c r="I29" s="25"/>
      <c r="K29" s="29">
        <v>3.2899999999999999E-2</v>
      </c>
      <c r="L29" s="30">
        <v>17509.39</v>
      </c>
      <c r="N29" s="30">
        <v>72.81</v>
      </c>
      <c r="O29" s="29">
        <v>0.2770864253910264</v>
      </c>
      <c r="P29" s="29">
        <v>5.0000000000000001E-3</v>
      </c>
    </row>
    <row r="30" spans="2:16">
      <c r="B30" s="31" t="s">
        <v>642</v>
      </c>
      <c r="C30" s="31"/>
      <c r="D30" s="32"/>
      <c r="E30" s="31"/>
      <c r="F30" s="31"/>
      <c r="G30" s="31"/>
      <c r="I30" s="31"/>
      <c r="L30" s="33">
        <v>0</v>
      </c>
      <c r="N30" s="33">
        <v>0</v>
      </c>
      <c r="O30" s="34">
        <v>0</v>
      </c>
      <c r="P30" s="34">
        <v>0</v>
      </c>
    </row>
    <row r="31" spans="2:16">
      <c r="B31" s="31" t="s">
        <v>643</v>
      </c>
      <c r="C31" s="31"/>
      <c r="D31" s="32"/>
      <c r="E31" s="31"/>
      <c r="F31" s="31"/>
      <c r="G31" s="31"/>
      <c r="I31" s="31"/>
      <c r="L31" s="33">
        <v>0</v>
      </c>
      <c r="N31" s="33">
        <v>0</v>
      </c>
      <c r="O31" s="34">
        <v>0</v>
      </c>
      <c r="P31" s="34">
        <v>0</v>
      </c>
    </row>
    <row r="32" spans="2:16">
      <c r="B32" s="31" t="s">
        <v>644</v>
      </c>
      <c r="C32" s="31"/>
      <c r="D32" s="32"/>
      <c r="E32" s="31"/>
      <c r="F32" s="31"/>
      <c r="G32" s="31"/>
      <c r="H32" s="32">
        <v>3.94</v>
      </c>
      <c r="I32" s="31"/>
      <c r="K32" s="34">
        <v>1.8100000000000002E-2</v>
      </c>
      <c r="L32" s="33">
        <v>12495.06</v>
      </c>
      <c r="N32" s="33">
        <v>51.94</v>
      </c>
      <c r="O32" s="34">
        <v>0.19766335578642921</v>
      </c>
      <c r="P32" s="34">
        <v>3.5999999999999999E-3</v>
      </c>
    </row>
    <row r="33" spans="2:16">
      <c r="B33" s="35" t="s">
        <v>714</v>
      </c>
      <c r="C33" s="35" t="s">
        <v>624</v>
      </c>
      <c r="D33" s="36">
        <v>20174306</v>
      </c>
      <c r="E33" s="35" t="s">
        <v>228</v>
      </c>
      <c r="F33" s="35" t="s">
        <v>645</v>
      </c>
      <c r="G33" s="35" t="s">
        <v>200</v>
      </c>
      <c r="H33" s="36">
        <v>1.23</v>
      </c>
      <c r="I33" s="35" t="s">
        <v>43</v>
      </c>
      <c r="J33" s="37">
        <v>8.0000000000000002E-3</v>
      </c>
      <c r="K33" s="38">
        <v>7.7999999999999996E-3</v>
      </c>
      <c r="L33" s="39">
        <v>7686.64</v>
      </c>
      <c r="M33" s="39">
        <v>100.04</v>
      </c>
      <c r="N33" s="39">
        <v>36</v>
      </c>
      <c r="O33" s="34">
        <v>0.13700194086082887</v>
      </c>
      <c r="P33" s="38">
        <v>2.5000000000000001E-3</v>
      </c>
    </row>
    <row r="34" spans="2:16">
      <c r="B34" s="35" t="s">
        <v>715</v>
      </c>
      <c r="C34" s="35" t="s">
        <v>624</v>
      </c>
      <c r="D34" s="36">
        <v>201723020</v>
      </c>
      <c r="E34" s="35" t="s">
        <v>646</v>
      </c>
      <c r="F34" s="35" t="s">
        <v>647</v>
      </c>
      <c r="G34" s="35" t="s">
        <v>200</v>
      </c>
      <c r="H34" s="36">
        <v>5.04</v>
      </c>
      <c r="I34" s="35" t="s">
        <v>46</v>
      </c>
      <c r="J34" s="37">
        <v>5.8099999999999999E-2</v>
      </c>
      <c r="K34" s="38">
        <v>5.0000000000000001E-4</v>
      </c>
      <c r="L34" s="39">
        <v>8000</v>
      </c>
      <c r="M34" s="39">
        <v>100.55</v>
      </c>
      <c r="N34" s="39">
        <v>33.4</v>
      </c>
      <c r="O34" s="34">
        <v>0.12710735624310235</v>
      </c>
      <c r="P34" s="38">
        <v>2.3E-3</v>
      </c>
    </row>
    <row r="35" spans="2:16">
      <c r="B35" s="35" t="s">
        <v>716</v>
      </c>
      <c r="C35" s="35" t="s">
        <v>624</v>
      </c>
      <c r="D35" s="36">
        <v>29992787</v>
      </c>
      <c r="E35" s="35" t="s">
        <v>255</v>
      </c>
      <c r="F35" s="35" t="s">
        <v>648</v>
      </c>
      <c r="G35" s="35"/>
      <c r="H35" s="36">
        <v>2.33</v>
      </c>
      <c r="I35" s="35" t="s">
        <v>41</v>
      </c>
      <c r="J35" s="37">
        <v>5.5599999999999997E-2</v>
      </c>
      <c r="K35" s="38">
        <v>5.9499999999999997E-2</v>
      </c>
      <c r="L35" s="39">
        <v>2181.6999999999998</v>
      </c>
      <c r="M35" s="39">
        <v>100.22</v>
      </c>
      <c r="N35" s="39">
        <v>7.58</v>
      </c>
      <c r="O35" s="34">
        <v>2.8846519770141191E-2</v>
      </c>
      <c r="P35" s="38">
        <v>5.0000000000000001E-4</v>
      </c>
    </row>
    <row r="36" spans="2:16">
      <c r="B36" s="35" t="s">
        <v>714</v>
      </c>
      <c r="C36" s="35" t="s">
        <v>624</v>
      </c>
      <c r="D36" s="36">
        <v>20170924</v>
      </c>
      <c r="E36" s="35" t="s">
        <v>255</v>
      </c>
      <c r="F36" s="35" t="s">
        <v>649</v>
      </c>
      <c r="G36" s="35"/>
      <c r="H36" s="36">
        <v>1.69</v>
      </c>
      <c r="I36" s="35" t="s">
        <v>43</v>
      </c>
      <c r="J36" s="37">
        <v>0.05</v>
      </c>
      <c r="K36" s="38">
        <v>4.4400000000000002E-2</v>
      </c>
      <c r="L36" s="39">
        <v>2313.36</v>
      </c>
      <c r="M36" s="39">
        <v>101.04</v>
      </c>
      <c r="N36" s="39">
        <v>10.94</v>
      </c>
      <c r="O36" s="34">
        <v>4.1633367583818547E-2</v>
      </c>
      <c r="P36" s="38">
        <v>8.0000000000000004E-4</v>
      </c>
    </row>
    <row r="37" spans="2:16">
      <c r="B37" s="35" t="s">
        <v>714</v>
      </c>
      <c r="C37" s="35" t="s">
        <v>624</v>
      </c>
      <c r="D37" s="36">
        <v>20173043</v>
      </c>
      <c r="E37" s="35" t="s">
        <v>255</v>
      </c>
      <c r="F37" s="35" t="s">
        <v>645</v>
      </c>
      <c r="G37" s="35"/>
      <c r="H37" s="36">
        <v>1.23</v>
      </c>
      <c r="I37" s="35" t="s">
        <v>43</v>
      </c>
      <c r="J37" s="37">
        <v>8.0000000000000002E-3</v>
      </c>
      <c r="K37" s="38">
        <v>8.0999999999999996E-3</v>
      </c>
      <c r="L37" s="39">
        <v>-7686.64</v>
      </c>
      <c r="M37" s="39">
        <v>100</v>
      </c>
      <c r="N37" s="39">
        <v>-35.99</v>
      </c>
      <c r="O37" s="34">
        <v>-0.13696388476614532</v>
      </c>
      <c r="P37" s="38">
        <v>-2.5000000000000001E-3</v>
      </c>
    </row>
    <row r="38" spans="2:16">
      <c r="B38" s="31" t="s">
        <v>650</v>
      </c>
      <c r="C38" s="31"/>
      <c r="D38" s="32"/>
      <c r="E38" s="31"/>
      <c r="F38" s="31"/>
      <c r="G38" s="31"/>
      <c r="H38" s="32">
        <v>4.95</v>
      </c>
      <c r="I38" s="31"/>
      <c r="K38" s="34">
        <v>6.9699999999999998E-2</v>
      </c>
      <c r="L38" s="33">
        <v>5014.33</v>
      </c>
      <c r="N38" s="33">
        <v>20.86</v>
      </c>
      <c r="O38" s="34">
        <v>7.9385013509913616E-2</v>
      </c>
      <c r="P38" s="34">
        <v>1.4E-3</v>
      </c>
    </row>
    <row r="39" spans="2:16">
      <c r="B39" s="35" t="s">
        <v>717</v>
      </c>
      <c r="C39" s="35" t="s">
        <v>621</v>
      </c>
      <c r="D39" s="36">
        <v>29991660</v>
      </c>
      <c r="E39" s="35" t="s">
        <v>255</v>
      </c>
      <c r="F39" s="35" t="s">
        <v>651</v>
      </c>
      <c r="G39" s="35"/>
      <c r="H39" s="36">
        <v>4.95</v>
      </c>
      <c r="I39" s="35" t="s">
        <v>46</v>
      </c>
      <c r="J39" s="37">
        <v>7.0000000000000007E-2</v>
      </c>
      <c r="K39" s="38">
        <v>6.9699999999999998E-2</v>
      </c>
      <c r="L39" s="39">
        <v>5014.33</v>
      </c>
      <c r="M39" s="39">
        <v>100.2</v>
      </c>
      <c r="N39" s="39">
        <v>20.86</v>
      </c>
      <c r="O39" s="38">
        <v>7.9385013509913616E-2</v>
      </c>
      <c r="P39" s="38">
        <v>1.4E-3</v>
      </c>
    </row>
    <row r="42" spans="2:16">
      <c r="B42" s="35" t="s">
        <v>110</v>
      </c>
      <c r="C42" s="35"/>
      <c r="D42" s="36"/>
      <c r="E42" s="35"/>
      <c r="F42" s="35"/>
      <c r="G42" s="35"/>
      <c r="I42" s="35"/>
    </row>
    <row r="46" spans="2:16">
      <c r="B46" s="40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D20" sqref="D20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718</v>
      </c>
    </row>
    <row r="3" spans="2:15" ht="15.75">
      <c r="B3" s="1" t="s">
        <v>741</v>
      </c>
    </row>
    <row r="4" spans="2:15" ht="15.75">
      <c r="B4" s="1" t="s">
        <v>1</v>
      </c>
    </row>
    <row r="6" spans="2:15" ht="15.75">
      <c r="B6" s="2" t="s">
        <v>652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423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653</v>
      </c>
      <c r="C10" s="12"/>
      <c r="D10" s="3"/>
      <c r="E10" s="3"/>
      <c r="F10" s="3"/>
      <c r="G10" s="12">
        <v>1.41</v>
      </c>
      <c r="H10" s="3"/>
      <c r="J10" s="10">
        <v>2.9999999999999997E-4</v>
      </c>
      <c r="K10" s="9">
        <v>13239.45</v>
      </c>
      <c r="M10" s="9">
        <v>37.78</v>
      </c>
      <c r="N10" s="10">
        <v>1</v>
      </c>
      <c r="O10" s="10">
        <v>2.5999999999999999E-3</v>
      </c>
    </row>
    <row r="11" spans="2:15">
      <c r="B11" s="3" t="s">
        <v>654</v>
      </c>
      <c r="C11" s="12"/>
      <c r="D11" s="3"/>
      <c r="E11" s="3"/>
      <c r="F11" s="3"/>
      <c r="G11" s="12">
        <v>1.41</v>
      </c>
      <c r="H11" s="3"/>
      <c r="J11" s="10">
        <v>2.9999999999999997E-4</v>
      </c>
      <c r="K11" s="9">
        <v>13239.45</v>
      </c>
      <c r="M11" s="9">
        <v>37.78</v>
      </c>
      <c r="N11" s="10">
        <v>1</v>
      </c>
      <c r="O11" s="10">
        <v>2.5999999999999999E-3</v>
      </c>
    </row>
    <row r="12" spans="2:15">
      <c r="B12" s="13" t="s">
        <v>655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656</v>
      </c>
      <c r="C13" s="14"/>
      <c r="D13" s="13"/>
      <c r="E13" s="13"/>
      <c r="F13" s="13"/>
      <c r="G13" s="14">
        <v>11</v>
      </c>
      <c r="H13" s="13"/>
      <c r="J13" s="16">
        <v>3.5999999999999999E-3</v>
      </c>
      <c r="K13" s="15">
        <v>3239.45</v>
      </c>
      <c r="M13" s="15">
        <v>3.11</v>
      </c>
      <c r="N13" s="16">
        <v>8.2400000000000001E-2</v>
      </c>
      <c r="O13" s="16">
        <v>2.0000000000000001E-4</v>
      </c>
    </row>
    <row r="14" spans="2:15">
      <c r="B14" s="6" t="s">
        <v>657</v>
      </c>
      <c r="C14" s="17">
        <v>29992804</v>
      </c>
      <c r="D14" s="6">
        <v>10</v>
      </c>
      <c r="E14" s="6" t="s">
        <v>639</v>
      </c>
      <c r="F14" s="6" t="s">
        <v>165</v>
      </c>
      <c r="G14" s="17">
        <v>11</v>
      </c>
      <c r="H14" s="6" t="s">
        <v>97</v>
      </c>
      <c r="J14" s="8">
        <v>3.5999999999999999E-3</v>
      </c>
      <c r="K14" s="7">
        <v>3239.45</v>
      </c>
      <c r="L14" s="7">
        <v>96.07</v>
      </c>
      <c r="M14" s="7">
        <v>3.11</v>
      </c>
      <c r="N14" s="8">
        <v>8.2400000000000001E-2</v>
      </c>
      <c r="O14" s="8">
        <v>2.0000000000000001E-4</v>
      </c>
    </row>
    <row r="15" spans="2:15">
      <c r="B15" s="13" t="s">
        <v>658</v>
      </c>
      <c r="C15" s="14"/>
      <c r="D15" s="13"/>
      <c r="E15" s="13"/>
      <c r="F15" s="13"/>
      <c r="G15" s="14">
        <v>0.55000000000000004</v>
      </c>
      <c r="H15" s="13"/>
      <c r="K15" s="15">
        <v>10000</v>
      </c>
      <c r="M15" s="15">
        <v>34.67</v>
      </c>
      <c r="N15" s="16">
        <v>0.91759999999999997</v>
      </c>
      <c r="O15" s="16">
        <v>2.3999999999999998E-3</v>
      </c>
    </row>
    <row r="16" spans="2:15">
      <c r="B16" s="6" t="s">
        <v>659</v>
      </c>
      <c r="C16" s="17">
        <v>77720001</v>
      </c>
      <c r="D16" s="6">
        <v>10</v>
      </c>
      <c r="E16" s="6" t="s">
        <v>639</v>
      </c>
      <c r="F16" s="6" t="s">
        <v>165</v>
      </c>
      <c r="G16" s="17">
        <v>0.55000000000000004</v>
      </c>
      <c r="H16" s="6" t="s">
        <v>41</v>
      </c>
      <c r="K16" s="7">
        <v>10000</v>
      </c>
      <c r="L16" s="7">
        <v>100</v>
      </c>
      <c r="M16" s="7">
        <v>34.67</v>
      </c>
      <c r="N16" s="8">
        <v>0.91759999999999997</v>
      </c>
      <c r="O16" s="8">
        <v>2.3999999999999998E-3</v>
      </c>
    </row>
    <row r="17" spans="2:15">
      <c r="B17" s="13" t="s">
        <v>660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661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662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662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110</v>
      </c>
      <c r="C23" s="17"/>
      <c r="D23" s="6"/>
      <c r="E23" s="6"/>
      <c r="F23" s="6"/>
      <c r="H23" s="6"/>
    </row>
    <row r="27" spans="2:15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26" sqref="C26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718</v>
      </c>
    </row>
    <row r="3" spans="2:10" ht="15.75">
      <c r="B3" s="1" t="s">
        <v>741</v>
      </c>
    </row>
    <row r="4" spans="2:10" ht="15.75">
      <c r="B4" s="1" t="s">
        <v>1</v>
      </c>
    </row>
    <row r="6" spans="2:10" ht="15.75">
      <c r="B6" s="2" t="s">
        <v>663</v>
      </c>
    </row>
    <row r="7" spans="2:10">
      <c r="B7" s="3" t="s">
        <v>79</v>
      </c>
      <c r="C7" s="3" t="s">
        <v>664</v>
      </c>
      <c r="D7" s="3" t="s">
        <v>665</v>
      </c>
      <c r="E7" s="3" t="s">
        <v>666</v>
      </c>
      <c r="F7" s="3" t="s">
        <v>84</v>
      </c>
      <c r="G7" s="3" t="s">
        <v>667</v>
      </c>
      <c r="H7" s="3" t="s">
        <v>119</v>
      </c>
      <c r="I7" s="3" t="s">
        <v>89</v>
      </c>
      <c r="J7" s="3" t="s">
        <v>668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669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670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671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672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673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674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675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26" sqref="C26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718</v>
      </c>
    </row>
    <row r="3" spans="2:11" ht="15.75">
      <c r="B3" s="1" t="s">
        <v>741</v>
      </c>
    </row>
    <row r="4" spans="2:11" ht="15.75">
      <c r="B4" s="1" t="s">
        <v>1</v>
      </c>
    </row>
    <row r="6" spans="2:11" ht="15.75">
      <c r="B6" s="2" t="s">
        <v>676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423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677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678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679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678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680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26" sqref="C26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718</v>
      </c>
    </row>
    <row r="3" spans="2:11" ht="15.75">
      <c r="B3" s="1" t="s">
        <v>741</v>
      </c>
    </row>
    <row r="4" spans="2:11" ht="15.75">
      <c r="B4" s="1" t="s">
        <v>1</v>
      </c>
    </row>
    <row r="6" spans="2:11" ht="15.75">
      <c r="B6" s="2" t="s">
        <v>681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682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683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683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684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684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rightToLeft="1" workbookViewId="0">
      <selection activeCell="C26" sqref="C2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9" ht="15.75">
      <c r="B1" s="1" t="s">
        <v>0</v>
      </c>
    </row>
    <row r="2" spans="2:9" ht="15.75">
      <c r="B2" s="1" t="s">
        <v>718</v>
      </c>
    </row>
    <row r="3" spans="2:9" ht="15.75">
      <c r="B3" s="1" t="s">
        <v>741</v>
      </c>
    </row>
    <row r="4" spans="2:9" ht="15.75">
      <c r="B4" s="1" t="s">
        <v>1</v>
      </c>
    </row>
    <row r="6" spans="2:9" ht="15.75">
      <c r="B6" s="2" t="s">
        <v>685</v>
      </c>
      <c r="I6" s="3"/>
    </row>
    <row r="7" spans="2:9">
      <c r="B7" s="3" t="s">
        <v>79</v>
      </c>
      <c r="C7" s="3" t="s">
        <v>686</v>
      </c>
      <c r="D7" s="3" t="s">
        <v>687</v>
      </c>
    </row>
    <row r="8" spans="2:9">
      <c r="B8" s="4"/>
      <c r="C8" s="4" t="s">
        <v>91</v>
      </c>
      <c r="D8" s="4" t="s">
        <v>120</v>
      </c>
    </row>
    <row r="9" spans="2:9">
      <c r="G9" s="6"/>
      <c r="I9" s="6"/>
    </row>
    <row r="10" spans="2:9">
      <c r="B10" s="3" t="s">
        <v>688</v>
      </c>
      <c r="C10" s="9">
        <v>483.12000000000012</v>
      </c>
      <c r="D10" s="3"/>
    </row>
    <row r="11" spans="2:9">
      <c r="B11" s="3" t="s">
        <v>689</v>
      </c>
      <c r="C11" s="9">
        <f>SUM(C12:C25)</f>
        <v>316.46000000000009</v>
      </c>
      <c r="D11" s="3"/>
    </row>
    <row r="12" spans="2:9">
      <c r="B12" t="s">
        <v>719</v>
      </c>
      <c r="C12">
        <v>6.15</v>
      </c>
      <c r="D12" s="20" t="s">
        <v>720</v>
      </c>
    </row>
    <row r="13" spans="2:9">
      <c r="B13" t="s">
        <v>721</v>
      </c>
      <c r="C13">
        <v>16.37</v>
      </c>
      <c r="D13" s="20">
        <v>43221</v>
      </c>
    </row>
    <row r="14" spans="2:9">
      <c r="B14" t="s">
        <v>722</v>
      </c>
      <c r="C14">
        <v>29.05</v>
      </c>
      <c r="D14" s="20" t="s">
        <v>723</v>
      </c>
    </row>
    <row r="15" spans="2:9">
      <c r="B15" t="s">
        <v>724</v>
      </c>
      <c r="C15">
        <v>118.25</v>
      </c>
      <c r="D15" s="20">
        <v>43831</v>
      </c>
    </row>
    <row r="16" spans="2:9">
      <c r="B16" t="s">
        <v>725</v>
      </c>
      <c r="C16">
        <v>1.41</v>
      </c>
      <c r="D16" s="20" t="s">
        <v>705</v>
      </c>
    </row>
    <row r="17" spans="2:4">
      <c r="B17" t="s">
        <v>726</v>
      </c>
      <c r="C17">
        <v>13.31</v>
      </c>
      <c r="D17" s="20">
        <v>44256</v>
      </c>
    </row>
    <row r="18" spans="2:4">
      <c r="B18" t="s">
        <v>727</v>
      </c>
      <c r="C18">
        <v>25.52</v>
      </c>
      <c r="D18" s="20">
        <v>46174</v>
      </c>
    </row>
    <row r="19" spans="2:4">
      <c r="B19" t="s">
        <v>728</v>
      </c>
      <c r="C19">
        <v>23.84</v>
      </c>
      <c r="D19" s="20">
        <v>44166</v>
      </c>
    </row>
    <row r="20" spans="2:4">
      <c r="B20" t="s">
        <v>729</v>
      </c>
      <c r="C20">
        <v>25.58</v>
      </c>
      <c r="D20" s="20">
        <v>46631</v>
      </c>
    </row>
    <row r="21" spans="2:4">
      <c r="B21" t="s">
        <v>730</v>
      </c>
      <c r="C21">
        <v>11.74</v>
      </c>
      <c r="D21" s="20">
        <v>47119</v>
      </c>
    </row>
    <row r="22" spans="2:4">
      <c r="B22" t="s">
        <v>731</v>
      </c>
      <c r="C22">
        <v>23.12</v>
      </c>
      <c r="D22" s="20">
        <v>47150</v>
      </c>
    </row>
    <row r="23" spans="2:4">
      <c r="B23" t="s">
        <v>494</v>
      </c>
      <c r="C23">
        <v>18.100000000000001</v>
      </c>
      <c r="D23" s="20">
        <v>47178</v>
      </c>
    </row>
    <row r="24" spans="2:4">
      <c r="B24" t="s">
        <v>732</v>
      </c>
      <c r="C24">
        <v>0.61</v>
      </c>
      <c r="D24" s="20">
        <v>47209</v>
      </c>
    </row>
    <row r="25" spans="2:4">
      <c r="B25" t="s">
        <v>740</v>
      </c>
      <c r="C25">
        <v>3.41</v>
      </c>
      <c r="D25" s="20" t="s">
        <v>705</v>
      </c>
    </row>
    <row r="26" spans="2:4">
      <c r="B26" s="3" t="s">
        <v>690</v>
      </c>
      <c r="C26" s="9">
        <f>SUM(C27:C33)</f>
        <v>166.66000000000003</v>
      </c>
      <c r="D26" s="20"/>
    </row>
    <row r="27" spans="2:4">
      <c r="B27" t="s">
        <v>733</v>
      </c>
      <c r="C27">
        <v>17.43</v>
      </c>
      <c r="D27" s="20">
        <v>44562</v>
      </c>
    </row>
    <row r="28" spans="2:4">
      <c r="B28" t="s">
        <v>734</v>
      </c>
      <c r="C28">
        <v>35.82</v>
      </c>
      <c r="D28" s="20">
        <v>44531</v>
      </c>
    </row>
    <row r="29" spans="2:4">
      <c r="B29" t="s">
        <v>735</v>
      </c>
      <c r="C29">
        <v>17.29</v>
      </c>
      <c r="D29" s="20">
        <v>45807</v>
      </c>
    </row>
    <row r="30" spans="2:4">
      <c r="B30" t="s">
        <v>736</v>
      </c>
      <c r="C30">
        <v>38.909999999999997</v>
      </c>
      <c r="D30" s="20">
        <v>44531</v>
      </c>
    </row>
    <row r="31" spans="2:4">
      <c r="B31" t="s">
        <v>737</v>
      </c>
      <c r="C31">
        <v>23.02</v>
      </c>
      <c r="D31" s="20">
        <v>45901</v>
      </c>
    </row>
    <row r="32" spans="2:4">
      <c r="B32" t="s">
        <v>738</v>
      </c>
      <c r="C32">
        <v>24.89</v>
      </c>
      <c r="D32" s="20">
        <v>44531</v>
      </c>
    </row>
    <row r="33" spans="2:4">
      <c r="B33" t="s">
        <v>739</v>
      </c>
      <c r="C33">
        <v>9.3000000000000007</v>
      </c>
      <c r="D33" s="20">
        <v>44531</v>
      </c>
    </row>
    <row r="36" spans="2:4">
      <c r="B36" s="6" t="s">
        <v>110</v>
      </c>
    </row>
    <row r="40" spans="2:4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26" sqref="C2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718</v>
      </c>
    </row>
    <row r="3" spans="2:16" ht="15.75">
      <c r="B3" s="1" t="s">
        <v>741</v>
      </c>
    </row>
    <row r="4" spans="2:16" ht="15.75">
      <c r="B4" s="1" t="s">
        <v>1</v>
      </c>
    </row>
    <row r="6" spans="2:16" ht="15.75">
      <c r="B6" s="2" t="s">
        <v>691</v>
      </c>
    </row>
    <row r="7" spans="2:16">
      <c r="B7" s="3" t="s">
        <v>79</v>
      </c>
      <c r="C7" s="3" t="s">
        <v>80</v>
      </c>
      <c r="D7" s="3" t="s">
        <v>148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692</v>
      </c>
      <c r="L7" s="3" t="s">
        <v>116</v>
      </c>
      <c r="M7" s="3" t="s">
        <v>693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26" sqref="C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718</v>
      </c>
    </row>
    <row r="3" spans="2:16" ht="15.75">
      <c r="B3" s="1" t="s">
        <v>741</v>
      </c>
    </row>
    <row r="4" spans="2:16" ht="15.75">
      <c r="B4" s="1" t="s">
        <v>1</v>
      </c>
    </row>
    <row r="6" spans="2:16" ht="15.75">
      <c r="B6" s="2" t="s">
        <v>694</v>
      </c>
    </row>
    <row r="7" spans="2:16">
      <c r="B7" s="3" t="s">
        <v>79</v>
      </c>
      <c r="C7" s="3" t="s">
        <v>80</v>
      </c>
      <c r="D7" s="3" t="s">
        <v>148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692</v>
      </c>
      <c r="L7" s="3" t="s">
        <v>116</v>
      </c>
      <c r="M7" s="3" t="s">
        <v>693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A40" sqref="A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41" t="s">
        <v>749</v>
      </c>
    </row>
    <row r="2" spans="2:19" ht="15.75">
      <c r="B2" s="1" t="s">
        <v>718</v>
      </c>
      <c r="S2" s="41"/>
    </row>
    <row r="3" spans="2:19" ht="15.75">
      <c r="B3" s="1" t="s">
        <v>741</v>
      </c>
      <c r="S3" s="41"/>
    </row>
    <row r="4" spans="2:19" ht="15.75">
      <c r="B4" s="1" t="s">
        <v>1</v>
      </c>
      <c r="S4" s="41"/>
    </row>
    <row r="5" spans="2:19">
      <c r="S5" s="41"/>
    </row>
    <row r="6" spans="2:19" ht="15.75">
      <c r="B6" s="2" t="s">
        <v>111</v>
      </c>
      <c r="S6" s="41"/>
    </row>
    <row r="7" spans="2:19" ht="15.75">
      <c r="B7" s="2" t="s">
        <v>112</v>
      </c>
      <c r="S7" s="4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4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41"/>
    </row>
    <row r="10" spans="2:19">
      <c r="S10" s="41"/>
    </row>
    <row r="11" spans="2:19">
      <c r="B11" s="3" t="s">
        <v>124</v>
      </c>
      <c r="C11" s="12"/>
      <c r="D11" s="3"/>
      <c r="E11" s="3"/>
      <c r="F11" s="3"/>
      <c r="G11" s="3"/>
      <c r="H11" s="12">
        <v>7.82</v>
      </c>
      <c r="I11" s="3"/>
      <c r="K11" s="10">
        <v>7.7999999999999996E-3</v>
      </c>
      <c r="L11" s="9">
        <v>5935578</v>
      </c>
      <c r="O11" s="9">
        <v>6661.85</v>
      </c>
      <c r="Q11" s="10">
        <v>1</v>
      </c>
      <c r="R11" s="10">
        <v>0.46039999999999998</v>
      </c>
      <c r="S11" s="41"/>
    </row>
    <row r="12" spans="2:19">
      <c r="B12" s="3" t="s">
        <v>125</v>
      </c>
      <c r="C12" s="12"/>
      <c r="D12" s="3"/>
      <c r="E12" s="3"/>
      <c r="F12" s="3"/>
      <c r="G12" s="3"/>
      <c r="H12" s="12">
        <v>7.82</v>
      </c>
      <c r="I12" s="3"/>
      <c r="K12" s="10">
        <v>7.7999999999999996E-3</v>
      </c>
      <c r="L12" s="9">
        <v>5935578</v>
      </c>
      <c r="O12" s="9">
        <v>6661.85</v>
      </c>
      <c r="Q12" s="10">
        <v>1</v>
      </c>
      <c r="R12" s="10">
        <v>0.46039999999999998</v>
      </c>
      <c r="S12" s="41"/>
    </row>
    <row r="13" spans="2:19">
      <c r="B13" s="13" t="s">
        <v>126</v>
      </c>
      <c r="C13" s="14"/>
      <c r="D13" s="13"/>
      <c r="E13" s="13"/>
      <c r="F13" s="13"/>
      <c r="G13" s="13"/>
      <c r="H13" s="14">
        <v>6.86</v>
      </c>
      <c r="I13" s="13"/>
      <c r="K13" s="16">
        <v>-6.9999999999999999E-4</v>
      </c>
      <c r="L13" s="15">
        <v>2957140</v>
      </c>
      <c r="O13" s="15">
        <v>3137.63</v>
      </c>
      <c r="Q13" s="16">
        <v>0.47099999999999997</v>
      </c>
      <c r="R13" s="16">
        <v>0.21690000000000001</v>
      </c>
      <c r="S13" s="41"/>
    </row>
    <row r="14" spans="2:19">
      <c r="B14" s="6" t="s">
        <v>127</v>
      </c>
      <c r="C14" s="17">
        <v>9590431</v>
      </c>
      <c r="D14" s="6" t="s">
        <v>128</v>
      </c>
      <c r="E14" s="6" t="s">
        <v>129</v>
      </c>
      <c r="F14" s="6"/>
      <c r="G14" s="6"/>
      <c r="H14" s="17">
        <v>5.87</v>
      </c>
      <c r="I14" s="6" t="s">
        <v>97</v>
      </c>
      <c r="J14" s="19">
        <v>0.04</v>
      </c>
      <c r="K14" s="8">
        <v>-1.5E-3</v>
      </c>
      <c r="L14" s="7">
        <v>6155</v>
      </c>
      <c r="M14" s="7">
        <v>158.13999999999999</v>
      </c>
      <c r="N14" s="7">
        <v>0</v>
      </c>
      <c r="O14" s="7">
        <v>9.73</v>
      </c>
      <c r="P14" s="8">
        <v>0</v>
      </c>
      <c r="Q14" s="8">
        <v>1.5E-3</v>
      </c>
      <c r="R14" s="8">
        <v>6.9999999999999999E-4</v>
      </c>
      <c r="S14" s="41"/>
    </row>
    <row r="15" spans="2:19">
      <c r="B15" s="6" t="s">
        <v>130</v>
      </c>
      <c r="C15" s="17">
        <v>1140847</v>
      </c>
      <c r="D15" s="6" t="s">
        <v>128</v>
      </c>
      <c r="E15" s="6" t="s">
        <v>129</v>
      </c>
      <c r="F15" s="6"/>
      <c r="G15" s="6"/>
      <c r="H15" s="17">
        <v>9.1</v>
      </c>
      <c r="I15" s="6" t="s">
        <v>97</v>
      </c>
      <c r="J15" s="19">
        <v>7.4999999999999997E-3</v>
      </c>
      <c r="K15" s="8">
        <v>2E-3</v>
      </c>
      <c r="L15" s="7">
        <v>385873</v>
      </c>
      <c r="M15" s="7">
        <v>105.74</v>
      </c>
      <c r="N15" s="7">
        <v>0</v>
      </c>
      <c r="O15" s="7">
        <v>408.02</v>
      </c>
      <c r="P15" s="8">
        <v>1E-4</v>
      </c>
      <c r="Q15" s="8">
        <v>6.1199999999999997E-2</v>
      </c>
      <c r="R15" s="8">
        <v>2.8199999999999999E-2</v>
      </c>
      <c r="S15" s="41"/>
    </row>
    <row r="16" spans="2:19">
      <c r="B16" s="6" t="s">
        <v>131</v>
      </c>
      <c r="C16" s="17">
        <v>1128081</v>
      </c>
      <c r="D16" s="6" t="s">
        <v>128</v>
      </c>
      <c r="E16" s="6" t="s">
        <v>129</v>
      </c>
      <c r="F16" s="6"/>
      <c r="G16" s="6"/>
      <c r="H16" s="17">
        <v>5.43</v>
      </c>
      <c r="I16" s="6" t="s">
        <v>97</v>
      </c>
      <c r="J16" s="19">
        <v>1.7500000000000002E-2</v>
      </c>
      <c r="K16" s="8">
        <v>-2.5999999999999999E-3</v>
      </c>
      <c r="L16" s="7">
        <v>390269</v>
      </c>
      <c r="M16" s="7">
        <v>113.12</v>
      </c>
      <c r="N16" s="7">
        <v>0</v>
      </c>
      <c r="O16" s="7">
        <v>441.47</v>
      </c>
      <c r="P16" s="8">
        <v>0</v>
      </c>
      <c r="Q16" s="8">
        <v>6.6299999999999998E-2</v>
      </c>
      <c r="R16" s="8">
        <v>3.0499999999999999E-2</v>
      </c>
      <c r="S16" s="41"/>
    </row>
    <row r="17" spans="2:19">
      <c r="B17" s="6" t="s">
        <v>132</v>
      </c>
      <c r="C17" s="17">
        <v>1137181</v>
      </c>
      <c r="D17" s="6" t="s">
        <v>128</v>
      </c>
      <c r="E17" s="6" t="s">
        <v>129</v>
      </c>
      <c r="F17" s="6"/>
      <c r="G17" s="6"/>
      <c r="H17" s="17">
        <v>2.79</v>
      </c>
      <c r="I17" s="6" t="s">
        <v>97</v>
      </c>
      <c r="J17" s="19">
        <v>1E-3</v>
      </c>
      <c r="K17" s="8">
        <v>-5.0000000000000001E-3</v>
      </c>
      <c r="L17" s="7">
        <v>411935</v>
      </c>
      <c r="M17" s="7">
        <v>101.73</v>
      </c>
      <c r="N17" s="7">
        <v>0</v>
      </c>
      <c r="O17" s="7">
        <v>419.06</v>
      </c>
      <c r="P17" s="8">
        <v>0</v>
      </c>
      <c r="Q17" s="8">
        <v>6.2899999999999998E-2</v>
      </c>
      <c r="R17" s="8">
        <v>2.9000000000000001E-2</v>
      </c>
      <c r="S17" s="41"/>
    </row>
    <row r="18" spans="2:19">
      <c r="B18" s="6" t="s">
        <v>133</v>
      </c>
      <c r="C18" s="17">
        <v>1135912</v>
      </c>
      <c r="D18" s="6" t="s">
        <v>128</v>
      </c>
      <c r="E18" s="6" t="s">
        <v>129</v>
      </c>
      <c r="F18" s="6"/>
      <c r="G18" s="6"/>
      <c r="H18" s="17">
        <v>7.63</v>
      </c>
      <c r="I18" s="6" t="s">
        <v>97</v>
      </c>
      <c r="J18" s="19">
        <v>7.4999999999999997E-3</v>
      </c>
      <c r="K18" s="8">
        <v>1E-4</v>
      </c>
      <c r="L18" s="7">
        <v>1762908</v>
      </c>
      <c r="M18" s="7">
        <v>105.47</v>
      </c>
      <c r="N18" s="7">
        <v>0</v>
      </c>
      <c r="O18" s="7">
        <v>1859.34</v>
      </c>
      <c r="P18" s="8">
        <v>1E-4</v>
      </c>
      <c r="Q18" s="8">
        <v>0.27910000000000001</v>
      </c>
      <c r="R18" s="8">
        <v>0.1285</v>
      </c>
      <c r="S18" s="41"/>
    </row>
    <row r="19" spans="2:19">
      <c r="B19" s="13" t="s">
        <v>134</v>
      </c>
      <c r="C19" s="14"/>
      <c r="D19" s="13"/>
      <c r="E19" s="13"/>
      <c r="F19" s="13"/>
      <c r="G19" s="13"/>
      <c r="H19" s="14">
        <v>8.68</v>
      </c>
      <c r="I19" s="13"/>
      <c r="K19" s="16">
        <v>1.5299999999999999E-2</v>
      </c>
      <c r="L19" s="15">
        <v>2978438</v>
      </c>
      <c r="O19" s="15">
        <v>3524.22</v>
      </c>
      <c r="Q19" s="16">
        <v>0.52900000000000003</v>
      </c>
      <c r="R19" s="16">
        <v>0.24360000000000001</v>
      </c>
      <c r="S19" s="41"/>
    </row>
    <row r="20" spans="2:19">
      <c r="B20" s="6" t="s">
        <v>135</v>
      </c>
      <c r="C20" s="17">
        <v>1125400</v>
      </c>
      <c r="D20" s="6" t="s">
        <v>128</v>
      </c>
      <c r="E20" s="6" t="s">
        <v>129</v>
      </c>
      <c r="F20" s="6"/>
      <c r="G20" s="6"/>
      <c r="H20" s="17">
        <v>15.27</v>
      </c>
      <c r="I20" s="6" t="s">
        <v>97</v>
      </c>
      <c r="J20" s="19">
        <v>5.5E-2</v>
      </c>
      <c r="K20" s="8">
        <v>2.7099999999999999E-2</v>
      </c>
      <c r="L20" s="7">
        <v>434469</v>
      </c>
      <c r="M20" s="7">
        <v>153.97</v>
      </c>
      <c r="N20" s="7">
        <v>0</v>
      </c>
      <c r="O20" s="7">
        <v>668.95</v>
      </c>
      <c r="P20" s="8">
        <v>0</v>
      </c>
      <c r="Q20" s="8">
        <v>0.1004</v>
      </c>
      <c r="R20" s="8">
        <v>4.6199999999999998E-2</v>
      </c>
      <c r="S20" s="41"/>
    </row>
    <row r="21" spans="2:19">
      <c r="B21" s="6" t="s">
        <v>136</v>
      </c>
      <c r="C21" s="17">
        <v>1110907</v>
      </c>
      <c r="D21" s="6" t="s">
        <v>128</v>
      </c>
      <c r="E21" s="6" t="s">
        <v>129</v>
      </c>
      <c r="F21" s="6"/>
      <c r="G21" s="6"/>
      <c r="H21" s="17">
        <v>1.1100000000000001</v>
      </c>
      <c r="I21" s="6" t="s">
        <v>97</v>
      </c>
      <c r="J21" s="19">
        <v>0.06</v>
      </c>
      <c r="K21" s="8">
        <v>1.1999999999999999E-3</v>
      </c>
      <c r="L21" s="7">
        <v>315000</v>
      </c>
      <c r="M21" s="7">
        <v>111.85</v>
      </c>
      <c r="N21" s="7">
        <v>0</v>
      </c>
      <c r="O21" s="7">
        <v>352.33</v>
      </c>
      <c r="P21" s="8">
        <v>0</v>
      </c>
      <c r="Q21" s="8">
        <v>5.2900000000000003E-2</v>
      </c>
      <c r="R21" s="8">
        <v>2.4400000000000002E-2</v>
      </c>
      <c r="S21" s="41"/>
    </row>
    <row r="22" spans="2:19">
      <c r="B22" s="6" t="s">
        <v>137</v>
      </c>
      <c r="C22" s="17">
        <v>1140193</v>
      </c>
      <c r="D22" s="6" t="s">
        <v>128</v>
      </c>
      <c r="E22" s="6" t="s">
        <v>129</v>
      </c>
      <c r="F22" s="6"/>
      <c r="G22" s="6"/>
      <c r="H22" s="17">
        <v>18.57</v>
      </c>
      <c r="I22" s="6" t="s">
        <v>97</v>
      </c>
      <c r="J22" s="19">
        <v>3.7499999999999999E-2</v>
      </c>
      <c r="K22" s="8">
        <v>2.98E-2</v>
      </c>
      <c r="L22" s="7">
        <v>338064</v>
      </c>
      <c r="M22" s="7">
        <v>117.83</v>
      </c>
      <c r="N22" s="7">
        <v>0</v>
      </c>
      <c r="O22" s="7">
        <v>398.34</v>
      </c>
      <c r="P22" s="8">
        <v>1E-4</v>
      </c>
      <c r="Q22" s="8">
        <v>5.9799999999999999E-2</v>
      </c>
      <c r="R22" s="8">
        <v>2.75E-2</v>
      </c>
      <c r="S22" s="41"/>
    </row>
    <row r="23" spans="2:19">
      <c r="B23" s="6" t="s">
        <v>138</v>
      </c>
      <c r="C23" s="17">
        <v>1131770</v>
      </c>
      <c r="D23" s="6" t="s">
        <v>128</v>
      </c>
      <c r="E23" s="6" t="s">
        <v>129</v>
      </c>
      <c r="F23" s="6"/>
      <c r="G23" s="6"/>
      <c r="H23" s="17">
        <v>1.39</v>
      </c>
      <c r="I23" s="6" t="s">
        <v>97</v>
      </c>
      <c r="J23" s="19">
        <v>2.2499999999999999E-2</v>
      </c>
      <c r="K23" s="8">
        <v>1.1000000000000001E-3</v>
      </c>
      <c r="L23" s="7">
        <v>325000</v>
      </c>
      <c r="M23" s="7">
        <v>104.34</v>
      </c>
      <c r="N23" s="7">
        <v>0</v>
      </c>
      <c r="O23" s="7">
        <v>339.11</v>
      </c>
      <c r="P23" s="8">
        <v>0</v>
      </c>
      <c r="Q23" s="8">
        <v>5.0900000000000001E-2</v>
      </c>
      <c r="R23" s="8">
        <v>2.3400000000000001E-2</v>
      </c>
      <c r="S23" s="41"/>
    </row>
    <row r="24" spans="2:19">
      <c r="B24" s="6" t="s">
        <v>139</v>
      </c>
      <c r="C24" s="17">
        <v>1135557</v>
      </c>
      <c r="D24" s="6" t="s">
        <v>128</v>
      </c>
      <c r="E24" s="6" t="s">
        <v>129</v>
      </c>
      <c r="F24" s="6"/>
      <c r="G24" s="6"/>
      <c r="H24" s="17">
        <v>7.21</v>
      </c>
      <c r="I24" s="6" t="s">
        <v>97</v>
      </c>
      <c r="J24" s="19">
        <v>1.7500000000000002E-2</v>
      </c>
      <c r="K24" s="8">
        <v>1.35E-2</v>
      </c>
      <c r="L24" s="7">
        <v>1059653</v>
      </c>
      <c r="M24" s="7">
        <v>103.49</v>
      </c>
      <c r="N24" s="7">
        <v>0</v>
      </c>
      <c r="O24" s="7">
        <v>1096.6300000000001</v>
      </c>
      <c r="P24" s="8">
        <v>1E-4</v>
      </c>
      <c r="Q24" s="8">
        <v>0.1646</v>
      </c>
      <c r="R24" s="8">
        <v>7.5800000000000006E-2</v>
      </c>
      <c r="S24" s="41"/>
    </row>
    <row r="25" spans="2:19">
      <c r="B25" s="6" t="s">
        <v>140</v>
      </c>
      <c r="C25" s="17">
        <v>1136548</v>
      </c>
      <c r="D25" s="6" t="s">
        <v>128</v>
      </c>
      <c r="E25" s="6" t="s">
        <v>129</v>
      </c>
      <c r="F25" s="6"/>
      <c r="G25" s="6"/>
      <c r="H25" s="17">
        <v>0.83</v>
      </c>
      <c r="I25" s="6" t="s">
        <v>97</v>
      </c>
      <c r="J25" s="19">
        <v>5.0000000000000001E-3</v>
      </c>
      <c r="K25" s="8">
        <v>1.1999999999999999E-3</v>
      </c>
      <c r="L25" s="7">
        <v>106393</v>
      </c>
      <c r="M25" s="7">
        <v>100.4</v>
      </c>
      <c r="N25" s="7">
        <v>0</v>
      </c>
      <c r="O25" s="7">
        <v>106.82</v>
      </c>
      <c r="P25" s="8">
        <v>0</v>
      </c>
      <c r="Q25" s="8">
        <v>1.6E-2</v>
      </c>
      <c r="R25" s="8">
        <v>7.4000000000000003E-3</v>
      </c>
      <c r="S25" s="41"/>
    </row>
    <row r="26" spans="2:19">
      <c r="B26" s="6" t="s">
        <v>141</v>
      </c>
      <c r="C26" s="17">
        <v>1099456</v>
      </c>
      <c r="D26" s="6" t="s">
        <v>128</v>
      </c>
      <c r="E26" s="6" t="s">
        <v>129</v>
      </c>
      <c r="F26" s="6"/>
      <c r="G26" s="6"/>
      <c r="H26" s="17">
        <v>7.3</v>
      </c>
      <c r="I26" s="6" t="s">
        <v>97</v>
      </c>
      <c r="J26" s="19">
        <v>6.25E-2</v>
      </c>
      <c r="K26" s="8">
        <v>1.4500000000000001E-2</v>
      </c>
      <c r="L26" s="7">
        <v>399859</v>
      </c>
      <c r="M26" s="7">
        <v>140.56</v>
      </c>
      <c r="N26" s="7">
        <v>0</v>
      </c>
      <c r="O26" s="7">
        <v>562.04</v>
      </c>
      <c r="P26" s="8">
        <v>0</v>
      </c>
      <c r="Q26" s="8">
        <v>8.4400000000000003E-2</v>
      </c>
      <c r="R26" s="8">
        <v>3.8800000000000001E-2</v>
      </c>
      <c r="S26" s="41"/>
    </row>
    <row r="27" spans="2:19">
      <c r="B27" s="13" t="s">
        <v>142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41"/>
    </row>
    <row r="28" spans="2:19">
      <c r="B28" s="3" t="s">
        <v>143</v>
      </c>
      <c r="C28" s="12"/>
      <c r="D28" s="3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  <c r="S28" s="41"/>
    </row>
    <row r="29" spans="2:19">
      <c r="B29" s="13" t="s">
        <v>144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41"/>
    </row>
    <row r="30" spans="2:19">
      <c r="B30" s="13" t="s">
        <v>145</v>
      </c>
      <c r="C30" s="14"/>
      <c r="D30" s="13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  <c r="S30" s="41"/>
    </row>
    <row r="31" spans="2:19">
      <c r="S31" s="41"/>
    </row>
    <row r="32" spans="2:19">
      <c r="S32" s="41"/>
    </row>
    <row r="33" spans="1:19">
      <c r="B33" s="6" t="s">
        <v>110</v>
      </c>
      <c r="C33" s="17"/>
      <c r="D33" s="6"/>
      <c r="E33" s="6"/>
      <c r="F33" s="6"/>
      <c r="G33" s="6"/>
      <c r="I33" s="6"/>
      <c r="S33" s="41"/>
    </row>
    <row r="34" spans="1:19">
      <c r="S34" s="41"/>
    </row>
    <row r="35" spans="1:19">
      <c r="S35" s="41"/>
    </row>
    <row r="36" spans="1:19">
      <c r="S36" s="41"/>
    </row>
    <row r="37" spans="1:19">
      <c r="B37" s="5" t="s">
        <v>77</v>
      </c>
      <c r="S37" s="41"/>
    </row>
    <row r="38" spans="1:19">
      <c r="A38" s="41" t="s">
        <v>750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9">
      <c r="A39" s="41" t="s">
        <v>751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26" sqref="C2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718</v>
      </c>
    </row>
    <row r="3" spans="2:16" ht="15.75">
      <c r="B3" s="1" t="s">
        <v>741</v>
      </c>
    </row>
    <row r="4" spans="2:16" ht="15.75">
      <c r="B4" s="1" t="s">
        <v>1</v>
      </c>
    </row>
    <row r="6" spans="2:16" ht="15.75">
      <c r="B6" s="2" t="s">
        <v>695</v>
      </c>
    </row>
    <row r="7" spans="2:16">
      <c r="B7" s="3" t="s">
        <v>79</v>
      </c>
      <c r="C7" s="3" t="s">
        <v>80</v>
      </c>
      <c r="D7" s="3" t="s">
        <v>148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692</v>
      </c>
      <c r="L7" s="3" t="s">
        <v>116</v>
      </c>
      <c r="M7" s="3" t="s">
        <v>693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26" sqref="C26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718</v>
      </c>
    </row>
    <row r="3" spans="2:21" ht="15.75">
      <c r="B3" s="1" t="s">
        <v>741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146</v>
      </c>
    </row>
    <row r="8" spans="2:21">
      <c r="B8" s="3" t="s">
        <v>79</v>
      </c>
      <c r="C8" s="3" t="s">
        <v>80</v>
      </c>
      <c r="D8" s="3" t="s">
        <v>113</v>
      </c>
      <c r="E8" s="3" t="s">
        <v>147</v>
      </c>
      <c r="F8" s="3" t="s">
        <v>81</v>
      </c>
      <c r="G8" s="3" t="s">
        <v>148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rightToLeft="1" workbookViewId="0">
      <selection activeCell="C26" sqref="C2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718</v>
      </c>
    </row>
    <row r="3" spans="2:21" ht="15.75">
      <c r="B3" s="1" t="s">
        <v>741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158</v>
      </c>
    </row>
    <row r="8" spans="2:21">
      <c r="B8" s="3" t="s">
        <v>79</v>
      </c>
      <c r="C8" s="3" t="s">
        <v>80</v>
      </c>
      <c r="D8" s="3" t="s">
        <v>113</v>
      </c>
      <c r="E8" s="3" t="s">
        <v>147</v>
      </c>
      <c r="F8" s="3" t="s">
        <v>81</v>
      </c>
      <c r="G8" s="3" t="s">
        <v>148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159</v>
      </c>
      <c r="C11" s="12"/>
      <c r="D11" s="3"/>
      <c r="E11" s="3"/>
      <c r="F11" s="3"/>
      <c r="G11" s="3"/>
      <c r="H11" s="3"/>
      <c r="I11" s="3"/>
      <c r="J11" s="3"/>
      <c r="K11" s="12">
        <v>6.19</v>
      </c>
      <c r="L11" s="3"/>
      <c r="N11" s="10">
        <v>3.7699999999999997E-2</v>
      </c>
      <c r="O11" s="9">
        <v>656244.53</v>
      </c>
      <c r="R11" s="9">
        <v>1127.32</v>
      </c>
      <c r="T11" s="10">
        <v>1</v>
      </c>
      <c r="U11" s="10">
        <v>7.7899999999999997E-2</v>
      </c>
    </row>
    <row r="12" spans="2:21">
      <c r="B12" s="3" t="s">
        <v>160</v>
      </c>
      <c r="C12" s="12"/>
      <c r="D12" s="3"/>
      <c r="E12" s="3"/>
      <c r="F12" s="3"/>
      <c r="G12" s="3"/>
      <c r="H12" s="3"/>
      <c r="I12" s="3"/>
      <c r="J12" s="3"/>
      <c r="K12" s="12">
        <v>2.44</v>
      </c>
      <c r="L12" s="3"/>
      <c r="N12" s="10">
        <v>2.23E-2</v>
      </c>
      <c r="O12" s="9">
        <v>473802.53</v>
      </c>
      <c r="R12" s="9">
        <v>480.58</v>
      </c>
      <c r="T12" s="10">
        <v>0.42630000000000001</v>
      </c>
      <c r="U12" s="10">
        <v>3.32E-2</v>
      </c>
    </row>
    <row r="13" spans="2:21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K13" s="14">
        <v>2.23</v>
      </c>
      <c r="L13" s="13"/>
      <c r="N13" s="16">
        <v>2.0899999999999998E-2</v>
      </c>
      <c r="O13" s="15">
        <v>448086.53</v>
      </c>
      <c r="R13" s="15">
        <v>454.77</v>
      </c>
      <c r="T13" s="16">
        <v>0.40339999999999998</v>
      </c>
      <c r="U13" s="16">
        <v>3.1399999999999997E-2</v>
      </c>
    </row>
    <row r="14" spans="2:21">
      <c r="B14" s="6" t="s">
        <v>162</v>
      </c>
      <c r="C14" s="17">
        <v>6040315</v>
      </c>
      <c r="D14" s="6" t="s">
        <v>128</v>
      </c>
      <c r="E14" s="6"/>
      <c r="F14" s="18">
        <v>520018078</v>
      </c>
      <c r="G14" s="6" t="s">
        <v>163</v>
      </c>
      <c r="H14" s="6" t="s">
        <v>164</v>
      </c>
      <c r="I14" s="6" t="s">
        <v>165</v>
      </c>
      <c r="J14" s="6"/>
      <c r="K14" s="17">
        <v>2.48</v>
      </c>
      <c r="L14" s="6" t="s">
        <v>97</v>
      </c>
      <c r="M14" s="19">
        <v>5.8999999999999999E-3</v>
      </c>
      <c r="N14" s="8">
        <v>3.0999999999999999E-3</v>
      </c>
      <c r="O14" s="7">
        <v>160000</v>
      </c>
      <c r="P14" s="7">
        <v>100.7</v>
      </c>
      <c r="Q14" s="7">
        <v>0</v>
      </c>
      <c r="R14" s="7">
        <v>161.12</v>
      </c>
      <c r="S14" s="8">
        <v>0</v>
      </c>
      <c r="T14" s="8">
        <v>0.1429</v>
      </c>
      <c r="U14" s="8">
        <v>1.11E-2</v>
      </c>
    </row>
    <row r="15" spans="2:21">
      <c r="B15" s="6" t="s">
        <v>166</v>
      </c>
      <c r="C15" s="17">
        <v>2310142</v>
      </c>
      <c r="D15" s="6" t="s">
        <v>128</v>
      </c>
      <c r="E15" s="6"/>
      <c r="F15" s="18">
        <v>520032046</v>
      </c>
      <c r="G15" s="6" t="s">
        <v>163</v>
      </c>
      <c r="H15" s="6" t="s">
        <v>164</v>
      </c>
      <c r="I15" s="6" t="s">
        <v>165</v>
      </c>
      <c r="J15" s="6"/>
      <c r="K15" s="17">
        <v>2.19</v>
      </c>
      <c r="L15" s="6" t="s">
        <v>97</v>
      </c>
      <c r="M15" s="19">
        <v>4.1000000000000003E-3</v>
      </c>
      <c r="N15" s="8">
        <v>6.1000000000000004E-3</v>
      </c>
      <c r="O15" s="7">
        <v>35246.36</v>
      </c>
      <c r="P15" s="7">
        <v>99.69</v>
      </c>
      <c r="Q15" s="7">
        <v>0</v>
      </c>
      <c r="R15" s="7">
        <v>35.14</v>
      </c>
      <c r="S15" s="8">
        <v>0</v>
      </c>
      <c r="T15" s="8">
        <v>3.1199999999999999E-2</v>
      </c>
      <c r="U15" s="8">
        <v>2.3999999999999998E-3</v>
      </c>
    </row>
    <row r="16" spans="2:21">
      <c r="B16" s="6" t="s">
        <v>167</v>
      </c>
      <c r="C16" s="17">
        <v>2310159</v>
      </c>
      <c r="D16" s="6" t="s">
        <v>128</v>
      </c>
      <c r="E16" s="6"/>
      <c r="F16" s="18">
        <v>520032046</v>
      </c>
      <c r="G16" s="6" t="s">
        <v>163</v>
      </c>
      <c r="H16" s="6" t="s">
        <v>164</v>
      </c>
      <c r="I16" s="6" t="s">
        <v>165</v>
      </c>
      <c r="J16" s="6"/>
      <c r="K16" s="17">
        <v>2.0699999999999998</v>
      </c>
      <c r="L16" s="6" t="s">
        <v>97</v>
      </c>
      <c r="M16" s="19">
        <v>6.4000000000000003E-3</v>
      </c>
      <c r="N16" s="8">
        <v>1.2999999999999999E-3</v>
      </c>
      <c r="O16" s="7">
        <v>104000</v>
      </c>
      <c r="P16" s="7">
        <v>100.74</v>
      </c>
      <c r="Q16" s="7">
        <v>0</v>
      </c>
      <c r="R16" s="7">
        <v>104.77</v>
      </c>
      <c r="S16" s="8">
        <v>0</v>
      </c>
      <c r="T16" s="8">
        <v>9.2899999999999996E-2</v>
      </c>
      <c r="U16" s="8">
        <v>7.1999999999999998E-3</v>
      </c>
    </row>
    <row r="17" spans="2:21">
      <c r="B17" s="6" t="s">
        <v>168</v>
      </c>
      <c r="C17" s="17">
        <v>1940568</v>
      </c>
      <c r="D17" s="6" t="s">
        <v>128</v>
      </c>
      <c r="E17" s="6"/>
      <c r="F17" s="18">
        <v>520032640</v>
      </c>
      <c r="G17" s="6" t="s">
        <v>163</v>
      </c>
      <c r="H17" s="6" t="s">
        <v>164</v>
      </c>
      <c r="I17" s="6" t="s">
        <v>165</v>
      </c>
      <c r="J17" s="6"/>
      <c r="K17" s="17">
        <v>1.69</v>
      </c>
      <c r="L17" s="6" t="s">
        <v>97</v>
      </c>
      <c r="M17" s="19">
        <v>1.6E-2</v>
      </c>
      <c r="N17" s="8">
        <v>7.6E-3</v>
      </c>
      <c r="O17" s="7">
        <v>66950</v>
      </c>
      <c r="P17" s="7">
        <v>101.89</v>
      </c>
      <c r="Q17" s="7">
        <v>0</v>
      </c>
      <c r="R17" s="7">
        <v>68.22</v>
      </c>
      <c r="S17" s="8">
        <v>0</v>
      </c>
      <c r="T17" s="8">
        <v>6.0499999999999998E-2</v>
      </c>
      <c r="U17" s="8">
        <v>4.7000000000000002E-3</v>
      </c>
    </row>
    <row r="18" spans="2:21">
      <c r="B18" s="6" t="s">
        <v>169</v>
      </c>
      <c r="C18" s="17">
        <v>1940576</v>
      </c>
      <c r="D18" s="6" t="s">
        <v>128</v>
      </c>
      <c r="E18" s="6"/>
      <c r="F18" s="18">
        <v>520032640</v>
      </c>
      <c r="G18" s="6" t="s">
        <v>163</v>
      </c>
      <c r="H18" s="6" t="s">
        <v>164</v>
      </c>
      <c r="I18" s="6" t="s">
        <v>165</v>
      </c>
      <c r="J18" s="6"/>
      <c r="K18" s="17">
        <v>2.71</v>
      </c>
      <c r="L18" s="6" t="s">
        <v>97</v>
      </c>
      <c r="M18" s="19">
        <v>7.0000000000000001E-3</v>
      </c>
      <c r="N18" s="8">
        <v>1.1000000000000001E-3</v>
      </c>
      <c r="O18" s="7">
        <v>44810.05</v>
      </c>
      <c r="P18" s="7">
        <v>102.87</v>
      </c>
      <c r="Q18" s="7">
        <v>0</v>
      </c>
      <c r="R18" s="7">
        <v>46.1</v>
      </c>
      <c r="S18" s="8">
        <v>0</v>
      </c>
      <c r="T18" s="8">
        <v>4.0899999999999999E-2</v>
      </c>
      <c r="U18" s="8">
        <v>3.2000000000000002E-3</v>
      </c>
    </row>
    <row r="19" spans="2:21">
      <c r="B19" s="6" t="s">
        <v>170</v>
      </c>
      <c r="C19" s="17">
        <v>1135177</v>
      </c>
      <c r="D19" s="6" t="s">
        <v>128</v>
      </c>
      <c r="E19" s="6"/>
      <c r="F19" s="18">
        <v>513141879</v>
      </c>
      <c r="G19" s="6" t="s">
        <v>163</v>
      </c>
      <c r="H19" s="6" t="s">
        <v>96</v>
      </c>
      <c r="I19" s="6" t="s">
        <v>165</v>
      </c>
      <c r="J19" s="6"/>
      <c r="K19" s="17">
        <v>2.23</v>
      </c>
      <c r="L19" s="6" t="s">
        <v>97</v>
      </c>
      <c r="M19" s="19">
        <v>8.0000000000000002E-3</v>
      </c>
      <c r="O19" s="7">
        <v>17234</v>
      </c>
      <c r="P19" s="7">
        <v>103.11</v>
      </c>
      <c r="Q19" s="7">
        <v>0</v>
      </c>
      <c r="R19" s="7">
        <v>17.77</v>
      </c>
      <c r="S19" s="8">
        <v>0</v>
      </c>
      <c r="T19" s="8">
        <v>1.5800000000000002E-2</v>
      </c>
      <c r="U19" s="8">
        <v>1.1999999999999999E-3</v>
      </c>
    </row>
    <row r="20" spans="2:21">
      <c r="B20" s="6" t="s">
        <v>171</v>
      </c>
      <c r="C20" s="17">
        <v>1122670</v>
      </c>
      <c r="D20" s="6" t="s">
        <v>128</v>
      </c>
      <c r="E20" s="6"/>
      <c r="F20" s="18">
        <v>511659401</v>
      </c>
      <c r="G20" s="6" t="s">
        <v>172</v>
      </c>
      <c r="H20" s="6" t="s">
        <v>173</v>
      </c>
      <c r="I20" s="6" t="s">
        <v>165</v>
      </c>
      <c r="J20" s="6"/>
      <c r="K20" s="17">
        <v>0.16</v>
      </c>
      <c r="L20" s="6" t="s">
        <v>97</v>
      </c>
      <c r="M20" s="19">
        <v>3.2000000000000001E-2</v>
      </c>
      <c r="N20" s="8">
        <v>4.0300000000000002E-2</v>
      </c>
      <c r="O20" s="7">
        <v>6188</v>
      </c>
      <c r="P20" s="7">
        <v>105.35</v>
      </c>
      <c r="Q20" s="7">
        <v>0</v>
      </c>
      <c r="R20" s="7">
        <v>6.52</v>
      </c>
      <c r="S20" s="8">
        <v>0</v>
      </c>
      <c r="T20" s="8">
        <v>5.7999999999999996E-3</v>
      </c>
      <c r="U20" s="8">
        <v>5.0000000000000001E-4</v>
      </c>
    </row>
    <row r="21" spans="2:21">
      <c r="B21" s="6" t="s">
        <v>174</v>
      </c>
      <c r="C21" s="17">
        <v>1121953</v>
      </c>
      <c r="D21" s="6" t="s">
        <v>128</v>
      </c>
      <c r="E21" s="6"/>
      <c r="F21" s="18">
        <v>513141879</v>
      </c>
      <c r="G21" s="6" t="s">
        <v>163</v>
      </c>
      <c r="H21" s="6" t="s">
        <v>173</v>
      </c>
      <c r="I21" s="6" t="s">
        <v>165</v>
      </c>
      <c r="J21" s="6"/>
      <c r="K21" s="17">
        <v>1.54</v>
      </c>
      <c r="L21" s="6" t="s">
        <v>97</v>
      </c>
      <c r="M21" s="19">
        <v>3.1E-2</v>
      </c>
      <c r="O21" s="7">
        <v>3200</v>
      </c>
      <c r="P21" s="7">
        <v>112.89</v>
      </c>
      <c r="Q21" s="7">
        <v>0</v>
      </c>
      <c r="R21" s="7">
        <v>3.61</v>
      </c>
      <c r="S21" s="8">
        <v>0</v>
      </c>
      <c r="T21" s="8">
        <v>3.2000000000000002E-3</v>
      </c>
      <c r="U21" s="8">
        <v>2.0000000000000001E-4</v>
      </c>
    </row>
    <row r="22" spans="2:21">
      <c r="B22" s="6" t="s">
        <v>175</v>
      </c>
      <c r="C22" s="17">
        <v>29992184</v>
      </c>
      <c r="D22" s="6" t="s">
        <v>128</v>
      </c>
      <c r="E22" s="6"/>
      <c r="F22" s="18">
        <v>510678816</v>
      </c>
      <c r="G22" s="6" t="s">
        <v>176</v>
      </c>
      <c r="H22" s="6" t="s">
        <v>177</v>
      </c>
      <c r="I22" s="6" t="s">
        <v>165</v>
      </c>
      <c r="J22" s="6"/>
      <c r="K22" s="17">
        <v>3.12</v>
      </c>
      <c r="L22" s="6" t="s">
        <v>97</v>
      </c>
      <c r="M22" s="19">
        <v>3.9899999999999998E-2</v>
      </c>
      <c r="N22" s="8">
        <v>0.67879999999999996</v>
      </c>
      <c r="O22" s="7">
        <v>10458.120000000001</v>
      </c>
      <c r="P22" s="7">
        <v>110.22</v>
      </c>
      <c r="Q22" s="7">
        <v>0</v>
      </c>
      <c r="R22" s="7">
        <v>11.53</v>
      </c>
      <c r="S22" s="8">
        <v>2.0000000000000001E-4</v>
      </c>
      <c r="T22" s="8">
        <v>1.0200000000000001E-2</v>
      </c>
      <c r="U22" s="8">
        <v>8.0000000000000004E-4</v>
      </c>
    </row>
    <row r="23" spans="2:21">
      <c r="B23" s="13" t="s">
        <v>178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13" t="s">
        <v>179</v>
      </c>
      <c r="C24" s="14"/>
      <c r="D24" s="13"/>
      <c r="E24" s="13"/>
      <c r="F24" s="13"/>
      <c r="G24" s="13"/>
      <c r="H24" s="13"/>
      <c r="I24" s="13"/>
      <c r="J24" s="13"/>
      <c r="K24" s="14">
        <v>5.97</v>
      </c>
      <c r="L24" s="13"/>
      <c r="N24" s="16">
        <v>4.7899999999999998E-2</v>
      </c>
      <c r="O24" s="15">
        <v>25716</v>
      </c>
      <c r="R24" s="15">
        <v>25.81</v>
      </c>
      <c r="T24" s="16">
        <v>2.29E-2</v>
      </c>
      <c r="U24" s="16">
        <v>1.8E-3</v>
      </c>
    </row>
    <row r="25" spans="2:21">
      <c r="B25" s="6" t="s">
        <v>180</v>
      </c>
      <c r="C25" s="17">
        <v>1141332</v>
      </c>
      <c r="D25" s="6" t="s">
        <v>128</v>
      </c>
      <c r="E25" s="6"/>
      <c r="F25" s="18">
        <v>550258438</v>
      </c>
      <c r="G25" s="6" t="s">
        <v>181</v>
      </c>
      <c r="H25" s="6" t="s">
        <v>182</v>
      </c>
      <c r="I25" s="6" t="s">
        <v>183</v>
      </c>
      <c r="J25" s="6"/>
      <c r="K25" s="17">
        <v>5.97</v>
      </c>
      <c r="L25" s="6" t="s">
        <v>97</v>
      </c>
      <c r="M25" s="19">
        <v>4.6899999999999997E-2</v>
      </c>
      <c r="N25" s="8">
        <v>4.7899999999999998E-2</v>
      </c>
      <c r="O25" s="7">
        <v>25716</v>
      </c>
      <c r="P25" s="7">
        <v>100.37</v>
      </c>
      <c r="Q25" s="7">
        <v>0</v>
      </c>
      <c r="R25" s="7">
        <v>25.81</v>
      </c>
      <c r="S25" s="8">
        <v>0</v>
      </c>
      <c r="T25" s="8">
        <v>2.29E-2</v>
      </c>
      <c r="U25" s="8">
        <v>1.8E-3</v>
      </c>
    </row>
    <row r="26" spans="2:21">
      <c r="B26" s="13" t="s">
        <v>184</v>
      </c>
      <c r="C26" s="14"/>
      <c r="D26" s="13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3" t="s">
        <v>185</v>
      </c>
      <c r="C27" s="12"/>
      <c r="D27" s="3"/>
      <c r="E27" s="3"/>
      <c r="F27" s="3"/>
      <c r="G27" s="3"/>
      <c r="H27" s="3"/>
      <c r="I27" s="3"/>
      <c r="J27" s="3"/>
      <c r="K27" s="12">
        <v>8.98</v>
      </c>
      <c r="L27" s="3"/>
      <c r="N27" s="10">
        <v>4.9099999999999998E-2</v>
      </c>
      <c r="O27" s="9">
        <v>182442</v>
      </c>
      <c r="R27" s="9">
        <v>646.74</v>
      </c>
      <c r="T27" s="10">
        <v>0.57369999999999999</v>
      </c>
      <c r="U27" s="10">
        <v>4.4699999999999997E-2</v>
      </c>
    </row>
    <row r="28" spans="2:21">
      <c r="B28" s="13" t="s">
        <v>186</v>
      </c>
      <c r="C28" s="14"/>
      <c r="D28" s="13"/>
      <c r="E28" s="13"/>
      <c r="F28" s="13"/>
      <c r="G28" s="13"/>
      <c r="H28" s="13"/>
      <c r="I28" s="13"/>
      <c r="J28" s="13"/>
      <c r="K28" s="14">
        <v>12.22</v>
      </c>
      <c r="L28" s="13"/>
      <c r="N28" s="16">
        <v>3.09E-2</v>
      </c>
      <c r="O28" s="15">
        <v>24000</v>
      </c>
      <c r="R28" s="15">
        <v>64.989999999999995</v>
      </c>
      <c r="T28" s="16">
        <v>5.7700000000000001E-2</v>
      </c>
      <c r="U28" s="16">
        <v>4.4999999999999997E-3</v>
      </c>
    </row>
    <row r="29" spans="2:21">
      <c r="B29" s="6" t="s">
        <v>187</v>
      </c>
      <c r="C29" s="17" t="s">
        <v>188</v>
      </c>
      <c r="D29" s="6" t="s">
        <v>189</v>
      </c>
      <c r="E29" s="6" t="s">
        <v>190</v>
      </c>
      <c r="F29" s="6"/>
      <c r="G29" s="6" t="s">
        <v>191</v>
      </c>
      <c r="H29" s="6" t="s">
        <v>192</v>
      </c>
      <c r="I29" s="6" t="s">
        <v>193</v>
      </c>
      <c r="J29" s="6"/>
      <c r="K29" s="17">
        <v>12.22</v>
      </c>
      <c r="L29" s="6" t="s">
        <v>41</v>
      </c>
      <c r="M29" s="19">
        <v>4.1000000000000002E-2</v>
      </c>
      <c r="N29" s="8">
        <v>3.09E-2</v>
      </c>
      <c r="O29" s="7">
        <v>24000</v>
      </c>
      <c r="P29" s="7">
        <v>78.11</v>
      </c>
      <c r="Q29" s="7">
        <v>0</v>
      </c>
      <c r="R29" s="7">
        <v>64.989999999999995</v>
      </c>
      <c r="S29" s="8">
        <v>0</v>
      </c>
      <c r="T29" s="8">
        <v>5.7700000000000001E-2</v>
      </c>
      <c r="U29" s="8">
        <v>4.4999999999999997E-3</v>
      </c>
    </row>
    <row r="30" spans="2:21">
      <c r="B30" s="13" t="s">
        <v>194</v>
      </c>
      <c r="C30" s="14"/>
      <c r="D30" s="13"/>
      <c r="E30" s="13"/>
      <c r="F30" s="13"/>
      <c r="G30" s="13"/>
      <c r="H30" s="13"/>
      <c r="I30" s="13"/>
      <c r="J30" s="13"/>
      <c r="K30" s="14">
        <v>8.6199999999999992</v>
      </c>
      <c r="L30" s="13"/>
      <c r="N30" s="16">
        <v>5.11E-2</v>
      </c>
      <c r="O30" s="15">
        <v>158442</v>
      </c>
      <c r="R30" s="15">
        <v>581.75</v>
      </c>
      <c r="T30" s="16">
        <v>0.51600000000000001</v>
      </c>
      <c r="U30" s="16">
        <v>4.02E-2</v>
      </c>
    </row>
    <row r="31" spans="2:21">
      <c r="B31" s="6" t="s">
        <v>195</v>
      </c>
      <c r="C31" s="17" t="s">
        <v>196</v>
      </c>
      <c r="D31" s="6" t="s">
        <v>197</v>
      </c>
      <c r="E31" s="6" t="s">
        <v>190</v>
      </c>
      <c r="F31" s="6"/>
      <c r="G31" s="6" t="s">
        <v>198</v>
      </c>
      <c r="H31" s="6" t="s">
        <v>199</v>
      </c>
      <c r="I31" s="6" t="s">
        <v>200</v>
      </c>
      <c r="J31" s="6"/>
      <c r="K31" s="17">
        <v>5.87</v>
      </c>
      <c r="L31" s="6" t="s">
        <v>41</v>
      </c>
      <c r="M31" s="19">
        <v>5.5E-2</v>
      </c>
      <c r="N31" s="8">
        <v>5.8400000000000001E-2</v>
      </c>
      <c r="O31" s="7">
        <v>3000</v>
      </c>
      <c r="P31" s="7">
        <v>100.52</v>
      </c>
      <c r="Q31" s="7">
        <v>0</v>
      </c>
      <c r="R31" s="7">
        <v>10.46</v>
      </c>
      <c r="S31" s="8">
        <v>0</v>
      </c>
      <c r="T31" s="8">
        <v>9.2999999999999992E-3</v>
      </c>
      <c r="U31" s="8">
        <v>6.9999999999999999E-4</v>
      </c>
    </row>
    <row r="32" spans="2:21">
      <c r="B32" s="6" t="s">
        <v>201</v>
      </c>
      <c r="C32" s="17" t="s">
        <v>202</v>
      </c>
      <c r="D32" s="6" t="s">
        <v>197</v>
      </c>
      <c r="E32" s="6" t="s">
        <v>190</v>
      </c>
      <c r="F32" s="6"/>
      <c r="G32" s="6" t="s">
        <v>203</v>
      </c>
      <c r="H32" s="6" t="s">
        <v>199</v>
      </c>
      <c r="I32" s="6" t="s">
        <v>200</v>
      </c>
      <c r="J32" s="6"/>
      <c r="K32" s="17">
        <v>6.79</v>
      </c>
      <c r="L32" s="6" t="s">
        <v>41</v>
      </c>
      <c r="M32" s="19">
        <v>3.5499999999999997E-2</v>
      </c>
      <c r="N32" s="8">
        <v>3.1699999999999999E-2</v>
      </c>
      <c r="O32" s="7">
        <v>16000</v>
      </c>
      <c r="P32" s="7">
        <v>103.66</v>
      </c>
      <c r="Q32" s="7">
        <v>0</v>
      </c>
      <c r="R32" s="7">
        <v>57.5</v>
      </c>
      <c r="S32" s="8">
        <v>0</v>
      </c>
      <c r="T32" s="8">
        <v>5.0999999999999997E-2</v>
      </c>
      <c r="U32" s="8">
        <v>4.0000000000000001E-3</v>
      </c>
    </row>
    <row r="33" spans="2:21">
      <c r="B33" s="6" t="s">
        <v>204</v>
      </c>
      <c r="C33" s="17" t="s">
        <v>205</v>
      </c>
      <c r="D33" s="6" t="s">
        <v>197</v>
      </c>
      <c r="E33" s="6" t="s">
        <v>190</v>
      </c>
      <c r="F33" s="6"/>
      <c r="G33" s="6" t="s">
        <v>203</v>
      </c>
      <c r="H33" s="6" t="s">
        <v>206</v>
      </c>
      <c r="I33" s="6" t="s">
        <v>200</v>
      </c>
      <c r="J33" s="6"/>
      <c r="K33" s="17">
        <v>5.56</v>
      </c>
      <c r="L33" s="6" t="s">
        <v>41</v>
      </c>
      <c r="M33" s="19">
        <v>0.04</v>
      </c>
      <c r="N33" s="8">
        <v>0.03</v>
      </c>
      <c r="O33" s="7">
        <v>5000</v>
      </c>
      <c r="P33" s="7">
        <v>106.8</v>
      </c>
      <c r="Q33" s="7">
        <v>0</v>
      </c>
      <c r="R33" s="7">
        <v>18.510000000000002</v>
      </c>
      <c r="S33" s="8">
        <v>0</v>
      </c>
      <c r="T33" s="8">
        <v>1.6400000000000001E-2</v>
      </c>
      <c r="U33" s="8">
        <v>1.2999999999999999E-3</v>
      </c>
    </row>
    <row r="34" spans="2:21">
      <c r="B34" s="6" t="s">
        <v>207</v>
      </c>
      <c r="C34" s="17" t="s">
        <v>208</v>
      </c>
      <c r="D34" s="6" t="s">
        <v>197</v>
      </c>
      <c r="E34" s="6" t="s">
        <v>190</v>
      </c>
      <c r="F34" s="6"/>
      <c r="G34" s="6" t="s">
        <v>198</v>
      </c>
      <c r="H34" s="6" t="s">
        <v>206</v>
      </c>
      <c r="I34" s="6" t="s">
        <v>200</v>
      </c>
      <c r="J34" s="6"/>
      <c r="K34" s="17">
        <v>6.68</v>
      </c>
      <c r="L34" s="6" t="s">
        <v>41</v>
      </c>
      <c r="M34" s="19">
        <v>3.2500000000000001E-2</v>
      </c>
      <c r="N34" s="8">
        <v>2.5100000000000001E-2</v>
      </c>
      <c r="O34" s="7">
        <v>19000</v>
      </c>
      <c r="P34" s="7">
        <v>106.66</v>
      </c>
      <c r="Q34" s="7">
        <v>0</v>
      </c>
      <c r="R34" s="7">
        <v>70.260000000000005</v>
      </c>
      <c r="S34" s="8">
        <v>0</v>
      </c>
      <c r="T34" s="8">
        <v>6.2300000000000001E-2</v>
      </c>
      <c r="U34" s="8">
        <v>4.8999999999999998E-3</v>
      </c>
    </row>
    <row r="35" spans="2:21">
      <c r="B35" s="6" t="s">
        <v>209</v>
      </c>
      <c r="C35" s="17" t="s">
        <v>210</v>
      </c>
      <c r="D35" s="6" t="s">
        <v>197</v>
      </c>
      <c r="E35" s="6" t="s">
        <v>190</v>
      </c>
      <c r="F35" s="6"/>
      <c r="G35" s="6" t="s">
        <v>203</v>
      </c>
      <c r="H35" s="6" t="s">
        <v>211</v>
      </c>
      <c r="I35" s="6" t="s">
        <v>200</v>
      </c>
      <c r="J35" s="6"/>
      <c r="K35" s="17">
        <v>9.23</v>
      </c>
      <c r="L35" s="6" t="s">
        <v>41</v>
      </c>
      <c r="M35" s="19">
        <v>3.4200000000000001E-2</v>
      </c>
      <c r="N35" s="8">
        <v>3.4299999999999997E-2</v>
      </c>
      <c r="O35" s="7">
        <v>9823</v>
      </c>
      <c r="P35" s="7">
        <v>100.25</v>
      </c>
      <c r="Q35" s="7">
        <v>0</v>
      </c>
      <c r="R35" s="7">
        <v>34.14</v>
      </c>
      <c r="T35" s="8">
        <v>3.0300000000000001E-2</v>
      </c>
      <c r="U35" s="8">
        <v>2.3999999999999998E-3</v>
      </c>
    </row>
    <row r="36" spans="2:21">
      <c r="B36" s="6" t="s">
        <v>212</v>
      </c>
      <c r="C36" s="17" t="s">
        <v>213</v>
      </c>
      <c r="D36" s="6" t="s">
        <v>197</v>
      </c>
      <c r="E36" s="6" t="s">
        <v>190</v>
      </c>
      <c r="F36" s="6"/>
      <c r="G36" s="6" t="s">
        <v>214</v>
      </c>
      <c r="H36" s="6" t="s">
        <v>211</v>
      </c>
      <c r="I36" s="6" t="s">
        <v>200</v>
      </c>
      <c r="J36" s="6"/>
      <c r="K36" s="17">
        <v>5.36</v>
      </c>
      <c r="L36" s="6" t="s">
        <v>41</v>
      </c>
      <c r="M36" s="19">
        <v>4.1250000000000002E-2</v>
      </c>
      <c r="N36" s="8">
        <v>2.9700000000000001E-2</v>
      </c>
      <c r="O36" s="7">
        <v>2000</v>
      </c>
      <c r="P36" s="7">
        <v>108.32</v>
      </c>
      <c r="Q36" s="7">
        <v>0</v>
      </c>
      <c r="R36" s="7">
        <v>7.51</v>
      </c>
      <c r="S36" s="8">
        <v>0</v>
      </c>
      <c r="T36" s="8">
        <v>6.7000000000000002E-3</v>
      </c>
      <c r="U36" s="8">
        <v>5.0000000000000001E-4</v>
      </c>
    </row>
    <row r="37" spans="2:21">
      <c r="B37" s="6" t="s">
        <v>215</v>
      </c>
      <c r="C37" s="17" t="s">
        <v>216</v>
      </c>
      <c r="D37" s="6" t="s">
        <v>197</v>
      </c>
      <c r="E37" s="6" t="s">
        <v>190</v>
      </c>
      <c r="F37" s="6"/>
      <c r="G37" s="6" t="s">
        <v>217</v>
      </c>
      <c r="H37" s="6" t="s">
        <v>218</v>
      </c>
      <c r="I37" s="6" t="s">
        <v>200</v>
      </c>
      <c r="J37" s="6"/>
      <c r="K37" s="17">
        <v>6.93</v>
      </c>
      <c r="L37" s="6" t="s">
        <v>41</v>
      </c>
      <c r="M37" s="19">
        <v>3.6999999999999998E-2</v>
      </c>
      <c r="N37" s="8">
        <v>3.6999999999999998E-2</v>
      </c>
      <c r="O37" s="7">
        <v>18000</v>
      </c>
      <c r="P37" s="7">
        <v>104.71</v>
      </c>
      <c r="Q37" s="7">
        <v>0</v>
      </c>
      <c r="R37" s="7">
        <v>65.34</v>
      </c>
      <c r="S37" s="8">
        <v>0</v>
      </c>
      <c r="T37" s="8">
        <v>5.8000000000000003E-2</v>
      </c>
      <c r="U37" s="8">
        <v>4.4999999999999997E-3</v>
      </c>
    </row>
    <row r="38" spans="2:21">
      <c r="B38" s="6" t="s">
        <v>219</v>
      </c>
      <c r="C38" s="17" t="s">
        <v>220</v>
      </c>
      <c r="D38" s="6" t="s">
        <v>197</v>
      </c>
      <c r="E38" s="6" t="s">
        <v>190</v>
      </c>
      <c r="F38" s="6"/>
      <c r="G38" s="6" t="s">
        <v>214</v>
      </c>
      <c r="H38" s="6" t="s">
        <v>218</v>
      </c>
      <c r="I38" s="6" t="s">
        <v>200</v>
      </c>
      <c r="J38" s="6"/>
      <c r="K38" s="17">
        <v>3.68</v>
      </c>
      <c r="L38" s="6" t="s">
        <v>41</v>
      </c>
      <c r="M38" s="19">
        <v>4.4999999999999998E-2</v>
      </c>
      <c r="N38" s="8">
        <v>4.4999999999999998E-2</v>
      </c>
      <c r="O38" s="7">
        <v>1000</v>
      </c>
      <c r="P38" s="7">
        <v>111.57</v>
      </c>
      <c r="Q38" s="7">
        <v>0</v>
      </c>
      <c r="R38" s="7">
        <v>3.87</v>
      </c>
      <c r="S38" s="8">
        <v>0</v>
      </c>
      <c r="T38" s="8">
        <v>3.3999999999999998E-3</v>
      </c>
      <c r="U38" s="8">
        <v>2.9999999999999997E-4</v>
      </c>
    </row>
    <row r="39" spans="2:21">
      <c r="B39" s="6" t="s">
        <v>221</v>
      </c>
      <c r="C39" s="17" t="s">
        <v>222</v>
      </c>
      <c r="D39" s="6" t="s">
        <v>197</v>
      </c>
      <c r="E39" s="6" t="s">
        <v>190</v>
      </c>
      <c r="F39" s="6"/>
      <c r="G39" s="6" t="s">
        <v>189</v>
      </c>
      <c r="H39" s="6" t="s">
        <v>218</v>
      </c>
      <c r="I39" s="6" t="s">
        <v>200</v>
      </c>
      <c r="J39" s="6"/>
      <c r="K39" s="17">
        <v>6.72</v>
      </c>
      <c r="L39" s="6" t="s">
        <v>41</v>
      </c>
      <c r="M39" s="19">
        <v>4.4999999999999998E-2</v>
      </c>
      <c r="N39" s="8">
        <v>4.5499999999999999E-2</v>
      </c>
      <c r="O39" s="7">
        <v>10000</v>
      </c>
      <c r="P39" s="7">
        <v>101.99</v>
      </c>
      <c r="Q39" s="7">
        <v>0</v>
      </c>
      <c r="R39" s="7">
        <v>35.36</v>
      </c>
      <c r="S39" s="8">
        <v>0</v>
      </c>
      <c r="T39" s="8">
        <v>3.1399999999999997E-2</v>
      </c>
      <c r="U39" s="8">
        <v>2.3999999999999998E-3</v>
      </c>
    </row>
    <row r="40" spans="2:21">
      <c r="B40" s="6" t="s">
        <v>223</v>
      </c>
      <c r="C40" s="17" t="s">
        <v>224</v>
      </c>
      <c r="D40" s="6" t="s">
        <v>225</v>
      </c>
      <c r="E40" s="6" t="s">
        <v>190</v>
      </c>
      <c r="F40" s="6"/>
      <c r="G40" s="6" t="s">
        <v>217</v>
      </c>
      <c r="H40" s="6" t="s">
        <v>218</v>
      </c>
      <c r="I40" s="6" t="s">
        <v>200</v>
      </c>
      <c r="J40" s="6"/>
      <c r="K40" s="17">
        <v>7.7</v>
      </c>
      <c r="L40" s="6" t="s">
        <v>41</v>
      </c>
      <c r="M40" s="19">
        <v>4.1250000000000002E-2</v>
      </c>
      <c r="N40" s="8">
        <v>3.5700000000000003E-2</v>
      </c>
      <c r="O40" s="7">
        <v>11489</v>
      </c>
      <c r="P40" s="7">
        <v>105.82</v>
      </c>
      <c r="Q40" s="7">
        <v>0</v>
      </c>
      <c r="R40" s="7">
        <v>42.15</v>
      </c>
      <c r="S40" s="8">
        <v>0</v>
      </c>
      <c r="T40" s="8">
        <v>3.7400000000000003E-2</v>
      </c>
      <c r="U40" s="8">
        <v>2.8999999999999998E-3</v>
      </c>
    </row>
    <row r="41" spans="2:21">
      <c r="B41" s="6" t="s">
        <v>226</v>
      </c>
      <c r="C41" s="17" t="s">
        <v>227</v>
      </c>
      <c r="D41" s="6" t="s">
        <v>189</v>
      </c>
      <c r="E41" s="6" t="s">
        <v>190</v>
      </c>
      <c r="F41" s="6"/>
      <c r="G41" s="6" t="s">
        <v>214</v>
      </c>
      <c r="H41" s="6" t="s">
        <v>228</v>
      </c>
      <c r="I41" s="6" t="s">
        <v>200</v>
      </c>
      <c r="J41" s="6"/>
      <c r="K41" s="17">
        <v>4.63</v>
      </c>
      <c r="L41" s="6" t="s">
        <v>41</v>
      </c>
      <c r="M41" s="19">
        <v>3.5000000000000003E-2</v>
      </c>
      <c r="N41" s="8">
        <v>3.9600000000000003E-2</v>
      </c>
      <c r="O41" s="7">
        <v>6000</v>
      </c>
      <c r="P41" s="7">
        <v>99.56</v>
      </c>
      <c r="Q41" s="7">
        <v>0</v>
      </c>
      <c r="R41" s="7">
        <v>20.71</v>
      </c>
      <c r="S41" s="8">
        <v>0</v>
      </c>
      <c r="T41" s="8">
        <v>1.84E-2</v>
      </c>
      <c r="U41" s="8">
        <v>1.4E-3</v>
      </c>
    </row>
    <row r="42" spans="2:21">
      <c r="B42" s="6" t="s">
        <v>229</v>
      </c>
      <c r="C42" s="17" t="s">
        <v>230</v>
      </c>
      <c r="D42" s="6" t="s">
        <v>197</v>
      </c>
      <c r="E42" s="6" t="s">
        <v>190</v>
      </c>
      <c r="F42" s="6"/>
      <c r="G42" s="6" t="s">
        <v>231</v>
      </c>
      <c r="H42" s="6" t="s">
        <v>228</v>
      </c>
      <c r="I42" s="6" t="s">
        <v>200</v>
      </c>
      <c r="J42" s="6"/>
      <c r="K42" s="17">
        <v>13.57</v>
      </c>
      <c r="L42" s="6" t="s">
        <v>41</v>
      </c>
      <c r="M42" s="19">
        <v>5.7500000000000002E-2</v>
      </c>
      <c r="N42" s="8">
        <v>4.4299999999999999E-2</v>
      </c>
      <c r="O42" s="7">
        <v>5000</v>
      </c>
      <c r="P42" s="7">
        <v>103.21</v>
      </c>
      <c r="Q42" s="7">
        <v>0</v>
      </c>
      <c r="R42" s="7">
        <v>17.89</v>
      </c>
      <c r="S42" s="8">
        <v>0</v>
      </c>
      <c r="T42" s="8">
        <v>1.5900000000000001E-2</v>
      </c>
      <c r="U42" s="8">
        <v>1.1999999999999999E-3</v>
      </c>
    </row>
    <row r="43" spans="2:21">
      <c r="B43" s="6" t="s">
        <v>232</v>
      </c>
      <c r="C43" s="17" t="s">
        <v>233</v>
      </c>
      <c r="D43" s="6" t="s">
        <v>197</v>
      </c>
      <c r="E43" s="6" t="s">
        <v>190</v>
      </c>
      <c r="F43" s="6"/>
      <c r="G43" s="6" t="s">
        <v>203</v>
      </c>
      <c r="H43" s="6" t="s">
        <v>228</v>
      </c>
      <c r="I43" s="6" t="s">
        <v>200</v>
      </c>
      <c r="J43" s="6"/>
      <c r="K43" s="17">
        <v>5.95</v>
      </c>
      <c r="L43" s="6" t="s">
        <v>41</v>
      </c>
      <c r="M43" s="19">
        <v>3.7499999999999999E-2</v>
      </c>
      <c r="N43" s="8">
        <v>3.3700000000000001E-2</v>
      </c>
      <c r="O43" s="7">
        <v>2000</v>
      </c>
      <c r="P43" s="7">
        <v>103.48</v>
      </c>
      <c r="Q43" s="7">
        <v>0</v>
      </c>
      <c r="R43" s="7">
        <v>7.18</v>
      </c>
      <c r="S43" s="8">
        <v>0</v>
      </c>
      <c r="T43" s="8">
        <v>6.4000000000000003E-3</v>
      </c>
      <c r="U43" s="8">
        <v>5.0000000000000001E-4</v>
      </c>
    </row>
    <row r="44" spans="2:21">
      <c r="B44" s="6" t="s">
        <v>234</v>
      </c>
      <c r="C44" s="17" t="s">
        <v>235</v>
      </c>
      <c r="D44" s="6" t="s">
        <v>225</v>
      </c>
      <c r="E44" s="6" t="s">
        <v>190</v>
      </c>
      <c r="F44" s="6"/>
      <c r="G44" s="6" t="s">
        <v>191</v>
      </c>
      <c r="H44" s="6" t="s">
        <v>228</v>
      </c>
      <c r="I44" s="6" t="s">
        <v>200</v>
      </c>
      <c r="J44" s="6"/>
      <c r="K44" s="17">
        <v>25.08</v>
      </c>
      <c r="L44" s="6" t="s">
        <v>46</v>
      </c>
      <c r="M44" s="19">
        <v>3.7499999999999999E-2</v>
      </c>
      <c r="N44" s="8">
        <v>3.3599999999999998E-2</v>
      </c>
      <c r="O44" s="7">
        <v>9000</v>
      </c>
      <c r="P44" s="7">
        <v>111.61</v>
      </c>
      <c r="Q44" s="7">
        <v>0</v>
      </c>
      <c r="R44" s="7">
        <v>41.71</v>
      </c>
      <c r="S44" s="8">
        <v>0</v>
      </c>
      <c r="T44" s="8">
        <v>3.6999999999999998E-2</v>
      </c>
      <c r="U44" s="8">
        <v>2.8999999999999998E-3</v>
      </c>
    </row>
    <row r="45" spans="2:21">
      <c r="B45" s="6" t="s">
        <v>236</v>
      </c>
      <c r="C45" s="17" t="s">
        <v>237</v>
      </c>
      <c r="D45" s="6" t="s">
        <v>189</v>
      </c>
      <c r="E45" s="6" t="s">
        <v>190</v>
      </c>
      <c r="F45" s="6"/>
      <c r="G45" s="6" t="s">
        <v>214</v>
      </c>
      <c r="H45" s="6" t="s">
        <v>228</v>
      </c>
      <c r="I45" s="6" t="s">
        <v>200</v>
      </c>
      <c r="J45" s="6"/>
      <c r="K45" s="17">
        <v>15.26</v>
      </c>
      <c r="L45" s="6" t="s">
        <v>46</v>
      </c>
      <c r="M45" s="19">
        <v>3.7499999999999999E-2</v>
      </c>
      <c r="N45" s="8">
        <v>5.4999999999999997E-3</v>
      </c>
      <c r="O45" s="7">
        <v>6000</v>
      </c>
      <c r="P45" s="7">
        <v>110.19</v>
      </c>
      <c r="Q45" s="7">
        <v>0</v>
      </c>
      <c r="R45" s="7">
        <v>27.46</v>
      </c>
      <c r="S45" s="8">
        <v>0</v>
      </c>
      <c r="T45" s="8">
        <v>2.4400000000000002E-2</v>
      </c>
      <c r="U45" s="8">
        <v>1.9E-3</v>
      </c>
    </row>
    <row r="46" spans="2:21">
      <c r="B46" s="6" t="s">
        <v>238</v>
      </c>
      <c r="C46" s="17" t="s">
        <v>239</v>
      </c>
      <c r="D46" s="6" t="s">
        <v>225</v>
      </c>
      <c r="E46" s="6" t="s">
        <v>190</v>
      </c>
      <c r="F46" s="6"/>
      <c r="G46" s="6" t="s">
        <v>240</v>
      </c>
      <c r="H46" s="6" t="s">
        <v>241</v>
      </c>
      <c r="I46" s="6" t="s">
        <v>200</v>
      </c>
      <c r="J46" s="6"/>
      <c r="K46" s="17">
        <v>3.09</v>
      </c>
      <c r="L46" s="6" t="s">
        <v>41</v>
      </c>
      <c r="M46" s="19">
        <v>4.7500000000000001E-2</v>
      </c>
      <c r="N46" s="8">
        <v>8.1500000000000003E-2</v>
      </c>
      <c r="O46" s="7">
        <v>11000</v>
      </c>
      <c r="P46" s="7">
        <v>102.18</v>
      </c>
      <c r="Q46" s="7">
        <v>0</v>
      </c>
      <c r="R46" s="7">
        <v>38.97</v>
      </c>
      <c r="S46" s="8">
        <v>0</v>
      </c>
      <c r="T46" s="8">
        <v>3.4599999999999999E-2</v>
      </c>
      <c r="U46" s="8">
        <v>2.7000000000000001E-3</v>
      </c>
    </row>
    <row r="47" spans="2:21">
      <c r="B47" s="6" t="s">
        <v>242</v>
      </c>
      <c r="C47" s="17" t="s">
        <v>243</v>
      </c>
      <c r="D47" s="6" t="s">
        <v>244</v>
      </c>
      <c r="E47" s="6" t="s">
        <v>190</v>
      </c>
      <c r="F47" s="6"/>
      <c r="G47" s="6" t="s">
        <v>214</v>
      </c>
      <c r="H47" s="6" t="s">
        <v>245</v>
      </c>
      <c r="I47" s="6" t="s">
        <v>200</v>
      </c>
      <c r="J47" s="6"/>
      <c r="K47" s="17">
        <v>4.4800000000000004</v>
      </c>
      <c r="L47" s="6" t="s">
        <v>41</v>
      </c>
      <c r="M47" s="19">
        <v>3.7499999999999999E-2</v>
      </c>
      <c r="N47" s="8">
        <v>4.2000000000000003E-2</v>
      </c>
      <c r="O47" s="7">
        <v>12000</v>
      </c>
      <c r="P47" s="7">
        <v>98.7</v>
      </c>
      <c r="Q47" s="7">
        <v>0</v>
      </c>
      <c r="R47" s="7">
        <v>41.06</v>
      </c>
      <c r="S47" s="8">
        <v>0</v>
      </c>
      <c r="T47" s="8">
        <v>3.6400000000000002E-2</v>
      </c>
      <c r="U47" s="8">
        <v>2.8E-3</v>
      </c>
    </row>
    <row r="48" spans="2:21">
      <c r="B48" s="6" t="s">
        <v>246</v>
      </c>
      <c r="C48" s="17" t="s">
        <v>247</v>
      </c>
      <c r="D48" s="6" t="s">
        <v>225</v>
      </c>
      <c r="E48" s="6" t="s">
        <v>190</v>
      </c>
      <c r="F48" s="6"/>
      <c r="G48" s="6" t="s">
        <v>248</v>
      </c>
      <c r="H48" s="6" t="s">
        <v>245</v>
      </c>
      <c r="I48" s="6" t="s">
        <v>200</v>
      </c>
      <c r="J48" s="6"/>
      <c r="K48" s="17">
        <v>16.72</v>
      </c>
      <c r="L48" s="6" t="s">
        <v>41</v>
      </c>
      <c r="M48" s="19">
        <v>4.8800000000000003E-2</v>
      </c>
      <c r="N48" s="8">
        <v>4.7300000000000002E-2</v>
      </c>
      <c r="O48" s="7">
        <v>2000</v>
      </c>
      <c r="P48" s="7">
        <v>103.59</v>
      </c>
      <c r="Q48" s="7">
        <v>0</v>
      </c>
      <c r="R48" s="7">
        <v>7.18</v>
      </c>
      <c r="S48" s="8">
        <v>0</v>
      </c>
      <c r="T48" s="8">
        <v>6.4000000000000003E-3</v>
      </c>
      <c r="U48" s="8">
        <v>5.0000000000000001E-4</v>
      </c>
    </row>
    <row r="49" spans="2:21">
      <c r="B49" s="6" t="s">
        <v>249</v>
      </c>
      <c r="C49" s="17" t="s">
        <v>250</v>
      </c>
      <c r="D49" s="6" t="s">
        <v>251</v>
      </c>
      <c r="E49" s="6" t="s">
        <v>190</v>
      </c>
      <c r="F49" s="6"/>
      <c r="G49" s="6" t="s">
        <v>214</v>
      </c>
      <c r="H49" s="6" t="s">
        <v>245</v>
      </c>
      <c r="I49" s="6" t="s">
        <v>200</v>
      </c>
      <c r="J49" s="6"/>
      <c r="K49" s="17">
        <v>12.35</v>
      </c>
      <c r="L49" s="6" t="s">
        <v>46</v>
      </c>
      <c r="M49" s="19">
        <v>6.5000000000000002E-2</v>
      </c>
      <c r="N49" s="8">
        <v>4.8300000000000003E-2</v>
      </c>
      <c r="O49" s="7">
        <v>6000</v>
      </c>
      <c r="P49" s="7">
        <v>106.28</v>
      </c>
      <c r="Q49" s="7">
        <v>0</v>
      </c>
      <c r="R49" s="7">
        <v>26.48</v>
      </c>
      <c r="S49" s="8">
        <v>0</v>
      </c>
      <c r="T49" s="8">
        <v>2.35E-2</v>
      </c>
      <c r="U49" s="8">
        <v>1.8E-3</v>
      </c>
    </row>
    <row r="50" spans="2:21">
      <c r="B50" s="6" t="s">
        <v>252</v>
      </c>
      <c r="C50" s="17" t="s">
        <v>253</v>
      </c>
      <c r="D50" s="6" t="s">
        <v>254</v>
      </c>
      <c r="E50" s="6" t="s">
        <v>190</v>
      </c>
      <c r="F50" s="6"/>
      <c r="G50" s="6" t="s">
        <v>248</v>
      </c>
      <c r="H50" s="6" t="s">
        <v>255</v>
      </c>
      <c r="I50" s="6"/>
      <c r="J50" s="6"/>
      <c r="K50" s="17">
        <v>0.98</v>
      </c>
      <c r="L50" s="6" t="s">
        <v>41</v>
      </c>
      <c r="M50" s="19">
        <v>7.4999999999999997E-2</v>
      </c>
      <c r="N50" s="8">
        <v>0.99280000000000002</v>
      </c>
      <c r="O50" s="7">
        <v>4130</v>
      </c>
      <c r="P50" s="7">
        <v>55.88</v>
      </c>
      <c r="Q50" s="7">
        <v>0</v>
      </c>
      <c r="R50" s="7">
        <v>8</v>
      </c>
      <c r="S50" s="8">
        <v>0</v>
      </c>
      <c r="T50" s="8">
        <v>7.1000000000000004E-3</v>
      </c>
      <c r="U50" s="8">
        <v>5.9999999999999995E-4</v>
      </c>
    </row>
    <row r="53" spans="2:21">
      <c r="B53" s="6" t="s">
        <v>110</v>
      </c>
      <c r="C53" s="17"/>
      <c r="D53" s="6"/>
      <c r="E53" s="6"/>
      <c r="F53" s="6"/>
      <c r="G53" s="6"/>
      <c r="H53" s="6"/>
      <c r="I53" s="6"/>
      <c r="J53" s="6"/>
      <c r="L53" s="6"/>
    </row>
    <row r="57" spans="2:2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7" workbookViewId="0">
      <selection activeCell="G37" sqref="G37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718</v>
      </c>
    </row>
    <row r="3" spans="2:15" ht="15.75">
      <c r="B3" s="1" t="s">
        <v>741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256</v>
      </c>
    </row>
    <row r="8" spans="2:15">
      <c r="B8" s="3" t="s">
        <v>79</v>
      </c>
      <c r="C8" s="3" t="s">
        <v>80</v>
      </c>
      <c r="D8" s="3" t="s">
        <v>113</v>
      </c>
      <c r="E8" s="3" t="s">
        <v>147</v>
      </c>
      <c r="F8" s="3" t="s">
        <v>81</v>
      </c>
      <c r="G8" s="3" t="s">
        <v>148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257</v>
      </c>
      <c r="C11" s="12"/>
      <c r="D11" s="3"/>
      <c r="E11" s="3"/>
      <c r="F11" s="3"/>
      <c r="G11" s="3"/>
      <c r="H11" s="3"/>
      <c r="I11" s="9">
        <v>97482</v>
      </c>
      <c r="L11" s="9">
        <v>2776.7</v>
      </c>
      <c r="N11" s="10">
        <v>1</v>
      </c>
      <c r="O11" s="10">
        <v>0.19189999999999999</v>
      </c>
    </row>
    <row r="12" spans="2:15">
      <c r="B12" s="3" t="s">
        <v>258</v>
      </c>
      <c r="C12" s="12"/>
      <c r="D12" s="3"/>
      <c r="E12" s="3"/>
      <c r="F12" s="3"/>
      <c r="G12" s="3"/>
      <c r="H12" s="3"/>
      <c r="I12" s="9">
        <v>89103</v>
      </c>
      <c r="L12" s="9">
        <v>2041.63</v>
      </c>
      <c r="N12" s="10">
        <v>0.73529999999999995</v>
      </c>
      <c r="O12" s="10">
        <v>0.1411</v>
      </c>
    </row>
    <row r="13" spans="2:15">
      <c r="B13" s="13" t="s">
        <v>259</v>
      </c>
      <c r="C13" s="14"/>
      <c r="D13" s="13"/>
      <c r="E13" s="13"/>
      <c r="F13" s="13"/>
      <c r="G13" s="13"/>
      <c r="H13" s="13"/>
      <c r="I13" s="15">
        <v>62359</v>
      </c>
      <c r="L13" s="15">
        <v>1635.44</v>
      </c>
      <c r="N13" s="16">
        <v>0.58899999999999997</v>
      </c>
      <c r="O13" s="16">
        <v>0.113</v>
      </c>
    </row>
    <row r="14" spans="2:15">
      <c r="B14" s="6" t="s">
        <v>260</v>
      </c>
      <c r="C14" s="17">
        <v>593038</v>
      </c>
      <c r="D14" s="6" t="s">
        <v>128</v>
      </c>
      <c r="E14" s="6"/>
      <c r="F14" s="18">
        <v>520029083</v>
      </c>
      <c r="G14" s="6" t="s">
        <v>163</v>
      </c>
      <c r="H14" s="6" t="s">
        <v>97</v>
      </c>
      <c r="I14" s="7">
        <v>1252</v>
      </c>
      <c r="J14" s="7">
        <v>7202</v>
      </c>
      <c r="K14" s="7">
        <v>0</v>
      </c>
      <c r="L14" s="7">
        <v>90.17</v>
      </c>
      <c r="M14" s="8">
        <v>0</v>
      </c>
      <c r="N14" s="8">
        <v>3.2500000000000001E-2</v>
      </c>
      <c r="O14" s="8">
        <v>6.1999999999999998E-3</v>
      </c>
    </row>
    <row r="15" spans="2:15">
      <c r="B15" s="6" t="s">
        <v>261</v>
      </c>
      <c r="C15" s="17">
        <v>691212</v>
      </c>
      <c r="D15" s="6" t="s">
        <v>128</v>
      </c>
      <c r="E15" s="6"/>
      <c r="F15" s="18">
        <v>520007030</v>
      </c>
      <c r="G15" s="6" t="s">
        <v>163</v>
      </c>
      <c r="H15" s="6" t="s">
        <v>97</v>
      </c>
      <c r="I15" s="7">
        <v>14296</v>
      </c>
      <c r="J15" s="7">
        <v>1010</v>
      </c>
      <c r="K15" s="7">
        <v>0</v>
      </c>
      <c r="L15" s="7">
        <v>144.38999999999999</v>
      </c>
      <c r="M15" s="8">
        <v>0</v>
      </c>
      <c r="N15" s="8">
        <v>5.1999999999999998E-2</v>
      </c>
      <c r="O15" s="8">
        <v>0.01</v>
      </c>
    </row>
    <row r="16" spans="2:15">
      <c r="B16" s="6" t="s">
        <v>262</v>
      </c>
      <c r="C16" s="17">
        <v>604611</v>
      </c>
      <c r="D16" s="6" t="s">
        <v>128</v>
      </c>
      <c r="E16" s="6"/>
      <c r="F16" s="18">
        <v>520018078</v>
      </c>
      <c r="G16" s="6" t="s">
        <v>163</v>
      </c>
      <c r="H16" s="6" t="s">
        <v>97</v>
      </c>
      <c r="I16" s="7">
        <v>18140</v>
      </c>
      <c r="J16" s="7">
        <v>2100</v>
      </c>
      <c r="K16" s="7">
        <v>0</v>
      </c>
      <c r="L16" s="7">
        <v>380.94</v>
      </c>
      <c r="M16" s="8">
        <v>0</v>
      </c>
      <c r="N16" s="8">
        <v>0.13719999999999999</v>
      </c>
      <c r="O16" s="8">
        <v>2.63E-2</v>
      </c>
    </row>
    <row r="17" spans="2:15">
      <c r="B17" s="6" t="s">
        <v>263</v>
      </c>
      <c r="C17" s="17">
        <v>695437</v>
      </c>
      <c r="D17" s="6" t="s">
        <v>128</v>
      </c>
      <c r="E17" s="6"/>
      <c r="F17" s="18">
        <v>520000522</v>
      </c>
      <c r="G17" s="6" t="s">
        <v>163</v>
      </c>
      <c r="H17" s="6" t="s">
        <v>97</v>
      </c>
      <c r="I17" s="7">
        <v>357</v>
      </c>
      <c r="J17" s="7">
        <v>6419</v>
      </c>
      <c r="K17" s="7">
        <v>0</v>
      </c>
      <c r="L17" s="7">
        <v>22.92</v>
      </c>
      <c r="M17" s="8">
        <v>0</v>
      </c>
      <c r="N17" s="8">
        <v>8.3000000000000001E-3</v>
      </c>
      <c r="O17" s="8">
        <v>1.6000000000000001E-3</v>
      </c>
    </row>
    <row r="18" spans="2:15">
      <c r="B18" s="6" t="s">
        <v>264</v>
      </c>
      <c r="C18" s="17">
        <v>662577</v>
      </c>
      <c r="D18" s="6" t="s">
        <v>128</v>
      </c>
      <c r="E18" s="6"/>
      <c r="F18" s="18">
        <v>520000118</v>
      </c>
      <c r="G18" s="6" t="s">
        <v>163</v>
      </c>
      <c r="H18" s="6" t="s">
        <v>97</v>
      </c>
      <c r="I18" s="7">
        <v>12365</v>
      </c>
      <c r="J18" s="7">
        <v>2560</v>
      </c>
      <c r="K18" s="7">
        <v>0</v>
      </c>
      <c r="L18" s="7">
        <v>316.54000000000002</v>
      </c>
      <c r="M18" s="8">
        <v>0</v>
      </c>
      <c r="N18" s="8">
        <v>0.114</v>
      </c>
      <c r="O18" s="8">
        <v>2.1899999999999999E-2</v>
      </c>
    </row>
    <row r="19" spans="2:15">
      <c r="B19" s="6" t="s">
        <v>265</v>
      </c>
      <c r="C19" s="17">
        <v>585018</v>
      </c>
      <c r="D19" s="6" t="s">
        <v>128</v>
      </c>
      <c r="E19" s="6"/>
      <c r="F19" s="18">
        <v>520033986</v>
      </c>
      <c r="G19" s="6" t="s">
        <v>266</v>
      </c>
      <c r="H19" s="6" t="s">
        <v>97</v>
      </c>
      <c r="I19" s="7">
        <v>342</v>
      </c>
      <c r="J19" s="7">
        <v>2569</v>
      </c>
      <c r="K19" s="7">
        <v>0</v>
      </c>
      <c r="L19" s="7">
        <v>8.7899999999999991</v>
      </c>
      <c r="M19" s="8">
        <v>0</v>
      </c>
      <c r="N19" s="8">
        <v>3.2000000000000002E-3</v>
      </c>
      <c r="O19" s="8">
        <v>5.9999999999999995E-4</v>
      </c>
    </row>
    <row r="20" spans="2:15">
      <c r="B20" s="6" t="s">
        <v>267</v>
      </c>
      <c r="C20" s="17">
        <v>777037</v>
      </c>
      <c r="D20" s="6" t="s">
        <v>128</v>
      </c>
      <c r="E20" s="6"/>
      <c r="F20" s="18">
        <v>520022732</v>
      </c>
      <c r="G20" s="6" t="s">
        <v>268</v>
      </c>
      <c r="H20" s="6" t="s">
        <v>97</v>
      </c>
      <c r="I20" s="7">
        <v>3388</v>
      </c>
      <c r="J20" s="7">
        <v>2301</v>
      </c>
      <c r="K20" s="7">
        <v>0</v>
      </c>
      <c r="L20" s="7">
        <v>77.959999999999994</v>
      </c>
      <c r="M20" s="8">
        <v>0</v>
      </c>
      <c r="N20" s="8">
        <v>2.81E-2</v>
      </c>
      <c r="O20" s="8">
        <v>5.4000000000000003E-3</v>
      </c>
    </row>
    <row r="21" spans="2:15">
      <c r="B21" s="6" t="s">
        <v>269</v>
      </c>
      <c r="C21" s="17">
        <v>390013</v>
      </c>
      <c r="D21" s="6" t="s">
        <v>128</v>
      </c>
      <c r="E21" s="6"/>
      <c r="F21" s="18">
        <v>520038506</v>
      </c>
      <c r="G21" s="6" t="s">
        <v>172</v>
      </c>
      <c r="H21" s="6" t="s">
        <v>97</v>
      </c>
      <c r="I21" s="7">
        <v>4484</v>
      </c>
      <c r="J21" s="7">
        <v>3755</v>
      </c>
      <c r="K21" s="7">
        <v>0</v>
      </c>
      <c r="L21" s="7">
        <v>168.37</v>
      </c>
      <c r="M21" s="8">
        <v>0</v>
      </c>
      <c r="N21" s="8">
        <v>6.0600000000000001E-2</v>
      </c>
      <c r="O21" s="8">
        <v>1.1599999999999999E-2</v>
      </c>
    </row>
    <row r="22" spans="2:15">
      <c r="B22" s="6" t="s">
        <v>270</v>
      </c>
      <c r="C22" s="17">
        <v>1097278</v>
      </c>
      <c r="D22" s="6" t="s">
        <v>128</v>
      </c>
      <c r="E22" s="6"/>
      <c r="F22" s="18">
        <v>520026683</v>
      </c>
      <c r="G22" s="6" t="s">
        <v>172</v>
      </c>
      <c r="H22" s="6" t="s">
        <v>97</v>
      </c>
      <c r="I22" s="7">
        <v>4936</v>
      </c>
      <c r="J22" s="7">
        <v>2089</v>
      </c>
      <c r="K22" s="7">
        <v>0</v>
      </c>
      <c r="L22" s="7">
        <v>103.11</v>
      </c>
      <c r="M22" s="8">
        <v>0</v>
      </c>
      <c r="N22" s="8">
        <v>3.7100000000000001E-2</v>
      </c>
      <c r="O22" s="8">
        <v>7.1000000000000004E-3</v>
      </c>
    </row>
    <row r="23" spans="2:15">
      <c r="B23" s="6" t="s">
        <v>271</v>
      </c>
      <c r="C23" s="17">
        <v>126011</v>
      </c>
      <c r="D23" s="6" t="s">
        <v>128</v>
      </c>
      <c r="E23" s="6"/>
      <c r="F23" s="18">
        <v>520033234</v>
      </c>
      <c r="G23" s="6" t="s">
        <v>172</v>
      </c>
      <c r="H23" s="6" t="s">
        <v>97</v>
      </c>
      <c r="I23" s="7">
        <v>1674</v>
      </c>
      <c r="J23" s="7">
        <v>3705</v>
      </c>
      <c r="K23" s="7">
        <v>0.59</v>
      </c>
      <c r="L23" s="7">
        <v>62.61</v>
      </c>
      <c r="M23" s="8">
        <v>0</v>
      </c>
      <c r="N23" s="8">
        <v>2.2499999999999999E-2</v>
      </c>
      <c r="O23" s="8">
        <v>4.3E-3</v>
      </c>
    </row>
    <row r="24" spans="2:15">
      <c r="B24" s="6" t="s">
        <v>272</v>
      </c>
      <c r="C24" s="17">
        <v>323014</v>
      </c>
      <c r="D24" s="6" t="s">
        <v>128</v>
      </c>
      <c r="E24" s="6"/>
      <c r="F24" s="18">
        <v>520037789</v>
      </c>
      <c r="G24" s="6" t="s">
        <v>172</v>
      </c>
      <c r="H24" s="6" t="s">
        <v>97</v>
      </c>
      <c r="I24" s="7">
        <v>571</v>
      </c>
      <c r="J24" s="7">
        <v>16350</v>
      </c>
      <c r="K24" s="7">
        <v>0</v>
      </c>
      <c r="L24" s="7">
        <v>93.36</v>
      </c>
      <c r="M24" s="8">
        <v>0</v>
      </c>
      <c r="N24" s="8">
        <v>3.3599999999999998E-2</v>
      </c>
      <c r="O24" s="8">
        <v>6.4999999999999997E-3</v>
      </c>
    </row>
    <row r="25" spans="2:15">
      <c r="B25" s="6" t="s">
        <v>273</v>
      </c>
      <c r="C25" s="17">
        <v>1119478</v>
      </c>
      <c r="D25" s="6" t="s">
        <v>128</v>
      </c>
      <c r="E25" s="6"/>
      <c r="F25" s="18">
        <v>510960719</v>
      </c>
      <c r="G25" s="6" t="s">
        <v>172</v>
      </c>
      <c r="H25" s="6" t="s">
        <v>97</v>
      </c>
      <c r="I25" s="7">
        <v>1007</v>
      </c>
      <c r="J25" s="7">
        <v>19440</v>
      </c>
      <c r="K25" s="7">
        <v>0</v>
      </c>
      <c r="L25" s="7">
        <v>195.76</v>
      </c>
      <c r="M25" s="8">
        <v>0</v>
      </c>
      <c r="N25" s="8">
        <v>7.0499999999999993E-2</v>
      </c>
      <c r="O25" s="8">
        <v>1.35E-2</v>
      </c>
    </row>
    <row r="26" spans="2:15">
      <c r="B26" s="6" t="s">
        <v>274</v>
      </c>
      <c r="C26" s="17">
        <v>629014</v>
      </c>
      <c r="D26" s="6" t="s">
        <v>128</v>
      </c>
      <c r="E26" s="6"/>
      <c r="F26" s="18">
        <v>520013954</v>
      </c>
      <c r="G26" s="6" t="s">
        <v>275</v>
      </c>
      <c r="H26" s="6" t="s">
        <v>97</v>
      </c>
      <c r="I26" s="7">
        <v>-453</v>
      </c>
      <c r="J26" s="7">
        <v>6507</v>
      </c>
      <c r="K26" s="7">
        <v>0</v>
      </c>
      <c r="L26" s="7">
        <v>-29.48</v>
      </c>
      <c r="M26" s="8">
        <v>0</v>
      </c>
      <c r="N26" s="8">
        <v>-1.06E-2</v>
      </c>
      <c r="O26" s="8">
        <v>-2E-3</v>
      </c>
    </row>
    <row r="27" spans="2:15">
      <c r="B27" s="13" t="s">
        <v>276</v>
      </c>
      <c r="C27" s="14"/>
      <c r="D27" s="13"/>
      <c r="E27" s="13"/>
      <c r="F27" s="13"/>
      <c r="G27" s="13"/>
      <c r="H27" s="13"/>
      <c r="I27" s="15">
        <v>16929</v>
      </c>
      <c r="L27" s="15">
        <v>378.53</v>
      </c>
      <c r="N27" s="16">
        <v>0.1363</v>
      </c>
      <c r="O27" s="16">
        <v>2.6200000000000001E-2</v>
      </c>
    </row>
    <row r="28" spans="2:15">
      <c r="B28" s="6" t="s">
        <v>277</v>
      </c>
      <c r="C28" s="17">
        <v>314013</v>
      </c>
      <c r="D28" s="6" t="s">
        <v>128</v>
      </c>
      <c r="E28" s="6"/>
      <c r="F28" s="18">
        <v>520037565</v>
      </c>
      <c r="G28" s="6" t="s">
        <v>278</v>
      </c>
      <c r="H28" s="6" t="s">
        <v>97</v>
      </c>
      <c r="I28" s="7">
        <v>72</v>
      </c>
      <c r="J28" s="7">
        <v>19590</v>
      </c>
      <c r="K28" s="7">
        <v>0</v>
      </c>
      <c r="L28" s="7">
        <v>14.1</v>
      </c>
      <c r="M28" s="8">
        <v>0</v>
      </c>
      <c r="N28" s="8">
        <v>5.1000000000000004E-3</v>
      </c>
      <c r="O28" s="8">
        <v>1E-3</v>
      </c>
    </row>
    <row r="29" spans="2:15">
      <c r="B29" s="6" t="s">
        <v>279</v>
      </c>
      <c r="C29" s="17">
        <v>251017</v>
      </c>
      <c r="D29" s="6" t="s">
        <v>128</v>
      </c>
      <c r="E29" s="6"/>
      <c r="F29" s="18">
        <v>520036617</v>
      </c>
      <c r="G29" s="6" t="s">
        <v>172</v>
      </c>
      <c r="H29" s="6" t="s">
        <v>97</v>
      </c>
      <c r="I29" s="7">
        <v>900</v>
      </c>
      <c r="J29" s="7">
        <v>1796</v>
      </c>
      <c r="K29" s="7">
        <v>0</v>
      </c>
      <c r="L29" s="7">
        <v>16.16</v>
      </c>
      <c r="M29" s="8">
        <v>0</v>
      </c>
      <c r="N29" s="8">
        <v>5.7999999999999996E-3</v>
      </c>
      <c r="O29" s="8">
        <v>1.1000000000000001E-3</v>
      </c>
    </row>
    <row r="30" spans="2:15">
      <c r="B30" s="6" t="s">
        <v>280</v>
      </c>
      <c r="C30" s="17">
        <v>1121607</v>
      </c>
      <c r="D30" s="6" t="s">
        <v>128</v>
      </c>
      <c r="E30" s="6"/>
      <c r="F30" s="18">
        <v>34250659</v>
      </c>
      <c r="G30" s="6" t="s">
        <v>172</v>
      </c>
      <c r="H30" s="6" t="s">
        <v>97</v>
      </c>
      <c r="I30" s="7">
        <v>30</v>
      </c>
      <c r="J30" s="7">
        <v>40320</v>
      </c>
      <c r="K30" s="7">
        <v>0</v>
      </c>
      <c r="L30" s="7">
        <v>12.1</v>
      </c>
      <c r="M30" s="8">
        <v>0</v>
      </c>
      <c r="N30" s="8">
        <v>4.4000000000000003E-3</v>
      </c>
      <c r="O30" s="8">
        <v>8.0000000000000004E-4</v>
      </c>
    </row>
    <row r="31" spans="2:15">
      <c r="B31" s="6" t="s">
        <v>281</v>
      </c>
      <c r="C31" s="17">
        <v>759019</v>
      </c>
      <c r="D31" s="6" t="s">
        <v>128</v>
      </c>
      <c r="E31" s="6"/>
      <c r="F31" s="18">
        <v>520001736</v>
      </c>
      <c r="G31" s="6" t="s">
        <v>172</v>
      </c>
      <c r="H31" s="6" t="s">
        <v>97</v>
      </c>
      <c r="I31" s="7">
        <v>31</v>
      </c>
      <c r="J31" s="7">
        <v>175800</v>
      </c>
      <c r="K31" s="7">
        <v>0</v>
      </c>
      <c r="L31" s="7">
        <v>54.5</v>
      </c>
      <c r="M31" s="8">
        <v>0</v>
      </c>
      <c r="N31" s="8">
        <v>1.9599999999999999E-2</v>
      </c>
      <c r="O31" s="8">
        <v>3.8E-3</v>
      </c>
    </row>
    <row r="32" spans="2:15">
      <c r="B32" s="6" t="s">
        <v>282</v>
      </c>
      <c r="C32" s="17">
        <v>416016</v>
      </c>
      <c r="D32" s="6" t="s">
        <v>128</v>
      </c>
      <c r="E32" s="6"/>
      <c r="F32" s="18">
        <v>520038910</v>
      </c>
      <c r="G32" s="6" t="s">
        <v>172</v>
      </c>
      <c r="H32" s="6" t="s">
        <v>97</v>
      </c>
      <c r="I32" s="7">
        <v>436</v>
      </c>
      <c r="J32" s="7">
        <v>9907</v>
      </c>
      <c r="K32" s="7">
        <v>0</v>
      </c>
      <c r="L32" s="7">
        <v>43.19</v>
      </c>
      <c r="M32" s="8">
        <v>0</v>
      </c>
      <c r="N32" s="8">
        <v>1.5599999999999999E-2</v>
      </c>
      <c r="O32" s="8">
        <v>3.0000000000000001E-3</v>
      </c>
    </row>
    <row r="33" spans="2:15">
      <c r="B33" s="6" t="s">
        <v>283</v>
      </c>
      <c r="C33" s="17">
        <v>1119080</v>
      </c>
      <c r="D33" s="6" t="s">
        <v>128</v>
      </c>
      <c r="E33" s="6"/>
      <c r="F33" s="18">
        <v>511134298</v>
      </c>
      <c r="G33" s="6" t="s">
        <v>172</v>
      </c>
      <c r="H33" s="6" t="s">
        <v>97</v>
      </c>
      <c r="I33" s="7">
        <v>242</v>
      </c>
      <c r="J33" s="7">
        <v>6929</v>
      </c>
      <c r="K33" s="7">
        <v>0</v>
      </c>
      <c r="L33" s="7">
        <v>16.77</v>
      </c>
      <c r="M33" s="8">
        <v>0</v>
      </c>
      <c r="N33" s="8">
        <v>6.0000000000000001E-3</v>
      </c>
      <c r="O33" s="8">
        <v>1.1999999999999999E-3</v>
      </c>
    </row>
    <row r="34" spans="2:15">
      <c r="B34" s="6" t="s">
        <v>284</v>
      </c>
      <c r="C34" s="17">
        <v>1131523</v>
      </c>
      <c r="D34" s="6" t="s">
        <v>128</v>
      </c>
      <c r="E34" s="6"/>
      <c r="F34" s="18">
        <v>512719485</v>
      </c>
      <c r="G34" s="6" t="s">
        <v>172</v>
      </c>
      <c r="H34" s="6" t="s">
        <v>97</v>
      </c>
      <c r="I34" s="7">
        <v>2169</v>
      </c>
      <c r="J34" s="7">
        <v>723.5</v>
      </c>
      <c r="K34" s="7">
        <v>0</v>
      </c>
      <c r="L34" s="7">
        <v>15.69</v>
      </c>
      <c r="M34" s="8">
        <v>0</v>
      </c>
      <c r="N34" s="8">
        <v>5.7000000000000002E-3</v>
      </c>
      <c r="O34" s="8">
        <v>1.1000000000000001E-3</v>
      </c>
    </row>
    <row r="35" spans="2:15">
      <c r="B35" s="6" t="s">
        <v>285</v>
      </c>
      <c r="C35" s="17">
        <v>1098920</v>
      </c>
      <c r="D35" s="6" t="s">
        <v>128</v>
      </c>
      <c r="E35" s="6"/>
      <c r="F35" s="18">
        <v>513821488</v>
      </c>
      <c r="G35" s="6" t="s">
        <v>172</v>
      </c>
      <c r="H35" s="6" t="s">
        <v>97</v>
      </c>
      <c r="I35" s="7">
        <v>1878</v>
      </c>
      <c r="J35" s="7">
        <v>1510</v>
      </c>
      <c r="K35" s="7">
        <v>0</v>
      </c>
      <c r="L35" s="7">
        <v>28.36</v>
      </c>
      <c r="M35" s="8">
        <v>0</v>
      </c>
      <c r="N35" s="8">
        <v>1.0200000000000001E-2</v>
      </c>
      <c r="O35" s="8">
        <v>2E-3</v>
      </c>
    </row>
    <row r="36" spans="2:15">
      <c r="B36" s="6" t="s">
        <v>286</v>
      </c>
      <c r="C36" s="17">
        <v>1132356</v>
      </c>
      <c r="D36" s="6" t="s">
        <v>128</v>
      </c>
      <c r="E36" s="6"/>
      <c r="F36" s="18">
        <v>515001659</v>
      </c>
      <c r="G36" s="6" t="s">
        <v>287</v>
      </c>
      <c r="H36" s="6" t="s">
        <v>97</v>
      </c>
      <c r="I36" s="7">
        <v>3661</v>
      </c>
      <c r="J36" s="7">
        <v>1666</v>
      </c>
      <c r="K36" s="7">
        <v>0</v>
      </c>
      <c r="L36" s="7">
        <v>60.99</v>
      </c>
      <c r="M36" s="8">
        <v>0</v>
      </c>
      <c r="N36" s="8">
        <v>2.1999999999999999E-2</v>
      </c>
      <c r="O36" s="8">
        <v>4.1999999999999997E-3</v>
      </c>
    </row>
    <row r="37" spans="2:15">
      <c r="B37" s="6" t="s">
        <v>288</v>
      </c>
      <c r="C37" s="17">
        <v>11190800</v>
      </c>
      <c r="D37" s="6" t="s">
        <v>128</v>
      </c>
      <c r="E37" s="6"/>
      <c r="F37" s="18">
        <v>511134298</v>
      </c>
      <c r="G37" s="6" t="s">
        <v>172</v>
      </c>
      <c r="H37" s="6" t="s">
        <v>97</v>
      </c>
      <c r="I37" s="7">
        <v>120</v>
      </c>
      <c r="J37" s="7">
        <v>6730.66</v>
      </c>
      <c r="K37" s="7">
        <v>0</v>
      </c>
      <c r="L37" s="7">
        <v>8.08</v>
      </c>
      <c r="M37" s="8">
        <v>2.9999999999999997E-4</v>
      </c>
      <c r="N37" s="8">
        <v>2.8999999999999998E-3</v>
      </c>
      <c r="O37" s="8">
        <v>5.9999999999999995E-4</v>
      </c>
    </row>
    <row r="38" spans="2:15">
      <c r="B38" s="6" t="s">
        <v>289</v>
      </c>
      <c r="C38" s="17">
        <v>1133875</v>
      </c>
      <c r="D38" s="6" t="s">
        <v>128</v>
      </c>
      <c r="E38" s="6"/>
      <c r="F38" s="18">
        <v>514892801</v>
      </c>
      <c r="G38" s="6" t="s">
        <v>189</v>
      </c>
      <c r="H38" s="6" t="s">
        <v>97</v>
      </c>
      <c r="I38" s="7">
        <v>6747</v>
      </c>
      <c r="J38" s="7">
        <v>1415</v>
      </c>
      <c r="K38" s="7">
        <v>0</v>
      </c>
      <c r="L38" s="7">
        <v>95.47</v>
      </c>
      <c r="M38" s="8">
        <v>0</v>
      </c>
      <c r="N38" s="8">
        <v>3.44E-2</v>
      </c>
      <c r="O38" s="8">
        <v>6.6E-3</v>
      </c>
    </row>
    <row r="39" spans="2:15">
      <c r="B39" s="6" t="s">
        <v>290</v>
      </c>
      <c r="C39" s="17">
        <v>1081843</v>
      </c>
      <c r="D39" s="6" t="s">
        <v>128</v>
      </c>
      <c r="E39" s="6"/>
      <c r="F39" s="18">
        <v>520043795</v>
      </c>
      <c r="G39" s="6" t="s">
        <v>291</v>
      </c>
      <c r="H39" s="6" t="s">
        <v>97</v>
      </c>
      <c r="I39" s="7">
        <v>356</v>
      </c>
      <c r="J39" s="7">
        <v>1223</v>
      </c>
      <c r="K39" s="7">
        <v>0</v>
      </c>
      <c r="L39" s="7">
        <v>4.3499999999999996</v>
      </c>
      <c r="M39" s="8">
        <v>0</v>
      </c>
      <c r="N39" s="8">
        <v>1.6000000000000001E-3</v>
      </c>
      <c r="O39" s="8">
        <v>2.9999999999999997E-4</v>
      </c>
    </row>
    <row r="40" spans="2:15">
      <c r="B40" s="6" t="s">
        <v>292</v>
      </c>
      <c r="C40" s="17">
        <v>1096106</v>
      </c>
      <c r="D40" s="6" t="s">
        <v>128</v>
      </c>
      <c r="E40" s="6"/>
      <c r="F40" s="18">
        <v>513773564</v>
      </c>
      <c r="G40" s="6" t="s">
        <v>291</v>
      </c>
      <c r="H40" s="6" t="s">
        <v>97</v>
      </c>
      <c r="I40" s="7">
        <v>105</v>
      </c>
      <c r="J40" s="7">
        <v>4954</v>
      </c>
      <c r="K40" s="7">
        <v>0.06</v>
      </c>
      <c r="L40" s="7">
        <v>5.27</v>
      </c>
      <c r="M40" s="8">
        <v>0</v>
      </c>
      <c r="N40" s="8">
        <v>1.9E-3</v>
      </c>
      <c r="O40" s="8">
        <v>4.0000000000000002E-4</v>
      </c>
    </row>
    <row r="41" spans="2:15">
      <c r="B41" s="6" t="s">
        <v>293</v>
      </c>
      <c r="C41" s="17">
        <v>208017</v>
      </c>
      <c r="D41" s="6" t="s">
        <v>128</v>
      </c>
      <c r="E41" s="6"/>
      <c r="F41" s="18">
        <v>520036070</v>
      </c>
      <c r="G41" s="6" t="s">
        <v>291</v>
      </c>
      <c r="H41" s="6" t="s">
        <v>97</v>
      </c>
      <c r="I41" s="7">
        <v>182</v>
      </c>
      <c r="J41" s="7">
        <v>1918</v>
      </c>
      <c r="K41" s="7">
        <v>0</v>
      </c>
      <c r="L41" s="7">
        <v>3.49</v>
      </c>
      <c r="M41" s="8">
        <v>0</v>
      </c>
      <c r="N41" s="8">
        <v>1.2999999999999999E-3</v>
      </c>
      <c r="O41" s="8">
        <v>2.0000000000000001E-4</v>
      </c>
    </row>
    <row r="42" spans="2:15">
      <c r="B42" s="13" t="s">
        <v>294</v>
      </c>
      <c r="C42" s="14"/>
      <c r="D42" s="13"/>
      <c r="E42" s="13"/>
      <c r="F42" s="13"/>
      <c r="G42" s="13"/>
      <c r="H42" s="13"/>
      <c r="I42" s="15">
        <v>9815</v>
      </c>
      <c r="L42" s="15">
        <v>27.67</v>
      </c>
      <c r="N42" s="16">
        <v>0.01</v>
      </c>
      <c r="O42" s="16">
        <v>1.9E-3</v>
      </c>
    </row>
    <row r="43" spans="2:15">
      <c r="B43" s="6" t="s">
        <v>295</v>
      </c>
      <c r="C43" s="17">
        <v>1142587</v>
      </c>
      <c r="D43" s="6" t="s">
        <v>128</v>
      </c>
      <c r="E43" s="6"/>
      <c r="F43" s="18">
        <v>1706</v>
      </c>
      <c r="G43" s="6" t="s">
        <v>278</v>
      </c>
      <c r="H43" s="6" t="s">
        <v>97</v>
      </c>
      <c r="I43" s="7">
        <v>2400</v>
      </c>
      <c r="J43" s="7">
        <v>450.4</v>
      </c>
      <c r="K43" s="7">
        <v>0</v>
      </c>
      <c r="L43" s="7">
        <v>10.81</v>
      </c>
      <c r="M43" s="8">
        <v>0</v>
      </c>
      <c r="N43" s="8">
        <v>3.8999999999999998E-3</v>
      </c>
      <c r="O43" s="8">
        <v>6.9999999999999999E-4</v>
      </c>
    </row>
    <row r="44" spans="2:15">
      <c r="B44" s="6" t="s">
        <v>296</v>
      </c>
      <c r="C44" s="17">
        <v>1141316</v>
      </c>
      <c r="D44" s="6" t="s">
        <v>128</v>
      </c>
      <c r="E44" s="6"/>
      <c r="F44" s="18">
        <v>513342444</v>
      </c>
      <c r="G44" s="6" t="s">
        <v>189</v>
      </c>
      <c r="H44" s="6" t="s">
        <v>97</v>
      </c>
      <c r="I44" s="7">
        <v>3400</v>
      </c>
      <c r="J44" s="7">
        <v>268.5</v>
      </c>
      <c r="K44" s="7">
        <v>0</v>
      </c>
      <c r="L44" s="7">
        <v>9.1300000000000008</v>
      </c>
      <c r="M44" s="8">
        <v>0</v>
      </c>
      <c r="N44" s="8">
        <v>3.3E-3</v>
      </c>
      <c r="O44" s="8">
        <v>5.9999999999999995E-4</v>
      </c>
    </row>
    <row r="45" spans="2:15">
      <c r="B45" s="6" t="s">
        <v>297</v>
      </c>
      <c r="C45" s="17">
        <v>1142421</v>
      </c>
      <c r="D45" s="6" t="s">
        <v>128</v>
      </c>
      <c r="E45" s="6"/>
      <c r="F45" s="18">
        <v>1703</v>
      </c>
      <c r="G45" s="6" t="s">
        <v>189</v>
      </c>
      <c r="H45" s="6" t="s">
        <v>97</v>
      </c>
      <c r="I45" s="7">
        <v>2800</v>
      </c>
      <c r="J45" s="7">
        <v>255.6</v>
      </c>
      <c r="K45" s="7">
        <v>0</v>
      </c>
      <c r="L45" s="7">
        <v>7.16</v>
      </c>
      <c r="M45" s="8">
        <v>0</v>
      </c>
      <c r="N45" s="8">
        <v>2.5999999999999999E-3</v>
      </c>
      <c r="O45" s="8">
        <v>5.0000000000000001E-4</v>
      </c>
    </row>
    <row r="46" spans="2:15">
      <c r="B46" s="6" t="s">
        <v>298</v>
      </c>
      <c r="C46" s="17">
        <v>1128461</v>
      </c>
      <c r="D46" s="6" t="s">
        <v>128</v>
      </c>
      <c r="E46" s="6"/>
      <c r="F46" s="18">
        <v>514192558</v>
      </c>
      <c r="G46" s="6" t="s">
        <v>189</v>
      </c>
      <c r="H46" s="6" t="s">
        <v>97</v>
      </c>
      <c r="I46" s="7">
        <v>1215</v>
      </c>
      <c r="J46" s="7">
        <v>47.1</v>
      </c>
      <c r="K46" s="7">
        <v>0</v>
      </c>
      <c r="L46" s="7">
        <v>0.56999999999999995</v>
      </c>
      <c r="M46" s="8">
        <v>0</v>
      </c>
      <c r="N46" s="8">
        <v>2.0000000000000001E-4</v>
      </c>
      <c r="O46" s="8">
        <v>0</v>
      </c>
    </row>
    <row r="47" spans="2:15">
      <c r="B47" s="13" t="s">
        <v>299</v>
      </c>
      <c r="C47" s="14"/>
      <c r="D47" s="13"/>
      <c r="E47" s="13"/>
      <c r="F47" s="13"/>
      <c r="G47" s="13"/>
      <c r="H47" s="13"/>
      <c r="I47" s="15">
        <v>0</v>
      </c>
      <c r="L47" s="15">
        <v>0</v>
      </c>
      <c r="N47" s="16">
        <v>0</v>
      </c>
      <c r="O47" s="16">
        <v>0</v>
      </c>
    </row>
    <row r="48" spans="2:15">
      <c r="B48" s="13" t="s">
        <v>300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3" t="s">
        <v>301</v>
      </c>
      <c r="C49" s="12"/>
      <c r="D49" s="3"/>
      <c r="E49" s="3"/>
      <c r="F49" s="3"/>
      <c r="G49" s="3"/>
      <c r="H49" s="3"/>
      <c r="I49" s="9">
        <v>8379</v>
      </c>
      <c r="L49" s="9">
        <v>735.07</v>
      </c>
      <c r="N49" s="10">
        <v>0.26469999999999999</v>
      </c>
      <c r="O49" s="10">
        <v>5.0799999999999998E-2</v>
      </c>
    </row>
    <row r="50" spans="2:15">
      <c r="B50" s="13" t="s">
        <v>302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13" t="s">
        <v>303</v>
      </c>
      <c r="C51" s="14"/>
      <c r="D51" s="13"/>
      <c r="E51" s="13"/>
      <c r="F51" s="13"/>
      <c r="G51" s="13"/>
      <c r="H51" s="13"/>
      <c r="I51" s="15">
        <v>8379</v>
      </c>
      <c r="L51" s="15">
        <v>735.07</v>
      </c>
      <c r="N51" s="16">
        <v>0.26469999999999999</v>
      </c>
      <c r="O51" s="16">
        <v>5.0799999999999998E-2</v>
      </c>
    </row>
    <row r="52" spans="2:15">
      <c r="B52" s="6" t="s">
        <v>304</v>
      </c>
      <c r="C52" s="17" t="s">
        <v>305</v>
      </c>
      <c r="D52" s="6" t="s">
        <v>189</v>
      </c>
      <c r="E52" s="6" t="s">
        <v>190</v>
      </c>
      <c r="F52" s="6"/>
      <c r="G52" s="6" t="s">
        <v>278</v>
      </c>
      <c r="H52" s="6" t="s">
        <v>41</v>
      </c>
      <c r="I52" s="7">
        <v>164</v>
      </c>
      <c r="J52" s="7">
        <v>5600</v>
      </c>
      <c r="K52" s="7">
        <v>0</v>
      </c>
      <c r="L52" s="7">
        <v>31.84</v>
      </c>
      <c r="M52" s="8">
        <v>0</v>
      </c>
      <c r="N52" s="8">
        <v>1.15E-2</v>
      </c>
      <c r="O52" s="8">
        <v>2.2000000000000001E-3</v>
      </c>
    </row>
    <row r="53" spans="2:15">
      <c r="B53" s="6" t="s">
        <v>306</v>
      </c>
      <c r="C53" s="17" t="s">
        <v>307</v>
      </c>
      <c r="D53" s="6" t="s">
        <v>189</v>
      </c>
      <c r="E53" s="6" t="s">
        <v>190</v>
      </c>
      <c r="F53" s="6"/>
      <c r="G53" s="6" t="s">
        <v>176</v>
      </c>
      <c r="H53" s="6" t="s">
        <v>41</v>
      </c>
      <c r="I53" s="7">
        <v>61</v>
      </c>
      <c r="J53" s="7">
        <v>17243</v>
      </c>
      <c r="K53" s="7">
        <v>0</v>
      </c>
      <c r="L53" s="7">
        <v>36.47</v>
      </c>
      <c r="M53" s="8">
        <v>0</v>
      </c>
      <c r="N53" s="8">
        <v>1.3100000000000001E-2</v>
      </c>
      <c r="O53" s="8">
        <v>2.5000000000000001E-3</v>
      </c>
    </row>
    <row r="54" spans="2:15">
      <c r="B54" s="6" t="s">
        <v>308</v>
      </c>
      <c r="C54" s="17" t="s">
        <v>309</v>
      </c>
      <c r="D54" s="6" t="s">
        <v>189</v>
      </c>
      <c r="E54" s="6" t="s">
        <v>190</v>
      </c>
      <c r="F54" s="6"/>
      <c r="G54" s="6" t="s">
        <v>231</v>
      </c>
      <c r="H54" s="6" t="s">
        <v>41</v>
      </c>
      <c r="I54" s="7">
        <v>77</v>
      </c>
      <c r="J54" s="7">
        <v>29491</v>
      </c>
      <c r="K54" s="7">
        <v>0</v>
      </c>
      <c r="L54" s="7">
        <v>78.73</v>
      </c>
      <c r="M54" s="8">
        <v>0</v>
      </c>
      <c r="N54" s="8">
        <v>2.8400000000000002E-2</v>
      </c>
      <c r="O54" s="8">
        <v>5.4000000000000003E-3</v>
      </c>
    </row>
    <row r="55" spans="2:15">
      <c r="B55" s="6" t="s">
        <v>310</v>
      </c>
      <c r="C55" s="17" t="s">
        <v>311</v>
      </c>
      <c r="D55" s="6" t="s">
        <v>189</v>
      </c>
      <c r="E55" s="6" t="s">
        <v>190</v>
      </c>
      <c r="F55" s="6"/>
      <c r="G55" s="6" t="s">
        <v>312</v>
      </c>
      <c r="H55" s="6" t="s">
        <v>41</v>
      </c>
      <c r="I55" s="7">
        <v>144</v>
      </c>
      <c r="J55" s="7">
        <v>6545</v>
      </c>
      <c r="K55" s="7">
        <v>0</v>
      </c>
      <c r="L55" s="7">
        <v>32.68</v>
      </c>
      <c r="M55" s="8">
        <v>0</v>
      </c>
      <c r="N55" s="8">
        <v>1.18E-2</v>
      </c>
      <c r="O55" s="8">
        <v>2.3E-3</v>
      </c>
    </row>
    <row r="56" spans="2:15">
      <c r="B56" s="6" t="s">
        <v>313</v>
      </c>
      <c r="C56" s="17" t="s">
        <v>314</v>
      </c>
      <c r="D56" s="6" t="s">
        <v>189</v>
      </c>
      <c r="E56" s="6" t="s">
        <v>190</v>
      </c>
      <c r="F56" s="6"/>
      <c r="G56" s="6" t="s">
        <v>203</v>
      </c>
      <c r="H56" s="6" t="s">
        <v>46</v>
      </c>
      <c r="I56" s="7">
        <v>1725</v>
      </c>
      <c r="J56" s="7">
        <v>642</v>
      </c>
      <c r="K56" s="7">
        <v>0</v>
      </c>
      <c r="L56" s="7">
        <v>45.99</v>
      </c>
      <c r="M56" s="8">
        <v>0</v>
      </c>
      <c r="N56" s="8">
        <v>1.66E-2</v>
      </c>
      <c r="O56" s="8">
        <v>3.2000000000000002E-3</v>
      </c>
    </row>
    <row r="57" spans="2:15">
      <c r="B57" s="6" t="s">
        <v>315</v>
      </c>
      <c r="C57" s="17" t="s">
        <v>316</v>
      </c>
      <c r="D57" s="6" t="s">
        <v>189</v>
      </c>
      <c r="E57" s="6" t="s">
        <v>190</v>
      </c>
      <c r="F57" s="6"/>
      <c r="G57" s="6" t="s">
        <v>203</v>
      </c>
      <c r="H57" s="6" t="s">
        <v>46</v>
      </c>
      <c r="I57" s="7">
        <v>1772</v>
      </c>
      <c r="J57" s="7">
        <v>415</v>
      </c>
      <c r="K57" s="7">
        <v>0</v>
      </c>
      <c r="L57" s="7">
        <v>30.54</v>
      </c>
      <c r="M57" s="8">
        <v>0</v>
      </c>
      <c r="N57" s="8">
        <v>1.0999999999999999E-2</v>
      </c>
      <c r="O57" s="8">
        <v>2.0999999999999999E-3</v>
      </c>
    </row>
    <row r="58" spans="2:15">
      <c r="B58" s="6" t="s">
        <v>317</v>
      </c>
      <c r="C58" s="17" t="s">
        <v>318</v>
      </c>
      <c r="D58" s="6" t="s">
        <v>189</v>
      </c>
      <c r="E58" s="6" t="s">
        <v>190</v>
      </c>
      <c r="F58" s="6"/>
      <c r="G58" s="6" t="s">
        <v>203</v>
      </c>
      <c r="H58" s="6" t="s">
        <v>41</v>
      </c>
      <c r="I58" s="7">
        <v>318</v>
      </c>
      <c r="J58" s="7">
        <v>17174</v>
      </c>
      <c r="K58" s="7">
        <v>0</v>
      </c>
      <c r="L58" s="7">
        <v>189.34</v>
      </c>
      <c r="N58" s="8">
        <v>6.8199999999999997E-2</v>
      </c>
      <c r="O58" s="8">
        <v>1.3100000000000001E-2</v>
      </c>
    </row>
    <row r="59" spans="2:15">
      <c r="B59" s="6" t="s">
        <v>319</v>
      </c>
      <c r="C59" s="17" t="s">
        <v>320</v>
      </c>
      <c r="D59" s="6" t="s">
        <v>251</v>
      </c>
      <c r="E59" s="6" t="s">
        <v>190</v>
      </c>
      <c r="F59" s="6"/>
      <c r="G59" s="6" t="s">
        <v>203</v>
      </c>
      <c r="H59" s="6" t="s">
        <v>46</v>
      </c>
      <c r="I59" s="7">
        <v>1577</v>
      </c>
      <c r="J59" s="7">
        <v>897.5</v>
      </c>
      <c r="K59" s="7">
        <v>0</v>
      </c>
      <c r="L59" s="7">
        <v>58.77</v>
      </c>
      <c r="M59" s="8">
        <v>1E-4</v>
      </c>
      <c r="N59" s="8">
        <v>2.12E-2</v>
      </c>
      <c r="O59" s="8">
        <v>4.1000000000000003E-3</v>
      </c>
    </row>
    <row r="60" spans="2:15">
      <c r="B60" s="6" t="s">
        <v>321</v>
      </c>
      <c r="C60" s="17" t="s">
        <v>322</v>
      </c>
      <c r="D60" s="6" t="s">
        <v>189</v>
      </c>
      <c r="E60" s="6" t="s">
        <v>190</v>
      </c>
      <c r="F60" s="6"/>
      <c r="G60" s="6" t="s">
        <v>203</v>
      </c>
      <c r="H60" s="6" t="s">
        <v>43</v>
      </c>
      <c r="I60" s="7">
        <v>2138</v>
      </c>
      <c r="J60" s="7">
        <v>281.7</v>
      </c>
      <c r="K60" s="7">
        <v>0</v>
      </c>
      <c r="L60" s="7">
        <v>28.2</v>
      </c>
      <c r="M60" s="8">
        <v>0</v>
      </c>
      <c r="N60" s="8">
        <v>1.0200000000000001E-2</v>
      </c>
      <c r="O60" s="8">
        <v>1.9E-3</v>
      </c>
    </row>
    <row r="61" spans="2:15">
      <c r="B61" s="6" t="s">
        <v>323</v>
      </c>
      <c r="C61" s="17" t="s">
        <v>324</v>
      </c>
      <c r="D61" s="6" t="s">
        <v>189</v>
      </c>
      <c r="E61" s="6" t="s">
        <v>190</v>
      </c>
      <c r="F61" s="6"/>
      <c r="G61" s="6" t="s">
        <v>325</v>
      </c>
      <c r="H61" s="6" t="s">
        <v>41</v>
      </c>
      <c r="I61" s="7">
        <v>45</v>
      </c>
      <c r="J61" s="7">
        <v>23421</v>
      </c>
      <c r="K61" s="7">
        <v>0</v>
      </c>
      <c r="L61" s="7">
        <v>36.54</v>
      </c>
      <c r="N61" s="8">
        <v>1.32E-2</v>
      </c>
      <c r="O61" s="8">
        <v>2.5000000000000001E-3</v>
      </c>
    </row>
    <row r="62" spans="2:15">
      <c r="B62" s="6" t="s">
        <v>326</v>
      </c>
      <c r="C62" s="17" t="s">
        <v>327</v>
      </c>
      <c r="D62" s="6" t="s">
        <v>328</v>
      </c>
      <c r="E62" s="6" t="s">
        <v>190</v>
      </c>
      <c r="F62" s="6"/>
      <c r="G62" s="6" t="s">
        <v>325</v>
      </c>
      <c r="H62" s="6" t="s">
        <v>65</v>
      </c>
      <c r="I62" s="7">
        <v>208</v>
      </c>
      <c r="J62" s="7">
        <v>40600</v>
      </c>
      <c r="K62" s="7">
        <v>0</v>
      </c>
      <c r="L62" s="7">
        <v>37.44</v>
      </c>
      <c r="M62" s="8">
        <v>0</v>
      </c>
      <c r="N62" s="8">
        <v>1.35E-2</v>
      </c>
      <c r="O62" s="8">
        <v>2.5999999999999999E-3</v>
      </c>
    </row>
    <row r="63" spans="2:15">
      <c r="B63" s="6" t="s">
        <v>329</v>
      </c>
      <c r="C63" s="17" t="s">
        <v>330</v>
      </c>
      <c r="D63" s="6" t="s">
        <v>189</v>
      </c>
      <c r="E63" s="6" t="s">
        <v>190</v>
      </c>
      <c r="F63" s="6"/>
      <c r="G63" s="6" t="s">
        <v>331</v>
      </c>
      <c r="H63" s="6" t="s">
        <v>41</v>
      </c>
      <c r="I63" s="7">
        <v>20</v>
      </c>
      <c r="J63" s="7">
        <v>119800</v>
      </c>
      <c r="K63" s="7">
        <v>0</v>
      </c>
      <c r="L63" s="7">
        <v>83.07</v>
      </c>
      <c r="M63" s="8">
        <v>0</v>
      </c>
      <c r="N63" s="8">
        <v>2.9899999999999999E-2</v>
      </c>
      <c r="O63" s="8">
        <v>5.7000000000000002E-3</v>
      </c>
    </row>
    <row r="64" spans="2:15">
      <c r="B64" s="6" t="s">
        <v>332</v>
      </c>
      <c r="C64" s="17" t="s">
        <v>333</v>
      </c>
      <c r="D64" s="6" t="s">
        <v>189</v>
      </c>
      <c r="E64" s="6" t="s">
        <v>190</v>
      </c>
      <c r="F64" s="6"/>
      <c r="G64" s="6" t="s">
        <v>334</v>
      </c>
      <c r="H64" s="6" t="s">
        <v>41</v>
      </c>
      <c r="I64" s="7">
        <v>130</v>
      </c>
      <c r="J64" s="7">
        <v>10088</v>
      </c>
      <c r="K64" s="7">
        <v>0</v>
      </c>
      <c r="L64" s="7">
        <v>45.47</v>
      </c>
      <c r="M64" s="8">
        <v>0</v>
      </c>
      <c r="N64" s="8">
        <v>1.6400000000000001E-2</v>
      </c>
      <c r="O64" s="8">
        <v>3.0999999999999999E-3</v>
      </c>
    </row>
    <row r="67" spans="2:8">
      <c r="B67" s="6" t="s">
        <v>110</v>
      </c>
      <c r="C67" s="17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C26" sqref="C2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718</v>
      </c>
    </row>
    <row r="3" spans="2:14" ht="15.75">
      <c r="B3" s="1" t="s">
        <v>741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335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148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336</v>
      </c>
      <c r="C11" s="12"/>
      <c r="D11" s="3"/>
      <c r="E11" s="3"/>
      <c r="F11" s="3"/>
      <c r="G11" s="3"/>
      <c r="H11" s="9">
        <v>4961</v>
      </c>
      <c r="K11" s="9">
        <v>1778.75</v>
      </c>
      <c r="M11" s="10">
        <v>1</v>
      </c>
      <c r="N11" s="10">
        <v>0.1229</v>
      </c>
    </row>
    <row r="12" spans="2:14">
      <c r="B12" s="3" t="s">
        <v>337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339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340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341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342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343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344</v>
      </c>
      <c r="C19" s="12"/>
      <c r="D19" s="3"/>
      <c r="E19" s="3"/>
      <c r="F19" s="3"/>
      <c r="G19" s="3"/>
      <c r="H19" s="9">
        <v>4961</v>
      </c>
      <c r="K19" s="9">
        <v>1778.75</v>
      </c>
      <c r="M19" s="10">
        <v>1</v>
      </c>
      <c r="N19" s="10">
        <v>0.1229</v>
      </c>
    </row>
    <row r="20" spans="2:14">
      <c r="B20" s="13" t="s">
        <v>345</v>
      </c>
      <c r="C20" s="14"/>
      <c r="D20" s="13"/>
      <c r="E20" s="13"/>
      <c r="F20" s="13"/>
      <c r="G20" s="13"/>
      <c r="H20" s="15">
        <v>4961</v>
      </c>
      <c r="K20" s="15">
        <v>1778.75</v>
      </c>
      <c r="M20" s="16">
        <v>1</v>
      </c>
      <c r="N20" s="16">
        <v>0.1229</v>
      </c>
    </row>
    <row r="21" spans="2:14">
      <c r="B21" s="6" t="s">
        <v>346</v>
      </c>
      <c r="C21" s="17" t="s">
        <v>347</v>
      </c>
      <c r="D21" s="6" t="s">
        <v>189</v>
      </c>
      <c r="E21" s="6"/>
      <c r="F21" s="6" t="s">
        <v>348</v>
      </c>
      <c r="G21" s="6" t="s">
        <v>44</v>
      </c>
      <c r="H21" s="7">
        <v>420</v>
      </c>
      <c r="I21" s="7">
        <v>9717</v>
      </c>
      <c r="J21" s="7">
        <v>0</v>
      </c>
      <c r="K21" s="7">
        <v>145.07</v>
      </c>
      <c r="L21" s="8">
        <v>0</v>
      </c>
      <c r="M21" s="8">
        <v>8.1600000000000006E-2</v>
      </c>
      <c r="N21" s="8">
        <v>0.01</v>
      </c>
    </row>
    <row r="22" spans="2:14">
      <c r="B22" s="6" t="s">
        <v>349</v>
      </c>
      <c r="C22" s="17" t="s">
        <v>350</v>
      </c>
      <c r="D22" s="6" t="s">
        <v>225</v>
      </c>
      <c r="E22" s="6"/>
      <c r="F22" s="6" t="s">
        <v>348</v>
      </c>
      <c r="G22" s="6" t="s">
        <v>41</v>
      </c>
      <c r="H22" s="7">
        <v>301</v>
      </c>
      <c r="I22" s="7">
        <v>7226</v>
      </c>
      <c r="J22" s="7">
        <v>0</v>
      </c>
      <c r="K22" s="7">
        <v>75.41</v>
      </c>
      <c r="L22" s="8">
        <v>0</v>
      </c>
      <c r="M22" s="8">
        <v>4.24E-2</v>
      </c>
      <c r="N22" s="8">
        <v>5.1999999999999998E-3</v>
      </c>
    </row>
    <row r="23" spans="2:14">
      <c r="B23" s="6" t="s">
        <v>351</v>
      </c>
      <c r="C23" s="17" t="s">
        <v>352</v>
      </c>
      <c r="D23" s="6" t="s">
        <v>197</v>
      </c>
      <c r="E23" s="6"/>
      <c r="F23" s="6" t="s">
        <v>348</v>
      </c>
      <c r="G23" s="6" t="s">
        <v>41</v>
      </c>
      <c r="H23" s="7">
        <v>1780</v>
      </c>
      <c r="I23" s="7">
        <v>2317</v>
      </c>
      <c r="J23" s="7">
        <v>0</v>
      </c>
      <c r="K23" s="7">
        <v>142.99</v>
      </c>
      <c r="L23" s="8">
        <v>0</v>
      </c>
      <c r="M23" s="8">
        <v>8.0399999999999999E-2</v>
      </c>
      <c r="N23" s="8">
        <v>9.9000000000000008E-3</v>
      </c>
    </row>
    <row r="24" spans="2:14">
      <c r="B24" s="6" t="s">
        <v>353</v>
      </c>
      <c r="C24" s="17" t="s">
        <v>354</v>
      </c>
      <c r="D24" s="6" t="s">
        <v>355</v>
      </c>
      <c r="E24" s="6"/>
      <c r="F24" s="6" t="s">
        <v>348</v>
      </c>
      <c r="G24" s="6" t="s">
        <v>41</v>
      </c>
      <c r="H24" s="7">
        <v>780</v>
      </c>
      <c r="I24" s="7">
        <v>15576</v>
      </c>
      <c r="J24" s="7">
        <v>0</v>
      </c>
      <c r="K24" s="7">
        <v>421.22</v>
      </c>
      <c r="L24" s="8">
        <v>0</v>
      </c>
      <c r="M24" s="8">
        <v>0.23680000000000001</v>
      </c>
      <c r="N24" s="8">
        <v>2.9100000000000001E-2</v>
      </c>
    </row>
    <row r="25" spans="2:14">
      <c r="B25" s="6" t="s">
        <v>356</v>
      </c>
      <c r="C25" s="17" t="s">
        <v>357</v>
      </c>
      <c r="D25" s="6" t="s">
        <v>355</v>
      </c>
      <c r="E25" s="6"/>
      <c r="F25" s="6" t="s">
        <v>348</v>
      </c>
      <c r="G25" s="6" t="s">
        <v>41</v>
      </c>
      <c r="H25" s="7">
        <v>460</v>
      </c>
      <c r="I25" s="7">
        <v>26686</v>
      </c>
      <c r="J25" s="7">
        <v>0</v>
      </c>
      <c r="K25" s="7">
        <v>425.59</v>
      </c>
      <c r="L25" s="8">
        <v>0</v>
      </c>
      <c r="M25" s="8">
        <v>0.23930000000000001</v>
      </c>
      <c r="N25" s="8">
        <v>2.9399999999999999E-2</v>
      </c>
    </row>
    <row r="26" spans="2:14">
      <c r="B26" s="6" t="s">
        <v>358</v>
      </c>
      <c r="C26" s="17" t="s">
        <v>359</v>
      </c>
      <c r="D26" s="6" t="s">
        <v>225</v>
      </c>
      <c r="E26" s="6"/>
      <c r="F26" s="6" t="s">
        <v>348</v>
      </c>
      <c r="G26" s="6" t="s">
        <v>46</v>
      </c>
      <c r="H26" s="7">
        <v>1220</v>
      </c>
      <c r="I26" s="7">
        <v>11221</v>
      </c>
      <c r="J26" s="7">
        <v>0</v>
      </c>
      <c r="K26" s="7">
        <v>568.48</v>
      </c>
      <c r="L26" s="8">
        <v>0</v>
      </c>
      <c r="M26" s="8">
        <v>0.3196</v>
      </c>
      <c r="N26" s="8">
        <v>3.9300000000000002E-2</v>
      </c>
    </row>
    <row r="27" spans="2:14">
      <c r="B27" s="13" t="s">
        <v>360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342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343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110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C26" sqref="C26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718</v>
      </c>
    </row>
    <row r="3" spans="2:15" ht="15.75">
      <c r="B3" s="1" t="s">
        <v>741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361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148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362</v>
      </c>
      <c r="C11" s="12"/>
      <c r="D11" s="3"/>
      <c r="E11" s="3"/>
      <c r="F11" s="3"/>
      <c r="G11" s="3"/>
      <c r="H11" s="3"/>
      <c r="I11" s="3"/>
      <c r="J11" s="9">
        <v>12307.29</v>
      </c>
      <c r="L11" s="9">
        <v>326.76</v>
      </c>
      <c r="N11" s="10">
        <v>1</v>
      </c>
      <c r="O11" s="10">
        <v>2.2599999999999999E-2</v>
      </c>
    </row>
    <row r="12" spans="2:15">
      <c r="B12" s="3" t="s">
        <v>363</v>
      </c>
      <c r="C12" s="12"/>
      <c r="D12" s="3"/>
      <c r="E12" s="3"/>
      <c r="F12" s="3"/>
      <c r="G12" s="3"/>
      <c r="H12" s="3"/>
      <c r="I12" s="3"/>
      <c r="J12" s="9">
        <v>6487</v>
      </c>
      <c r="L12" s="9">
        <v>24.16</v>
      </c>
      <c r="N12" s="10">
        <v>7.3999999999999996E-2</v>
      </c>
      <c r="O12" s="10">
        <v>1.6999999999999999E-3</v>
      </c>
    </row>
    <row r="13" spans="2:15">
      <c r="B13" s="13" t="s">
        <v>159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364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257</v>
      </c>
      <c r="C15" s="14"/>
      <c r="D15" s="13"/>
      <c r="E15" s="13"/>
      <c r="F15" s="13"/>
      <c r="G15" s="13"/>
      <c r="H15" s="13"/>
      <c r="I15" s="13"/>
      <c r="J15" s="15">
        <v>6487</v>
      </c>
      <c r="L15" s="15">
        <v>24.16</v>
      </c>
      <c r="N15" s="16">
        <v>7.3999999999999996E-2</v>
      </c>
      <c r="O15" s="16">
        <v>1.6999999999999999E-3</v>
      </c>
    </row>
    <row r="16" spans="2:15">
      <c r="B16" s="6" t="s">
        <v>365</v>
      </c>
      <c r="C16" s="17">
        <v>5105903</v>
      </c>
      <c r="D16" s="6" t="s">
        <v>128</v>
      </c>
      <c r="E16" s="18">
        <v>511944670</v>
      </c>
      <c r="F16" s="6" t="s">
        <v>366</v>
      </c>
      <c r="G16" s="6" t="s">
        <v>367</v>
      </c>
      <c r="H16" s="6"/>
      <c r="I16" s="6" t="s">
        <v>97</v>
      </c>
      <c r="J16" s="7">
        <v>6487</v>
      </c>
      <c r="K16" s="7">
        <v>372.51</v>
      </c>
      <c r="L16" s="7">
        <v>24.16</v>
      </c>
      <c r="M16" s="8">
        <v>0</v>
      </c>
      <c r="N16" s="8">
        <v>7.3999999999999996E-2</v>
      </c>
      <c r="O16" s="8">
        <v>1.6999999999999999E-3</v>
      </c>
    </row>
    <row r="17" spans="2:15">
      <c r="B17" s="13" t="s">
        <v>368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369</v>
      </c>
      <c r="C18" s="12"/>
      <c r="D18" s="3"/>
      <c r="E18" s="3"/>
      <c r="F18" s="3"/>
      <c r="G18" s="3"/>
      <c r="H18" s="3"/>
      <c r="I18" s="3"/>
      <c r="J18" s="9">
        <v>5820.29</v>
      </c>
      <c r="L18" s="9">
        <v>302.58999999999997</v>
      </c>
      <c r="N18" s="10">
        <v>0.92600000000000005</v>
      </c>
      <c r="O18" s="10">
        <v>2.0899999999999998E-2</v>
      </c>
    </row>
    <row r="19" spans="2:15">
      <c r="B19" s="13" t="s">
        <v>159</v>
      </c>
      <c r="C19" s="14"/>
      <c r="D19" s="13"/>
      <c r="E19" s="13"/>
      <c r="F19" s="13"/>
      <c r="G19" s="13"/>
      <c r="H19" s="13"/>
      <c r="I19" s="13"/>
      <c r="J19" s="15">
        <v>100.36</v>
      </c>
      <c r="L19" s="15">
        <v>45.5</v>
      </c>
      <c r="N19" s="16">
        <v>0.13919999999999999</v>
      </c>
      <c r="O19" s="16">
        <v>3.0999999999999999E-3</v>
      </c>
    </row>
    <row r="20" spans="2:15">
      <c r="B20" s="6" t="s">
        <v>370</v>
      </c>
      <c r="C20" s="17" t="s">
        <v>371</v>
      </c>
      <c r="D20" s="6" t="s">
        <v>197</v>
      </c>
      <c r="E20" s="6"/>
      <c r="F20" s="6" t="s">
        <v>372</v>
      </c>
      <c r="G20" s="6" t="s">
        <v>255</v>
      </c>
      <c r="H20" s="6"/>
      <c r="I20" s="6" t="s">
        <v>41</v>
      </c>
      <c r="J20" s="7">
        <v>40.36</v>
      </c>
      <c r="K20" s="7">
        <v>14588</v>
      </c>
      <c r="L20" s="7">
        <v>20.41</v>
      </c>
      <c r="M20" s="8">
        <v>0</v>
      </c>
      <c r="N20" s="8">
        <v>6.25E-2</v>
      </c>
      <c r="O20" s="8">
        <v>1.4E-3</v>
      </c>
    </row>
    <row r="21" spans="2:15">
      <c r="B21" s="6" t="s">
        <v>373</v>
      </c>
      <c r="C21" s="17" t="s">
        <v>374</v>
      </c>
      <c r="D21" s="6" t="s">
        <v>189</v>
      </c>
      <c r="E21" s="6"/>
      <c r="F21" s="6" t="s">
        <v>372</v>
      </c>
      <c r="G21" s="6" t="s">
        <v>255</v>
      </c>
      <c r="H21" s="6"/>
      <c r="I21" s="6" t="s">
        <v>41</v>
      </c>
      <c r="J21" s="7">
        <v>60</v>
      </c>
      <c r="K21" s="7">
        <v>12058</v>
      </c>
      <c r="L21" s="7">
        <v>25.08</v>
      </c>
      <c r="M21" s="8">
        <v>0</v>
      </c>
      <c r="N21" s="8">
        <v>7.6799999999999993E-2</v>
      </c>
      <c r="O21" s="8">
        <v>1.6999999999999999E-3</v>
      </c>
    </row>
    <row r="22" spans="2:15">
      <c r="B22" s="13" t="s">
        <v>364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257</v>
      </c>
      <c r="C23" s="14"/>
      <c r="D23" s="13"/>
      <c r="E23" s="13"/>
      <c r="F23" s="13"/>
      <c r="G23" s="13"/>
      <c r="H23" s="13"/>
      <c r="I23" s="13"/>
      <c r="J23" s="15">
        <v>5719.93</v>
      </c>
      <c r="L23" s="15">
        <v>257.08999999999997</v>
      </c>
      <c r="N23" s="16">
        <v>0.78680000000000005</v>
      </c>
      <c r="O23" s="16">
        <v>1.78E-2</v>
      </c>
    </row>
    <row r="24" spans="2:15">
      <c r="B24" s="6" t="s">
        <v>375</v>
      </c>
      <c r="C24" s="17" t="s">
        <v>376</v>
      </c>
      <c r="D24" s="6" t="s">
        <v>197</v>
      </c>
      <c r="E24" s="6"/>
      <c r="F24" s="6" t="s">
        <v>366</v>
      </c>
      <c r="G24" s="6" t="s">
        <v>255</v>
      </c>
      <c r="H24" s="6"/>
      <c r="I24" s="6" t="s">
        <v>41</v>
      </c>
      <c r="J24" s="7">
        <v>101</v>
      </c>
      <c r="K24" s="7">
        <v>20243</v>
      </c>
      <c r="L24" s="7">
        <v>70.88</v>
      </c>
      <c r="M24" s="8">
        <v>0</v>
      </c>
      <c r="N24" s="8">
        <v>0.21690000000000001</v>
      </c>
      <c r="O24" s="8">
        <v>4.8999999999999998E-3</v>
      </c>
    </row>
    <row r="25" spans="2:15">
      <c r="B25" s="6" t="s">
        <v>377</v>
      </c>
      <c r="C25" s="17" t="s">
        <v>378</v>
      </c>
      <c r="D25" s="6" t="s">
        <v>189</v>
      </c>
      <c r="E25" s="6"/>
      <c r="F25" s="6" t="s">
        <v>366</v>
      </c>
      <c r="G25" s="6" t="s">
        <v>255</v>
      </c>
      <c r="H25" s="6"/>
      <c r="I25" s="6" t="s">
        <v>44</v>
      </c>
      <c r="J25" s="7">
        <v>35</v>
      </c>
      <c r="K25" s="7">
        <v>13330</v>
      </c>
      <c r="L25" s="7">
        <v>16.579999999999998</v>
      </c>
      <c r="M25" s="8">
        <v>0</v>
      </c>
      <c r="N25" s="8">
        <v>5.0799999999999998E-2</v>
      </c>
      <c r="O25" s="8">
        <v>1.1000000000000001E-3</v>
      </c>
    </row>
    <row r="26" spans="2:15">
      <c r="B26" s="6" t="s">
        <v>379</v>
      </c>
      <c r="C26" s="17" t="s">
        <v>380</v>
      </c>
      <c r="D26" s="6" t="s">
        <v>189</v>
      </c>
      <c r="E26" s="6"/>
      <c r="F26" s="6" t="s">
        <v>366</v>
      </c>
      <c r="G26" s="6" t="s">
        <v>255</v>
      </c>
      <c r="H26" s="6"/>
      <c r="I26" s="6" t="s">
        <v>41</v>
      </c>
      <c r="J26" s="7">
        <v>1135.21</v>
      </c>
      <c r="K26" s="7">
        <v>1905.64</v>
      </c>
      <c r="L26" s="7">
        <v>75</v>
      </c>
      <c r="M26" s="8">
        <v>0</v>
      </c>
      <c r="N26" s="8">
        <v>0.22950000000000001</v>
      </c>
      <c r="O26" s="8">
        <v>5.1999999999999998E-3</v>
      </c>
    </row>
    <row r="27" spans="2:15">
      <c r="B27" s="6" t="s">
        <v>381</v>
      </c>
      <c r="C27" s="17" t="s">
        <v>382</v>
      </c>
      <c r="D27" s="6" t="s">
        <v>189</v>
      </c>
      <c r="E27" s="6"/>
      <c r="F27" s="6" t="s">
        <v>366</v>
      </c>
      <c r="G27" s="6" t="s">
        <v>255</v>
      </c>
      <c r="H27" s="6"/>
      <c r="I27" s="6" t="s">
        <v>51</v>
      </c>
      <c r="J27" s="7">
        <v>4238.72</v>
      </c>
      <c r="K27" s="7">
        <v>176.97</v>
      </c>
      <c r="L27" s="7">
        <v>20.309999999999999</v>
      </c>
      <c r="N27" s="8">
        <v>6.2199999999999998E-2</v>
      </c>
      <c r="O27" s="8">
        <v>1.4E-3</v>
      </c>
    </row>
    <row r="28" spans="2:15">
      <c r="B28" s="6" t="s">
        <v>383</v>
      </c>
      <c r="C28" s="17" t="s">
        <v>384</v>
      </c>
      <c r="D28" s="6" t="s">
        <v>189</v>
      </c>
      <c r="E28" s="6"/>
      <c r="F28" s="6" t="s">
        <v>366</v>
      </c>
      <c r="G28" s="6" t="s">
        <v>255</v>
      </c>
      <c r="H28" s="6"/>
      <c r="I28" s="6" t="s">
        <v>46</v>
      </c>
      <c r="J28" s="7">
        <v>200</v>
      </c>
      <c r="K28" s="7">
        <v>3356</v>
      </c>
      <c r="L28" s="7">
        <v>27.87</v>
      </c>
      <c r="N28" s="8">
        <v>8.5300000000000001E-2</v>
      </c>
      <c r="O28" s="8">
        <v>1.9E-3</v>
      </c>
    </row>
    <row r="29" spans="2:15">
      <c r="B29" s="6" t="s">
        <v>385</v>
      </c>
      <c r="C29" s="17" t="s">
        <v>386</v>
      </c>
      <c r="D29" s="6" t="s">
        <v>189</v>
      </c>
      <c r="E29" s="6"/>
      <c r="F29" s="6" t="s">
        <v>366</v>
      </c>
      <c r="G29" s="6" t="s">
        <v>255</v>
      </c>
      <c r="H29" s="6"/>
      <c r="I29" s="6" t="s">
        <v>41</v>
      </c>
      <c r="J29" s="7">
        <v>10</v>
      </c>
      <c r="K29" s="7">
        <v>133950</v>
      </c>
      <c r="L29" s="7">
        <v>46.44</v>
      </c>
      <c r="N29" s="8">
        <v>0.1421</v>
      </c>
      <c r="O29" s="8">
        <v>3.2000000000000002E-3</v>
      </c>
    </row>
    <row r="30" spans="2:15">
      <c r="B30" s="13" t="s">
        <v>368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110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26" sqref="C26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718</v>
      </c>
    </row>
    <row r="3" spans="2:12" ht="15.75">
      <c r="B3" s="1" t="s">
        <v>741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387</v>
      </c>
    </row>
    <row r="8" spans="2:12">
      <c r="B8" s="3" t="s">
        <v>79</v>
      </c>
      <c r="C8" s="3" t="s">
        <v>80</v>
      </c>
      <c r="D8" s="3" t="s">
        <v>113</v>
      </c>
      <c r="E8" s="3" t="s">
        <v>148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388</v>
      </c>
      <c r="C11" s="12"/>
      <c r="D11" s="3"/>
      <c r="E11" s="3"/>
      <c r="F11" s="3"/>
      <c r="G11" s="9">
        <v>217</v>
      </c>
      <c r="I11" s="9">
        <v>0.05</v>
      </c>
      <c r="K11" s="10">
        <v>1</v>
      </c>
      <c r="L11" s="10">
        <v>0</v>
      </c>
    </row>
    <row r="12" spans="2:12">
      <c r="B12" s="3" t="s">
        <v>389</v>
      </c>
      <c r="C12" s="12"/>
      <c r="D12" s="3"/>
      <c r="E12" s="3"/>
      <c r="F12" s="3"/>
      <c r="G12" s="9">
        <v>217</v>
      </c>
      <c r="I12" s="9">
        <v>0.05</v>
      </c>
      <c r="K12" s="10">
        <v>1</v>
      </c>
      <c r="L12" s="10">
        <v>0</v>
      </c>
    </row>
    <row r="13" spans="2:12">
      <c r="B13" s="13" t="s">
        <v>389</v>
      </c>
      <c r="C13" s="14"/>
      <c r="D13" s="13"/>
      <c r="E13" s="13"/>
      <c r="F13" s="13"/>
      <c r="G13" s="15">
        <v>217</v>
      </c>
      <c r="I13" s="15">
        <v>0.05</v>
      </c>
      <c r="K13" s="16">
        <v>1</v>
      </c>
      <c r="L13" s="16">
        <v>0</v>
      </c>
    </row>
    <row r="14" spans="2:12">
      <c r="B14" s="6" t="s">
        <v>390</v>
      </c>
      <c r="C14" s="17">
        <v>1128487</v>
      </c>
      <c r="D14" s="6" t="s">
        <v>128</v>
      </c>
      <c r="E14" s="6" t="s">
        <v>189</v>
      </c>
      <c r="F14" s="6" t="s">
        <v>97</v>
      </c>
      <c r="G14" s="7">
        <v>217</v>
      </c>
      <c r="H14" s="7">
        <v>24.9</v>
      </c>
      <c r="I14" s="7">
        <v>0.05</v>
      </c>
      <c r="J14" s="8">
        <v>1E-4</v>
      </c>
      <c r="K14" s="8">
        <v>1</v>
      </c>
      <c r="L14" s="8">
        <v>0</v>
      </c>
    </row>
    <row r="15" spans="2:12">
      <c r="B15" s="3" t="s">
        <v>391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DanielRo</dc:creator>
  <cp:lastModifiedBy>עומרי וקסברג</cp:lastModifiedBy>
  <dcterms:created xsi:type="dcterms:W3CDTF">2018-04-04T10:28:02Z</dcterms:created>
  <dcterms:modified xsi:type="dcterms:W3CDTF">2018-04-10T16:54:38Z</dcterms:modified>
</cp:coreProperties>
</file>