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<sst xmlns="http://schemas.openxmlformats.org/spreadsheetml/2006/main" count="1253" uniqueCount="197">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</sst>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31/03/2018</x:v>
      </x:c>
    </x:row>
    <x:row r="2" spans="1:36">
      <x:c r="B2" s="2" t="s">
        <x:v>1</x:v>
      </x:c>
      <x:c r="C2" t="str">
        <x:v>הכשרה ביטוח-פסגות אופק מניות</x:v>
      </x:c>
    </x:row>
    <x:row r="3" spans="1:36">
      <x:c r="B3" s="2" t="s">
        <x:v>2</x:v>
      </x:c>
      <x:c r="C3" t="str">
        <x:v>פסגות אופק-מניות291475</x:v>
      </x:c>
    </x:row>
    <x:row r="4" spans="1:36">
      <x:c r="B4" s="2" t="s">
        <x:v>3</x:v>
      </x:c>
      <x:c r="C4" t="str">
        <x:v>151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1165.84043672</x:v>
      </x:c>
      <x:c r="D11" s="92" t="n">
        <x:v>5.39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0</x:v>
      </x:c>
      <x:c r="D13" s="93" t="n">
        <x:v>0.00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8656.575283712</x:v>
      </x:c>
      <x:c r="D16" s="93" t="n">
        <x:v>40.04</x:v>
      </x:c>
    </x:row>
    <x:row r="17" spans="1:4">
      <x:c r="A17" s="10" t="s">
        <x:v>13</x:v>
      </x:c>
      <x:c r="B17" s="71" t="s">
        <x:v>20</x:v>
      </x:c>
      <x:c r="C17" s="93" t="n">
        <x:v>11816.4611881008</x:v>
      </x:c>
      <x:c r="D17" s="93" t="n">
        <x:v>54.65</x:v>
      </x:c>
    </x:row>
    <x:row r="18" spans="1:4">
      <x:c r="A18" s="10" t="s">
        <x:v>13</x:v>
      </x:c>
      <x:c r="B18" s="71" t="s">
        <x:v>21</x:v>
      </x:c>
      <x:c r="C18" s="93" t="n">
        <x:v>79.938601382094</x:v>
      </x:c>
      <x:c r="D18" s="93" t="n">
        <x:v>0.37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-97.1492119477996</x:v>
      </x:c>
      <x:c r="D31" s="93" t="n">
        <x:v>-0.45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21621.6662979670944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4.3288</x:v>
      </x:c>
    </x:row>
    <x:row r="48">
      <x:c r="C48" t="str">
        <x:v>דולר אמריקאי</x:v>
      </x:c>
      <x:c r="D48" t="n">
        <x:v>3.514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31/03/2018</x:v>
      </x:c>
    </x:row>
    <x:row r="2" spans="2:61">
      <x:c r="B2" s="2" t="s">
        <x:v>1</x:v>
      </x:c>
      <x:c r="C2" t="str">
        <x:v>הכשרה ביטוח-פסגות אופק מניות</x:v>
      </x:c>
    </x:row>
    <x:row r="3" spans="2:61">
      <x:c r="B3" s="2" t="s">
        <x:v>2</x:v>
      </x:c>
      <x:c r="C3" t="str">
        <x:v>פסגות אופק-מניות291475</x:v>
      </x:c>
    </x:row>
    <x:row r="4" spans="2:61">
      <x:c r="B4" s="2" t="s">
        <x:v>3</x:v>
      </x:c>
      <x:c r="C4" t="str">
        <x:v>151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31/03/2018</x:v>
      </x:c>
    </x:row>
    <x:row r="2" spans="1:60">
      <x:c r="B2" s="2" t="s">
        <x:v>1</x:v>
      </x:c>
      <x:c r="C2" t="str">
        <x:v>הכשרה ביטוח-פסגות אופק מניות</x:v>
      </x:c>
    </x:row>
    <x:row r="3" spans="1:60">
      <x:c r="B3" s="2" t="s">
        <x:v>2</x:v>
      </x:c>
      <x:c r="C3" t="str">
        <x:v>פסגות אופק-מניות291475</x:v>
      </x:c>
    </x:row>
    <x:row r="4" spans="1:60">
      <x:c r="B4" s="2" t="s">
        <x:v>3</x:v>
      </x:c>
      <x:c r="C4" t="str">
        <x:v>151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ביטוח-פסגות אופק מניות</x:v>
      </x:c>
    </x:row>
    <x:row r="3" spans="2:81">
      <x:c r="B3" s="2" t="s">
        <x:v>2</x:v>
      </x:c>
      <x:c r="C3" t="str">
        <x:v>פסגות אופק-מניות291475</x:v>
      </x:c>
      <x:c r="E3" s="15"/>
    </x:row>
    <x:row r="4" spans="2:81">
      <x:c r="B4" s="2" t="s">
        <x:v>3</x:v>
      </x:c>
      <x:c r="C4" t="str">
        <x:v>151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</x:v>
      </x:c>
      <x:c r="O18" s="93" t="n">
        <x:v>0.00</x:v>
      </x:c>
      <x:c r="P18" s="93" t="n">
        <x:v>0.00</x:v>
      </x:c>
      <x:c r="Q18" s="93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</x:v>
      </x:c>
      <x:c r="O20" s="93" t="n">
        <x:v>0.00</x:v>
      </x:c>
      <x:c r="P20" s="93" t="n">
        <x:v>0.00</x:v>
      </x:c>
      <x:c r="Q20" s="93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בחו"ל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94" t="str">
        <x:v>סה"כ קרן מובטחת</x:v>
      </x:c>
      <x:c r="H23" s="95" t="n">
        <x:v>0.00</x:v>
      </x:c>
      <x:c r="K23" s="95" t="n">
        <x:v>0.00</x:v>
      </x:c>
      <x:c r="L23" s="95" t="n">
        <x:v>0</x:v>
      </x:c>
      <x:c r="N23" s="95" t="n">
        <x:v>0</x:v>
      </x:c>
      <x:c r="P23" s="95" t="n">
        <x:v>0.00</x:v>
      </x:c>
      <x:c r="Q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H24" s="93" t="n">
        <x:v>0.00</x:v>
      </x:c>
      <x:c r="I24" s="0" t="str">
        <x:v>0</x:v>
      </x:c>
      <x:c r="J24" s="93" t="n">
        <x:v>0.00</x:v>
      </x:c>
      <x:c r="K24" s="93" t="n">
        <x:v>0.00</x:v>
      </x:c>
      <x:c r="L24" s="93" t="n">
        <x:v>0</x:v>
      </x:c>
      <x:c r="M24" s="93" t="n">
        <x:v>0</x:v>
      </x:c>
      <x:c r="N24" s="93" t="n">
        <x:v>0</x:v>
      </x:c>
      <x:c r="O24" s="93" t="n">
        <x:v>0.00</x:v>
      </x:c>
      <x:c r="P24" s="93" t="n">
        <x:v>0.00</x:v>
      </x:c>
      <x:c r="Q24" s="93" t="n">
        <x:v>0.00</x:v>
      </x:c>
    </x:row>
    <x:row r="25">
      <x:c r="B25" s="94" t="str">
        <x:v>סה"כ קרן לא מובטחת</x:v>
      </x:c>
      <x:c r="H25" s="95" t="n">
        <x:v>0.00</x:v>
      </x:c>
      <x:c r="K25" s="95" t="n">
        <x:v>0.00</x:v>
      </x:c>
      <x:c r="L25" s="95" t="n">
        <x:v>0</x:v>
      </x:c>
      <x:c r="N25" s="95" t="n">
        <x:v>0</x:v>
      </x:c>
      <x:c r="P25" s="95" t="n">
        <x:v>0.00</x:v>
      </x:c>
      <x:c r="Q25" s="95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H26" s="93" t="n">
        <x:v>0.00</x:v>
      </x:c>
      <x:c r="I26" s="0" t="str">
        <x:v>0</x:v>
      </x:c>
      <x:c r="J26" s="93" t="n">
        <x:v>0.00</x:v>
      </x:c>
      <x:c r="K26" s="93" t="n">
        <x:v>0.00</x:v>
      </x:c>
      <x:c r="L26" s="93" t="n">
        <x:v>0</x:v>
      </x:c>
      <x:c r="M26" s="93" t="n">
        <x:v>0</x:v>
      </x:c>
      <x:c r="N26" s="93" t="n">
        <x:v>0</x:v>
      </x:c>
      <x:c r="O26" s="93" t="n">
        <x:v>0.00</x:v>
      </x:c>
      <x:c r="P26" s="93" t="n">
        <x:v>0.00</x:v>
      </x:c>
      <x:c r="Q26" s="93" t="n">
        <x:v>0.00</x:v>
      </x:c>
    </x:row>
    <x:row r="27">
      <x:c r="B27" s="94" t="str">
        <x:v>סה"כ מוצרים מאוגחים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H29" s="93" t="n">
        <x:v>0.00</x:v>
      </x:c>
      <x:c r="I29" s="0" t="str">
        <x:v>0</x:v>
      </x:c>
      <x:c r="J29" s="93" t="n">
        <x:v>0.00</x:v>
      </x:c>
      <x:c r="K29" s="93" t="n">
        <x:v>0.00</x:v>
      </x:c>
      <x:c r="L29" s="93" t="n">
        <x:v>0</x:v>
      </x:c>
      <x:c r="M29" s="93" t="n">
        <x:v>0</x:v>
      </x:c>
      <x:c r="N29" s="93" t="n">
        <x:v>0</x:v>
      </x:c>
      <x:c r="O29" s="93" t="n">
        <x:v>0.00</x:v>
      </x:c>
      <x:c r="P29" s="93" t="n">
        <x:v>0.00</x:v>
      </x:c>
      <x:c r="Q29" s="93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N31" s="93" t="n">
        <x:v>0</x:v>
      </x:c>
      <x:c r="O31" s="93" t="n">
        <x:v>0.00</x:v>
      </x:c>
      <x:c r="P31" s="93" t="n">
        <x:v>0.00</x:v>
      </x:c>
      <x:c r="Q31" s="93" t="n">
        <x:v>0.00</x:v>
      </x:c>
    </x:row>
    <x:row r="32">
      <x:c r="B32" t="str">
        <x:v>בעל ענין/צד קשור *</x:v>
      </x:c>
    </x:row>
    <x:row r="33">
      <x:c r="B33" t="str">
        <x:v>בהתאם לשיטה שיושמה בדוח הכספי **</x:v>
      </x:c>
    </x:row>
    <x:row r="34">
      <x:c r="B34" t="str">
        <x:v>***שער-יוצג במאית המטבע המקומי, קרי /סנט וכ'ו</x:v>
      </x:c>
    </x:row>
    <x:row r="35">
      <x:c r="B35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31/03/2018</x:v>
      </x:c>
    </x:row>
    <x:row r="2" spans="2:72">
      <x:c r="B2" s="2" t="s">
        <x:v>1</x:v>
      </x:c>
      <x:c r="C2" t="str">
        <x:v>הכשרה ביטוח-פסגות אופק מניות</x:v>
      </x:c>
    </x:row>
    <x:row r="3" spans="2:72">
      <x:c r="B3" s="2" t="s">
        <x:v>2</x:v>
      </x:c>
      <x:c r="C3" t="str">
        <x:v>פסגות אופק-מניות291475</x:v>
      </x:c>
    </x:row>
    <x:row r="4" spans="2:72">
      <x:c r="B4" s="2" t="s">
        <x:v>3</x:v>
      </x:c>
      <x:c r="C4" t="str">
        <x:v>151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ביטוח-פסגות אופק מניות</x:v>
      </x:c>
    </x:row>
    <x:row r="3" spans="2:65">
      <x:c r="B3" s="2" t="s">
        <x:v>2</x:v>
      </x:c>
      <x:c r="C3" t="str">
        <x:v>פסגות אופק-מניות291475</x:v>
      </x:c>
    </x:row>
    <x:row r="4" spans="2:65">
      <x:c r="B4" s="2" t="s">
        <x:v>3</x:v>
      </x:c>
      <x:c r="C4" t="str">
        <x:v>151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ביטוח-פסגות אופק מניות</x:v>
      </x:c>
    </x:row>
    <x:row r="3" spans="2:81">
      <x:c r="B3" s="2" t="s">
        <x:v>2</x:v>
      </x:c>
      <x:c r="C3" t="str">
        <x:v>פסגות אופק-מניות291475</x:v>
      </x:c>
    </x:row>
    <x:row r="4" spans="2:81">
      <x:c r="B4" s="2" t="s">
        <x:v>3</x:v>
      </x:c>
      <x:c r="C4" t="str">
        <x:v>151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31/03/2018</x:v>
      </x:c>
    </x:row>
    <x:row r="2" spans="2:98">
      <x:c r="B2" s="2" t="s">
        <x:v>1</x:v>
      </x:c>
      <x:c r="C2" t="str">
        <x:v>הכשרה ביטוח-פסגות אופק מניות</x:v>
      </x:c>
    </x:row>
    <x:row r="3" spans="2:98">
      <x:c r="B3" s="2" t="s">
        <x:v>2</x:v>
      </x:c>
      <x:c r="C3" t="str">
        <x:v>פסגות אופק-מניות291475</x:v>
      </x:c>
    </x:row>
    <x:row r="4" spans="2:98">
      <x:c r="B4" s="2" t="s">
        <x:v>3</x:v>
      </x:c>
      <x:c r="C4" t="str">
        <x:v>151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ביטוח-פסגות אופק מניות</x:v>
      </x:c>
    </x:row>
    <x:row r="3" spans="2:55">
      <x:c r="B3" s="2" t="s">
        <x:v>2</x:v>
      </x:c>
      <x:c r="C3" t="str">
        <x:v>פסגות אופק-מניות291475</x:v>
      </x:c>
    </x:row>
    <x:row r="4" spans="2:55">
      <x:c r="B4" s="2" t="s">
        <x:v>3</x:v>
      </x:c>
      <x:c r="C4" t="str">
        <x:v>151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31/03/2018</x:v>
      </x:c>
    </x:row>
    <x:row r="2" spans="2:59">
      <x:c r="B2" s="2" t="s">
        <x:v>1</x:v>
      </x:c>
      <x:c r="C2" t="str">
        <x:v>הכשרה ביטוח-פסגות אופק מניות</x:v>
      </x:c>
    </x:row>
    <x:row r="3" spans="2:59">
      <x:c r="B3" s="2" t="s">
        <x:v>2</x:v>
      </x:c>
      <x:c r="C3" t="str">
        <x:v>פסגות אופק-מניות291475</x:v>
      </x:c>
    </x:row>
    <x:row r="4" spans="2:59">
      <x:c r="B4" s="2" t="s">
        <x:v>3</x:v>
      </x:c>
      <x:c r="C4" t="str">
        <x:v>151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31/03/2018</x:v>
      </x:c>
    </x:row>
    <x:row r="2" spans="2:52">
      <x:c r="B2" s="2" t="s">
        <x:v>1</x:v>
      </x:c>
      <x:c r="C2" t="str">
        <x:v>הכשרה ביטוח-פסגות אופק מניות</x:v>
      </x:c>
    </x:row>
    <x:row r="3" spans="2:52">
      <x:c r="B3" s="2" t="s">
        <x:v>2</x:v>
      </x:c>
      <x:c r="C3" t="str">
        <x:v>פסגות אופק-מניות291475</x:v>
      </x:c>
    </x:row>
    <x:row r="4" spans="2:52">
      <x:c r="B4" s="2" t="s">
        <x:v>3</x:v>
      </x:c>
      <x:c r="C4" t="str">
        <x:v>151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31/03/2018</x:v>
      </x:c>
    </x:row>
    <x:row r="2" spans="2:13">
      <x:c r="B2" s="2" t="s">
        <x:v>1</x:v>
      </x:c>
      <x:c r="C2" t="str">
        <x:v>הכשרה ביטוח-פסגות אופק מניות</x:v>
      </x:c>
    </x:row>
    <x:row r="3" spans="2:13">
      <x:c r="B3" s="2" t="s">
        <x:v>2</x:v>
      </x:c>
      <x:c r="C3" t="str">
        <x:v>פסגות אופק-מניות291475</x:v>
      </x:c>
    </x:row>
    <x:row r="4" spans="2:13">
      <x:c r="B4" s="2" t="s">
        <x:v>3</x:v>
      </x:c>
      <x:c r="C4" t="str">
        <x:v>151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1165.84043672</x:v>
      </x:c>
      <x:c r="K11" s="92" t="n">
        <x:v>100.00</x:v>
      </x:c>
      <x:c r="L11" s="92" t="n">
        <x:v>5.39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1165.84043672</x:v>
      </x:c>
      <x:c r="K12" s="95" t="n">
        <x:v>100.00</x:v>
      </x:c>
      <x:c r="L12" s="95" t="n">
        <x:v>5.39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1262.92</x:v>
      </x:c>
      <x:c r="K13" s="95" t="n">
        <x:v>108.33</x:v>
      </x:c>
      <x:c r="L13" s="95" t="n">
        <x:v>5.84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1262.92</x:v>
      </x:c>
      <x:c r="K14" s="93" t="n">
        <x:v>108.33</x:v>
      </x:c>
      <x:c r="L14" s="93" t="n">
        <x:v>5.84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-97.07956328</x:v>
      </x:c>
      <x:c r="K15" s="95" t="n">
        <x:v>-8.33</x:v>
      </x:c>
      <x:c r="L15" s="95" t="n">
        <x:v>-0.45</x:v>
      </x:c>
    </x:row>
    <x:row r="16" spans="2:13">
      <x:c r="B16" s="0" t="str">
        <x:v>אירו-100- בנק מזרחי</x:v>
      </x:c>
      <x:c r="C16" s="0" t="str">
        <x:v>100- 20-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אירו</x:v>
      </x:c>
      <x:c r="H16" s="93" t="n">
        <x:v>0.00</x:v>
      </x:c>
      <x:c r="I16" s="93" t="n">
        <x:v>0.00</x:v>
      </x:c>
      <x:c r="J16" s="93" t="n">
        <x:v>0.0010822</x:v>
      </x:c>
      <x:c r="K16" s="93" t="n">
        <x:v>0.00</x:v>
      </x:c>
      <x:c r="L16" s="93" t="n">
        <x:v>0.00</x:v>
      </x:c>
    </x:row>
    <x:row r="17" spans="4:4">
      <x:c r="B17" s="0" t="str">
        <x:v>דולר -20001- בנק מזרחי</x:v>
      </x:c>
      <x:c r="C17" s="0" t="str">
        <x:v>20001- 20-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דולר אמריקאי</x:v>
      </x:c>
      <x:c r="H17" s="93" t="n">
        <x:v>0.00</x:v>
      </x:c>
      <x:c r="I17" s="93" t="n">
        <x:v>0.00</x:v>
      </x:c>
      <x:c r="J17" s="93" t="n">
        <x:v>905.7426364</x:v>
      </x:c>
      <x:c r="K17" s="93" t="n">
        <x:v>77.69</x:v>
      </x:c>
      <x:c r="L17" s="93" t="n">
        <x:v>4.19</x:v>
      </x:c>
    </x:row>
    <x:row r="18" spans="4:4">
      <x:c r="B18" s="0" t="str">
        <x:v>דולר -20001(לשלם)- בנק מזרחי</x:v>
      </x:c>
      <x:c r="C18" s="0" t="str">
        <x:v>20001- 20- בנק מזרחי</x:v>
      </x:c>
      <x:c r="D18" s="0" t="str">
        <x:v>20</x:v>
      </x:c>
      <x:c r="E18" s="0" t="str">
        <x:v>AAA.IL</x:v>
      </x:c>
      <x:c r="F18" s="0" t="str">
        <x:v>S&amp;P מעלות</x:v>
      </x:c>
      <x:c r="G18" s="0" t="str">
        <x:v>דולר אמריקאי</x:v>
      </x:c>
      <x:c r="H18" s="93" t="n">
        <x:v>0.00</x:v>
      </x:c>
      <x:c r="I18" s="93" t="n">
        <x:v>0.00</x:v>
      </x:c>
      <x:c r="J18" s="93" t="n">
        <x:v>-1002.82328188</x:v>
      </x:c>
      <x:c r="K18" s="93" t="n">
        <x:v>-86.02</x:v>
      </x:c>
      <x:c r="L18" s="93" t="n">
        <x:v>-4.64</x:v>
      </x:c>
    </x:row>
    <x:row r="19" spans="4:4">
      <x:c r="B19" s="94" t="str">
        <x:v>סה"כ פח"ק/פר"י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פק"מ לתקופה של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מדד עד שלושה חודשים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פקדון צמוד מט"ח עד שלושה חודשים (פצ"מ)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פקדונות במט"ח עד שלושה חודשים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3" t="n">
        <x:v>0.00</x:v>
      </x:c>
      <x:c r="I28" s="93" t="n">
        <x:v>0.00</x:v>
      </x:c>
      <x:c r="J28" s="93" t="n">
        <x:v>0</x:v>
      </x:c>
      <x:c r="K28" s="93" t="n">
        <x:v>0.00</x:v>
      </x:c>
      <x:c r="L28" s="93" t="n">
        <x:v>0.00</x:v>
      </x:c>
    </x:row>
    <x:row r="29" spans="4:4">
      <x:c r="B29" s="94" t="str">
        <x:v>סה"כ בחו"ל</x:v>
      </x:c>
      <x:c r="D29" s="16"/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4" t="str">
        <x:v>סה"כ יתרות מזומנים ועו"ש נקובים במט"ח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s="94" t="str">
        <x:v>סה"כ פקדונות במט"ח עד שלושה חודשים</x:v>
      </x:c>
      <x:c r="D32" s="16"/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3" t="n">
        <x:v>0.00</x:v>
      </x:c>
      <x:c r="I33" s="93" t="n">
        <x:v>0.00</x:v>
      </x:c>
      <x:c r="J33" s="93" t="n">
        <x:v>0</x:v>
      </x:c>
      <x:c r="K33" s="93" t="n">
        <x:v>0.00</x:v>
      </x:c>
      <x:c r="L33" s="93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31/03/2018</x:v>
      </x:c>
    </x:row>
    <x:row r="2" spans="2:49">
      <x:c r="B2" s="2" t="s">
        <x:v>1</x:v>
      </x:c>
      <x:c r="C2" t="str">
        <x:v>הכשרה ביטוח-פסגות אופק מניות</x:v>
      </x:c>
    </x:row>
    <x:row r="3" spans="2:49">
      <x:c r="B3" s="2" t="s">
        <x:v>2</x:v>
      </x:c>
      <x:c r="C3" t="str">
        <x:v>פסגות אופק-מניות291475</x:v>
      </x:c>
    </x:row>
    <x:row r="4" spans="2:49">
      <x:c r="B4" s="2" t="s">
        <x:v>3</x:v>
      </x:c>
      <x:c r="C4" t="str">
        <x:v>151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-1595000</x:v>
      </x:c>
      <x:c r="H11" s="7"/>
      <x:c r="I11" s="92" t="n">
        <x:v>-97.1492119477996</x:v>
      </x:c>
      <x:c r="J11" s="92" t="n">
        <x:v>100.00</x:v>
      </x:c>
      <x:c r="K11" s="92" t="n">
        <x:v>-0.45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-1595000</x:v>
      </x:c>
      <x:c r="I12" s="95" t="n">
        <x:v>-97.1492119477996</x:v>
      </x:c>
      <x:c r="J12" s="95" t="n">
        <x:v>100.00</x:v>
      </x:c>
      <x:c r="K12" s="95" t="n">
        <x:v>-0.45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-1595000</x:v>
      </x:c>
      <x:c r="I15" s="95" t="n">
        <x:v>-97.1492119477996</x:v>
      </x:c>
      <x:c r="J15" s="95" t="n">
        <x:v>100.00</x:v>
      </x:c>
      <x:c r="K15" s="95" t="n">
        <x:v>-0.45</x:v>
      </x:c>
    </x:row>
    <x:row r="16" spans="2:49">
      <x:c r="B16" s="0" t="str">
        <x:v>פורוורד דולר/שקל 04/06/18 153002 שער 3.4450</x:v>
      </x:c>
      <x:c r="C16" s="0" t="str">
        <x:v>153002</x:v>
      </x:c>
      <x:c r="D16" s="0" t="str">
        <x:v>אחר</x:v>
      </x:c>
      <x:c r="E16" s="0" t="str">
        <x:v>דולר אמריקאי</x:v>
      </x:c>
      <x:c r="F16" s="0" t="str">
        <x:v>02/03/18</x:v>
      </x:c>
      <x:c r="G16" s="93" t="n">
        <x:v>-1230000</x:v>
      </x:c>
      <x:c r="H16" s="93" t="n">
        <x:v>5.5269569030766585365853658500</x:v>
      </x:c>
      <x:c r="I16" s="93" t="n">
        <x:v>-67.9815699078429</x:v>
      </x:c>
      <x:c r="J16" s="93" t="n">
        <x:v>69.98</x:v>
      </x:c>
      <x:c r="K16" s="93" t="n">
        <x:v>-0.31</x:v>
      </x:c>
    </x:row>
    <x:row r="17" spans="3:4">
      <x:c r="B17" s="0" t="str">
        <x:v>פורוורדאירו/שקל 04/06/18 153003 שער 4.2525</x:v>
      </x:c>
      <x:c r="C17" s="0" t="str">
        <x:v>153003</x:v>
      </x:c>
      <x:c r="D17" s="0" t="str">
        <x:v>אחר</x:v>
      </x:c>
      <x:c r="E17" s="0" t="str">
        <x:v>אירו</x:v>
      </x:c>
      <x:c r="F17" s="0" t="str">
        <x:v>02/03/18</x:v>
      </x:c>
      <x:c r="G17" s="93" t="n">
        <x:v>-365000</x:v>
      </x:c>
      <x:c r="H17" s="93" t="n">
        <x:v>7.991134805467589041095890410</x:v>
      </x:c>
      <x:c r="I17" s="93" t="n">
        <x:v>-29.1676420399567</x:v>
      </x:c>
      <x:c r="J17" s="93" t="n">
        <x:v>30.02</x:v>
      </x:c>
      <x:c r="K17" s="93" t="n">
        <x:v>-0.13</x:v>
      </x:c>
    </x:row>
    <x:row r="18" spans="3:4">
      <x:c r="B18" s="94" t="str">
        <x:v>סה"כ מט"ח/מט"ח</x:v>
      </x:c>
      <x:c r="C18" s="16"/>
      <x:c r="D18" s="16"/>
      <x:c r="G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3" t="n">
        <x:v>0</x:v>
      </x:c>
      <x:c r="H19" s="93" t="n">
        <x:v>0</x:v>
      </x:c>
      <x:c r="I19" s="93" t="n">
        <x:v>0</x:v>
      </x:c>
      <x:c r="J19" s="93" t="n">
        <x:v>0.00</x:v>
      </x:c>
      <x:c r="K19" s="93" t="n">
        <x:v>0.00</x:v>
      </x:c>
    </x:row>
    <x:row r="20" spans="3:4">
      <x:c r="B20" s="94" t="str">
        <x:v>סה"כ ריבית</x:v>
      </x:c>
      <x:c r="C20" s="16"/>
      <x:c r="D20" s="16"/>
      <x:c r="G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3" t="n">
        <x:v>0</x:v>
      </x:c>
      <x:c r="H21" s="93" t="n">
        <x:v>0</x:v>
      </x:c>
      <x:c r="I21" s="93" t="n">
        <x:v>0</x:v>
      </x:c>
      <x:c r="J21" s="93" t="n">
        <x:v>0.00</x:v>
      </x:c>
      <x:c r="K21" s="93" t="n">
        <x:v>0.00</x:v>
      </x:c>
    </x:row>
    <x:row r="22" spans="3:4">
      <x:c r="B22" s="94" t="str">
        <x:v>סה"כ אחר</x:v>
      </x:c>
      <x:c r="C22" s="16"/>
      <x:c r="D22" s="16"/>
      <x:c r="G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</x:row>
    <x:row r="24" spans="3:4">
      <x:c r="B24" s="94" t="str">
        <x:v>סה"כ בחו"ל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94" t="str">
        <x:v>סה"כ מדדים כולל מניות</x:v>
      </x:c>
      <x:c r="C25" s="16"/>
      <x:c r="D25" s="16"/>
      <x:c r="G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3" t="n">
        <x:v>0</x:v>
      </x:c>
      <x:c r="H26" s="93" t="n">
        <x:v>0</x:v>
      </x:c>
      <x:c r="I26" s="93" t="n">
        <x:v>0</x:v>
      </x:c>
      <x:c r="J26" s="93" t="n">
        <x:v>0.00</x:v>
      </x:c>
      <x:c r="K26" s="93" t="n">
        <x:v>0.00</x:v>
      </x:c>
    </x:row>
    <x:row r="27" spans="3:4">
      <x:c r="B27" s="94" t="str">
        <x:v>סה"כ מטבע</x:v>
      </x:c>
      <x:c r="C27" s="16"/>
      <x:c r="D27" s="16"/>
      <x:c r="G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3" t="n">
        <x:v>0</x:v>
      </x:c>
      <x:c r="H28" s="93" t="n">
        <x:v>0</x:v>
      </x:c>
      <x:c r="I28" s="93" t="n">
        <x:v>0</x:v>
      </x:c>
      <x:c r="J28" s="93" t="n">
        <x:v>0.00</x:v>
      </x:c>
      <x:c r="K28" s="93" t="n">
        <x:v>0.00</x:v>
      </x:c>
    </x:row>
    <x:row r="29" spans="3:4">
      <x:c r="B29" s="94" t="str">
        <x:v>סה"כ ריבית</x:v>
      </x:c>
      <x:c r="C29" s="16"/>
      <x:c r="D29" s="16"/>
      <x:c r="G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</x:row>
    <x:row r="31" spans="3:4">
      <x:c r="B31" s="94" t="str">
        <x:v>סה"כ אחר</x:v>
      </x:c>
      <x:c r="C31" s="16"/>
      <x:c r="D31" s="16"/>
      <x:c r="G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3" t="n">
        <x:v>0</x:v>
      </x:c>
      <x:c r="H32" s="93" t="n">
        <x:v>0</x:v>
      </x:c>
      <x:c r="I32" s="93" t="n">
        <x:v>0</x:v>
      </x:c>
      <x:c r="J32" s="93" t="n">
        <x:v>0.00</x:v>
      </x:c>
      <x:c r="K32" s="93" t="n">
        <x:v>0.00</x:v>
      </x:c>
    </x:row>
    <x:row r="33" spans="3:4">
      <x:c r="B33" t="str">
        <x:v>בעל ענין/צד קשור *</x:v>
      </x:c>
      <x:c r="C33" s="16"/>
      <x:c r="D33" s="16"/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31/03/2018</x:v>
      </x:c>
    </x:row>
    <x:row r="2" spans="2:78">
      <x:c r="B2" s="2" t="s">
        <x:v>1</x:v>
      </x:c>
      <x:c r="C2" t="str">
        <x:v>הכשרה ביטוח-פסגות אופק מניות</x:v>
      </x:c>
    </x:row>
    <x:row r="3" spans="2:78">
      <x:c r="B3" s="2" t="s">
        <x:v>2</x:v>
      </x:c>
      <x:c r="C3" t="str">
        <x:v>פסגות אופק-מניות291475</x:v>
      </x:c>
    </x:row>
    <x:row r="4" spans="2:78">
      <x:c r="B4" s="2" t="s">
        <x:v>3</x:v>
      </x:c>
      <x:c r="C4" t="str">
        <x:v>151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</x:v>
      </x:c>
      <x:c r="O18" s="93" t="n">
        <x:v>0.00</x:v>
      </x:c>
      <x:c r="P18" s="93" t="n">
        <x:v>0.00</x:v>
      </x:c>
      <x:c r="Q18" s="93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</x:v>
      </x:c>
      <x:c r="O20" s="93" t="n">
        <x:v>0.00</x:v>
      </x:c>
      <x:c r="P20" s="93" t="n">
        <x:v>0.00</x:v>
      </x:c>
      <x:c r="Q20" s="93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בחו"ל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94" t="str">
        <x:v>סה"כ קרן מובטחת</x:v>
      </x:c>
      <x:c r="D23" s="16"/>
      <x:c r="H23" s="95" t="n">
        <x:v>0.00</x:v>
      </x:c>
      <x:c r="K23" s="95" t="n">
        <x:v>0.00</x:v>
      </x:c>
      <x:c r="L23" s="95" t="n">
        <x:v>0</x:v>
      </x:c>
      <x:c r="N23" s="95" t="n">
        <x:v>0</x:v>
      </x:c>
      <x:c r="P23" s="95" t="n">
        <x:v>0.00</x:v>
      </x:c>
      <x:c r="Q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H24" s="93" t="n">
        <x:v>0.00</x:v>
      </x:c>
      <x:c r="I24" s="0" t="str">
        <x:v>0</x:v>
      </x:c>
      <x:c r="J24" s="93" t="n">
        <x:v>0.00</x:v>
      </x:c>
      <x:c r="K24" s="93" t="n">
        <x:v>0.00</x:v>
      </x:c>
      <x:c r="L24" s="93" t="n">
        <x:v>0</x:v>
      </x:c>
      <x:c r="M24" s="93" t="n">
        <x:v>0</x:v>
      </x:c>
      <x:c r="N24" s="93" t="n">
        <x:v>0</x:v>
      </x:c>
      <x:c r="O24" s="93" t="n">
        <x:v>0.00</x:v>
      </x:c>
      <x:c r="P24" s="93" t="n">
        <x:v>0.00</x:v>
      </x:c>
      <x:c r="Q24" s="93" t="n">
        <x:v>0.00</x:v>
      </x:c>
    </x:row>
    <x:row r="25" spans="4:4">
      <x:c r="B25" s="94" t="str">
        <x:v>סה"כ קרן לא מובטחת</x:v>
      </x:c>
      <x:c r="D25" s="16"/>
      <x:c r="H25" s="95" t="n">
        <x:v>0.00</x:v>
      </x:c>
      <x:c r="K25" s="95" t="n">
        <x:v>0.00</x:v>
      </x:c>
      <x:c r="L25" s="95" t="n">
        <x:v>0</x:v>
      </x:c>
      <x:c r="N25" s="95" t="n">
        <x:v>0</x:v>
      </x:c>
      <x:c r="P25" s="95" t="n">
        <x:v>0.00</x:v>
      </x:c>
      <x:c r="Q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H26" s="93" t="n">
        <x:v>0.00</x:v>
      </x:c>
      <x:c r="I26" s="0" t="str">
        <x:v>0</x:v>
      </x:c>
      <x:c r="J26" s="93" t="n">
        <x:v>0.00</x:v>
      </x:c>
      <x:c r="K26" s="93" t="n">
        <x:v>0.00</x:v>
      </x:c>
      <x:c r="L26" s="93" t="n">
        <x:v>0</x:v>
      </x:c>
      <x:c r="M26" s="93" t="n">
        <x:v>0</x:v>
      </x:c>
      <x:c r="N26" s="93" t="n">
        <x:v>0</x:v>
      </x:c>
      <x:c r="O26" s="93" t="n">
        <x:v>0.00</x:v>
      </x:c>
      <x:c r="P26" s="93" t="n">
        <x:v>0.00</x:v>
      </x:c>
      <x:c r="Q26" s="93" t="n">
        <x:v>0.00</x:v>
      </x:c>
    </x:row>
    <x:row r="27" spans="4:4">
      <x:c r="B27" s="94" t="str">
        <x:v>סה"כ מוצרים מאוגחים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3" t="n">
        <x:v>0.00</x:v>
      </x:c>
      <x:c r="I29" s="0" t="str">
        <x:v>0</x:v>
      </x:c>
      <x:c r="J29" s="93" t="n">
        <x:v>0.00</x:v>
      </x:c>
      <x:c r="K29" s="93" t="n">
        <x:v>0.00</x:v>
      </x:c>
      <x:c r="L29" s="93" t="n">
        <x:v>0</x:v>
      </x:c>
      <x:c r="M29" s="93" t="n">
        <x:v>0</x:v>
      </x:c>
      <x:c r="N29" s="93" t="n">
        <x:v>0</x:v>
      </x:c>
      <x:c r="O29" s="93" t="n">
        <x:v>0.00</x:v>
      </x:c>
      <x:c r="P29" s="93" t="n">
        <x:v>0.00</x:v>
      </x:c>
      <x:c r="Q29" s="93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N31" s="93" t="n">
        <x:v>0</x:v>
      </x:c>
      <x:c r="O31" s="93" t="n">
        <x:v>0.00</x:v>
      </x:c>
      <x:c r="P31" s="93" t="n">
        <x:v>0.00</x:v>
      </x:c>
      <x:c r="Q31" s="93" t="n">
        <x:v>0.00</x:v>
      </x:c>
    </x:row>
    <x:row r="32" spans="4:4">
      <x:c r="B32" t="str">
        <x:v>בעל ענין/צד קשור *</x:v>
      </x:c>
      <x:c r="D32" s="16"/>
    </x:row>
    <x:row r="33" spans="4:4">
      <x:c r="B33" t="str">
        <x:v>בהתאם לשיטה שיושמה בדוח הכספי **</x:v>
      </x:c>
      <x:c r="D33" s="16"/>
    </x:row>
    <x:row r="34" spans="4:4">
      <x:c r="B34" t="str">
        <x:v>***שער-יוצג במאית המטבע המקומי, קרי /סנט וכ'ו</x:v>
      </x:c>
      <x:c r="D34" s="16"/>
    </x:row>
    <x:row r="35" spans="4:4">
      <x:c r="B35" t="str">
        <x:v>****ערך נקוב-יוצג היחידות במטבע בו בוצעה העסקה במקור	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31/03/2018</x:v>
      </x:c>
    </x:row>
    <x:row r="2" spans="2:59">
      <x:c r="B2" s="2" t="s">
        <x:v>1</x:v>
      </x:c>
      <x:c r="C2" s="2" t="str">
        <x:v>הכשרה ביטוח-פסגות אופק מניות</x:v>
      </x:c>
    </x:row>
    <x:row r="3" spans="2:59">
      <x:c r="B3" s="2" t="s">
        <x:v>2</x:v>
      </x:c>
      <x:c r="C3" s="2" t="str">
        <x:v>פסגות אופק-מניות291475</x:v>
      </x:c>
    </x:row>
    <x:row r="4" spans="2:59">
      <x:c r="B4" s="2" t="s">
        <x:v>3</x:v>
      </x:c>
      <x:c r="C4" s="2" t="str">
        <x:v>151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31/03/2018</x:v>
      </x:c>
    </x:row>
    <x:row r="2" spans="2:64">
      <x:c r="B2" s="2" t="s">
        <x:v>1</x:v>
      </x:c>
      <x:c r="C2" t="str">
        <x:v>הכשרה ביטוח-פסגות אופק מניות</x:v>
      </x:c>
    </x:row>
    <x:row r="3" spans="2:64">
      <x:c r="B3" s="2" t="s">
        <x:v>2</x:v>
      </x:c>
      <x:c r="C3" t="str">
        <x:v>פסגות אופק-מניות291475</x:v>
      </x:c>
    </x:row>
    <x:row r="4" spans="2:64">
      <x:c r="B4" s="2" t="s">
        <x:v>3</x:v>
      </x:c>
      <x:c r="C4" t="str">
        <x:v>151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ביטוח-פסגות אופק מניות</x:v>
      </x:c>
    </x:row>
    <x:row r="3" spans="2:55">
      <x:c r="B3" s="2" t="s">
        <x:v>2</x:v>
      </x:c>
      <x:c r="C3" t="str">
        <x:v>פסגות אופק-מניות291475</x:v>
      </x:c>
    </x:row>
    <x:row r="4" spans="2:55">
      <x:c r="B4" s="2" t="s">
        <x:v>3</x:v>
      </x:c>
      <x:c r="C4" t="str">
        <x:v>151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31/03/2018</x:v>
      </x:c>
    </x:row>
    <x:row r="2" spans="2:60">
      <x:c r="B2" s="2" t="s">
        <x:v>1</x:v>
      </x:c>
      <x:c r="C2" s="2" t="str">
        <x:v>הכשרה ביטוח-פסגות אופק מניות</x:v>
      </x:c>
    </x:row>
    <x:row r="3" spans="2:60">
      <x:c r="B3" s="2" t="s">
        <x:v>2</x:v>
      </x:c>
      <x:c r="C3" s="2" t="str">
        <x:v>פסגות אופק-מניות291475</x:v>
      </x:c>
    </x:row>
    <x:row r="4" spans="2:60">
      <x:c r="B4" s="2" t="s">
        <x:v>3</x:v>
      </x:c>
      <x:c r="C4" s="2" t="str">
        <x:v>151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ביטוח-פסגות אופק מניות</x:v>
      </x:c>
    </x:row>
    <x:row r="3" spans="2:60">
      <x:c r="B3" s="2" t="s">
        <x:v>2</x:v>
      </x:c>
      <x:c r="C3" t="str">
        <x:v>פסגות אופק-מניות291475</x:v>
      </x:c>
    </x:row>
    <x:row r="4" spans="2:60">
      <x:c r="B4" s="2" t="s">
        <x:v>3</x:v>
      </x:c>
      <x:c r="C4" t="str">
        <x:v>151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31/03/2018</x:v>
      </x:c>
    </x:row>
    <x:row r="2" spans="2:17">
      <x:c r="B2" s="2" t="s">
        <x:v>1</x:v>
      </x:c>
      <x:c r="C2" t="str">
        <x:v>הכשרה ביטוח-פסגות אופק מניות</x:v>
      </x:c>
    </x:row>
    <x:row r="3" spans="2:17">
      <x:c r="B3" s="2" t="s">
        <x:v>2</x:v>
      </x:c>
      <x:c r="C3" t="str">
        <x:v>פסגות אופק-מניות291475</x:v>
      </x:c>
    </x:row>
    <x:row r="4" spans="2:17">
      <x:c r="B4" s="2" t="s">
        <x:v>3</x:v>
      </x:c>
      <x:c r="C4" t="str">
        <x:v>151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ביטוח-פסגות אופק מניות</x:v>
      </x:c>
    </x:row>
    <x:row r="3" spans="2:18">
      <x:c r="B3" s="2" t="s">
        <x:v>2</x:v>
      </x:c>
      <x:c r="C3" t="str">
        <x:v>פסגות אופק-מניות291475</x:v>
      </x:c>
    </x:row>
    <x:row r="4" spans="2:18">
      <x:c r="B4" s="2" t="s">
        <x:v>3</x:v>
      </x:c>
      <x:c r="C4" t="str">
        <x:v>151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ביטוח-פסגות אופק מניות</x:v>
      </x:c>
    </x:row>
    <x:row r="3" spans="2:18">
      <x:c r="B3" s="2" t="s">
        <x:v>2</x:v>
      </x:c>
      <x:c r="C3" t="str">
        <x:v>פסגות אופק-מניות291475</x:v>
      </x:c>
    </x:row>
    <x:row r="4" spans="2:18">
      <x:c r="B4" s="2" t="s">
        <x:v>3</x:v>
      </x:c>
      <x:c r="C4" t="str">
        <x:v>151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31/03/2018</x:v>
      </x:c>
    </x:row>
    <x:row r="2" spans="2:53">
      <x:c r="B2" s="2" t="s">
        <x:v>1</x:v>
      </x:c>
      <x:c r="C2" t="str">
        <x:v>הכשרה ביטוח-פסגות אופק מניות</x:v>
      </x:c>
    </x:row>
    <x:row r="3" spans="2:53">
      <x:c r="B3" s="2" t="s">
        <x:v>2</x:v>
      </x:c>
      <x:c r="C3" t="str">
        <x:v>פסגות אופק-מניות291475</x:v>
      </x:c>
    </x:row>
    <x:row r="4" spans="2:53">
      <x:c r="B4" s="2" t="s">
        <x:v>3</x:v>
      </x:c>
      <x:c r="C4" t="str">
        <x:v>151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92" t="n">
        <x:v>0</x:v>
      </x:c>
      <x:c r="P11" s="7"/>
      <x:c r="Q11" s="92" t="n">
        <x:v>0.00</x:v>
      </x:c>
      <x:c r="R11" s="92" t="n">
        <x:v>0.00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O12" s="95" t="n">
        <x:v>0</x:v>
      </x:c>
      <x:c r="Q12" s="95" t="n">
        <x:v>0.00</x:v>
      </x:c>
      <x:c r="R12" s="95" t="n">
        <x:v>0.00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O14" s="93" t="n">
        <x:v>0</x:v>
      </x:c>
      <x:c r="P14" s="93" t="n">
        <x:v>0.00</x:v>
      </x:c>
      <x:c r="Q14" s="93" t="n">
        <x:v>0.00</x:v>
      </x:c>
      <x:c r="R14" s="93" t="n">
        <x:v>0.00</x:v>
      </x:c>
    </x:row>
    <x:row r="15" spans="2:53">
      <x:c r="B15" s="94" t="str">
        <x:v>סה"כ לא צמודות</x:v>
      </x:c>
      <x:c r="C15" s="16"/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O15" s="95" t="n">
        <x:v>0</x:v>
      </x:c>
      <x:c r="Q15" s="95" t="n">
        <x:v>0.00</x:v>
      </x:c>
      <x:c r="R15" s="95" t="n">
        <x:v>0.00</x:v>
      </x:c>
    </x:row>
    <x:row r="16" spans="2:53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O16" s="93" t="n">
        <x:v>0</x:v>
      </x:c>
      <x:c r="P16" s="93" t="n">
        <x:v>0.00</x:v>
      </x:c>
      <x:c r="Q16" s="93" t="n">
        <x:v>0.00</x:v>
      </x:c>
      <x:c r="R16" s="93" t="n">
        <x:v>0.00</x:v>
      </x:c>
    </x:row>
    <x:row r="17" spans="3:4">
      <x:c r="B17" s="0" t="str">
        <x:v>0</x:v>
      </x:c>
      <x:c r="C17" s="0" t="str">
        <x:v>0</x:v>
      </x:c>
      <x:c r="D17" s="16"/>
      <x:c r="E17" s="0" t="str">
        <x:v>0</x:v>
      </x:c>
      <x:c r="H17" s="93" t="n">
        <x:v>0.00</x:v>
      </x:c>
      <x:c r="I17" s="0" t="str">
        <x:v>0</x:v>
      </x:c>
      <x:c r="J17" s="93" t="n">
        <x:v>0.00</x:v>
      </x:c>
      <x:c r="K17" s="93" t="n">
        <x:v>0.00</x:v>
      </x:c>
      <x:c r="L17" s="93" t="n">
        <x:v>0</x:v>
      </x:c>
      <x:c r="M17" s="93" t="n">
        <x:v>0</x:v>
      </x:c>
      <x:c r="O17" s="93" t="n">
        <x:v>0</x:v>
      </x:c>
      <x:c r="P17" s="93" t="n">
        <x:v>0.00</x:v>
      </x:c>
      <x:c r="Q17" s="93" t="n">
        <x:v>0.00</x:v>
      </x:c>
      <x:c r="R17" s="93" t="n">
        <x:v>0.00</x:v>
      </x:c>
    </x:row>
    <x:row r="18" spans="3:4">
      <x:c r="B18" s="0" t="str">
        <x:v>0</x:v>
      </x:c>
      <x:c r="C18" s="0" t="str">
        <x:v>0</x:v>
      </x:c>
      <x:c r="D18" s="16"/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O18" s="93" t="n">
        <x:v>0</x:v>
      </x:c>
      <x:c r="P18" s="93" t="n">
        <x:v>0.00</x:v>
      </x:c>
      <x:c r="Q18" s="93" t="n">
        <x:v>0.00</x:v>
      </x:c>
      <x:c r="R18" s="93" t="n">
        <x:v>0.00</x:v>
      </x:c>
    </x:row>
    <x:row r="19" spans="3:4">
      <x:c r="B19" s="94" t="str">
        <x:v>סה"כ צמודות לדולר</x:v>
      </x:c>
      <x:c r="C19" s="16"/>
      <x:c r="D19" s="16"/>
      <x:c r="H19" s="95" t="n">
        <x:v>0.00</x:v>
      </x:c>
      <x:c r="K19" s="95" t="n">
        <x:v>0.00</x:v>
      </x:c>
      <x:c r="L19" s="95" t="n">
        <x:v>0</x:v>
      </x:c>
      <x:c r="N19" s="95" t="n">
        <x:v>0</x:v>
      </x:c>
      <x:c r="O19" s="95" t="n">
        <x:v>0</x:v>
      </x:c>
      <x:c r="Q19" s="95" t="n">
        <x:v>0.00</x:v>
      </x:c>
      <x:c r="R19" s="95" t="n">
        <x:v>0.00</x:v>
      </x:c>
    </x:row>
    <x:row r="20" spans="3:4">
      <x:c r="B20" s="0" t="str">
        <x:v>0</x:v>
      </x:c>
      <x:c r="C20" s="0" t="str">
        <x:v>0</x:v>
      </x:c>
      <x:c r="D20" s="16"/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O20" s="93" t="n">
        <x:v>0</x:v>
      </x:c>
      <x:c r="P20" s="93" t="n">
        <x:v>0.00</x:v>
      </x:c>
      <x:c r="Q20" s="93" t="n">
        <x:v>0.00</x:v>
      </x:c>
      <x:c r="R20" s="93" t="n">
        <x:v>0.00</x:v>
      </x:c>
    </x:row>
    <x:row r="21" spans="3:4">
      <x:c r="B21" s="94" t="str">
        <x:v>סה"כ בחו"ל</x:v>
      </x:c>
      <x:c r="C21" s="16"/>
      <x:c r="D21" s="16"/>
      <x:c r="H21" s="95" t="n">
        <x:v>0.00</x:v>
      </x:c>
      <x:c r="K21" s="95" t="n">
        <x:v>0.00</x:v>
      </x:c>
      <x:c r="L21" s="95" t="n">
        <x:v>0</x:v>
      </x:c>
      <x:c r="N21" s="95" t="n">
        <x:v>0</x:v>
      </x:c>
      <x:c r="O21" s="95" t="n">
        <x:v>0</x:v>
      </x:c>
      <x:c r="Q21" s="95" t="n">
        <x:v>0.00</x:v>
      </x:c>
      <x:c r="R21" s="95" t="n">
        <x:v>0.00</x:v>
      </x:c>
    </x:row>
    <x:row r="22" spans="3:4">
      <x:c r="B22" s="94" t="str">
        <x:v>סה"כ אג"ח של ממשלת ישראל שהונפקו בחו"ל</x:v>
      </x:c>
      <x:c r="C22" s="16"/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O22" s="95" t="n">
        <x:v>0</x:v>
      </x:c>
      <x:c r="Q22" s="95" t="n">
        <x:v>0.00</x:v>
      </x:c>
      <x:c r="R22" s="95" t="n">
        <x:v>0.00</x:v>
      </x:c>
    </x:row>
    <x:row r="23" spans="3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O23" s="93" t="n">
        <x:v>0</x:v>
      </x:c>
      <x:c r="P23" s="93" t="n">
        <x:v>0.00</x:v>
      </x:c>
      <x:c r="Q23" s="93" t="n">
        <x:v>0.00</x:v>
      </x:c>
      <x:c r="R23" s="93" t="n">
        <x:v>0.00</x:v>
      </x:c>
    </x:row>
    <x:row r="24" spans="3:4">
      <x:c r="B24" s="94" t="str">
        <x:v>סה"כ אג"ח שהנפיקו ממשלות זרות בחו"ל</x:v>
      </x:c>
      <x:c r="C24" s="16"/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O24" s="95" t="n">
        <x:v>0</x:v>
      </x:c>
      <x:c r="Q24" s="95" t="n">
        <x:v>0.00</x:v>
      </x:c>
      <x:c r="R24" s="95" t="n">
        <x:v>0.00</x:v>
      </x:c>
    </x:row>
    <x:row r="25" spans="3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O25" s="93" t="n">
        <x:v>0</x:v>
      </x:c>
      <x:c r="P25" s="93" t="n">
        <x:v>0.00</x:v>
      </x:c>
      <x:c r="Q25" s="93" t="n">
        <x:v>0.00</x:v>
      </x:c>
      <x:c r="R25" s="93" t="n">
        <x:v>0.00</x:v>
      </x:c>
    </x:row>
    <x:row r="26" spans="3:4">
      <x:c r="B26" t="str">
        <x:v>בהתאם לשיטה שיושמה בדוח הכספי **</x:v>
      </x:c>
      <x:c r="C26" s="16"/>
      <x:c r="D26" s="16"/>
    </x:row>
    <x:row r="27" spans="3:4">
      <x:c r="B27" t="str">
        <x:v>***שער-יוצג במאית המטבע המקומי, קרי /סנט וכ'ו</x:v>
      </x:c>
      <x:c r="C27" s="16"/>
      <x:c r="D27" s="16"/>
    </x:row>
    <x:row r="28" spans="3:4">
      <x:c r="B28" t="str">
        <x:v>****ערך נקוב-יוצג היחידות במטבע בו בוצעה העסקה במקור	</x:v>
      </x:c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31/03/2018</x:v>
      </x:c>
    </x:row>
    <x:row r="2" spans="2:23">
      <x:c r="B2" s="2" t="s">
        <x:v>1</x:v>
      </x:c>
      <x:c r="C2" t="str">
        <x:v>הכשרה ביטוח-פסגות אופק מניות</x:v>
      </x:c>
    </x:row>
    <x:row r="3" spans="2:23">
      <x:c r="B3" s="2" t="s">
        <x:v>2</x:v>
      </x:c>
      <x:c r="C3" t="str">
        <x:v>פסגות אופק-מניות291475</x:v>
      </x:c>
    </x:row>
    <x:row r="4" spans="2:23">
      <x:c r="B4" s="2" t="s">
        <x:v>3</x:v>
      </x:c>
      <x:c r="C4" t="str">
        <x:v>151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31/03/2018</x:v>
      </x:c>
    </x:row>
    <x:row r="2" spans="2:68">
      <x:c r="B2" s="2" t="s">
        <x:v>1</x:v>
      </x:c>
      <x:c r="C2" t="str">
        <x:v>הכשרה ביטוח-פסגות אופק מניות</x:v>
      </x:c>
    </x:row>
    <x:row r="3" spans="2:68">
      <x:c r="B3" s="2" t="s">
        <x:v>2</x:v>
      </x:c>
      <x:c r="C3" t="str">
        <x:v>פסגות אופק-מניות291475</x:v>
      </x:c>
    </x:row>
    <x:row r="4" spans="2:68">
      <x:c r="B4" s="2" t="s">
        <x:v>3</x:v>
      </x:c>
      <x:c r="C4" t="str">
        <x:v>151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31/03/2018</x:v>
      </x:c>
    </x:row>
    <x:row r="2" spans="2:66">
      <x:c r="B2" s="2" t="s">
        <x:v>1</x:v>
      </x:c>
      <x:c r="C2" t="str">
        <x:v>הכשרה ביטוח-פסגות אופק מניות</x:v>
      </x:c>
    </x:row>
    <x:row r="3" spans="2:66">
      <x:c r="B3" s="2" t="s">
        <x:v>2</x:v>
      </x:c>
      <x:c r="C3" t="str">
        <x:v>פסגות אופק-מניות291475</x:v>
      </x:c>
    </x:row>
    <x:row r="4" spans="2:66">
      <x:c r="B4" s="2" t="s">
        <x:v>3</x:v>
      </x:c>
      <x:c r="C4" t="str">
        <x:v>151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הרבית ו/ או פדיון קרן, יוצג  סכום פדיון/ריבית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31/03/2018</x:v>
      </x:c>
    </x:row>
    <x:row r="2" spans="2:62">
      <x:c r="B2" s="2" t="s">
        <x:v>1</x:v>
      </x:c>
      <x:c r="C2" t="str">
        <x:v>הכשרה ביטוח-פסגות אופק מניות</x:v>
      </x:c>
    </x:row>
    <x:row r="3" spans="2:62">
      <x:c r="B3" s="2" t="s">
        <x:v>2</x:v>
      </x:c>
      <x:c r="C3" t="str">
        <x:v>פסגות אופק-מניות291475</x:v>
      </x:c>
    </x:row>
    <x:row r="4" spans="2:62">
      <x:c r="B4" s="2" t="s">
        <x:v>3</x:v>
      </x:c>
      <x:c r="C4" t="str">
        <x:v>151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585764.63</x:v>
      </x:c>
      <x:c r="J11" s="7"/>
      <x:c r="K11" s="92" t="n">
        <x:v>27.97688886</x:v>
      </x:c>
      <x:c r="L11" s="92" t="n">
        <x:v>8656.575283712</x:v>
      </x:c>
      <x:c r="M11" s="7"/>
      <x:c r="N11" s="92" t="n">
        <x:v>100.00</x:v>
      </x:c>
      <x:c r="O11" s="92" t="n">
        <x:v>40.04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585764.63</x:v>
      </x:c>
      <x:c r="K12" s="95" t="n">
        <x:v>27.97688886</x:v>
      </x:c>
      <x:c r="L12" s="95" t="n">
        <x:v>8656.575283712</x:v>
      </x:c>
      <x:c r="N12" s="95" t="n">
        <x:v>100.00</x:v>
      </x:c>
      <x:c r="O12" s="95" t="n">
        <x:v>40.04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414422.51</x:v>
      </x:c>
      <x:c r="K13" s="95" t="n">
        <x:v>19.07787886</x:v>
      </x:c>
      <x:c r="L13" s="95" t="n">
        <x:v>6114.06671252</x:v>
      </x:c>
      <x:c r="N13" s="95" t="n">
        <x:v>70.63</x:v>
      </x:c>
      <x:c r="O13" s="95" t="n">
        <x:v>28.28</x:v>
      </x:c>
    </x:row>
    <x:row r="14" spans="2:62">
      <x:c r="B14" s="0" t="str">
        <x:v>פניקס    1- הפניקס אחזקות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767</x:v>
      </x:c>
      <x:c r="G14" s="0" t="str">
        <x:v>ביטוח</x:v>
      </x:c>
      <x:c r="H14" s="0" t="str">
        <x:v>שקל חדש</x:v>
      </x:c>
      <x:c r="I14" s="93" t="n">
        <x:v>5000</x:v>
      </x:c>
      <x:c r="J14" s="93" t="n">
        <x:v>1926.00</x:v>
      </x:c>
      <x:c r="K14" s="93" t="n">
        <x:v>0</x:v>
      </x:c>
      <x:c r="L14" s="93" t="n">
        <x:v>96.3</x:v>
      </x:c>
      <x:c r="M14" s="93" t="n">
        <x:v>0.00</x:v>
      </x:c>
      <x:c r="N14" s="93" t="n">
        <x:v>1.11</x:v>
      </x:c>
      <x:c r="O14" s="93" t="n">
        <x:v>0.45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585</x:v>
      </x:c>
      <x:c r="G15" s="0" t="str">
        <x:v>ביטוח</x:v>
      </x:c>
      <x:c r="H15" s="0" t="str">
        <x:v>שקל חדש</x:v>
      </x:c>
      <x:c r="I15" s="93" t="n">
        <x:v>8463</x:v>
      </x:c>
      <x:c r="J15" s="93" t="n">
        <x:v>2773.00</x:v>
      </x:c>
      <x:c r="K15" s="93" t="n">
        <x:v>0</x:v>
      </x:c>
      <x:c r="L15" s="93" t="n">
        <x:v>234.67899</x:v>
      </x:c>
      <x:c r="M15" s="93" t="n">
        <x:v>0.00</x:v>
      </x:c>
      <x:c r="N15" s="93" t="n">
        <x:v>2.71</x:v>
      </x:c>
      <x:c r="O15" s="93" t="n">
        <x:v>1.09</x:v>
      </x:c>
    </x:row>
    <x:row r="16" spans="2:62">
      <x:c r="B16" s="0" t="str">
        <x:v>אלביט מערכות</x:v>
      </x:c>
      <x:c r="C16" s="0" t="str">
        <x:v>1081124</x:v>
      </x:c>
      <x:c r="D16" s="0" t="str">
        <x:v>TASE</x:v>
      </x:c>
      <x:c r="E16" s="0" t="str">
        <x:v>אחר</x:v>
      </x:c>
      <x:c r="F16" s="0" t="str">
        <x:v>1040</x:v>
      </x:c>
      <x:c r="G16" s="0" t="str">
        <x:v>ביטחוניות</x:v>
      </x:c>
      <x:c r="H16" s="0" t="str">
        <x:v>שקל חדש</x:v>
      </x:c>
      <x:c r="I16" s="93" t="n">
        <x:v>691</x:v>
      </x:c>
      <x:c r="J16" s="93" t="n">
        <x:v>42100</x:v>
      </x:c>
      <x:c r="K16" s="93" t="n">
        <x:v>0</x:v>
      </x:c>
      <x:c r="L16" s="93" t="n">
        <x:v>290.911</x:v>
      </x:c>
      <x:c r="M16" s="93" t="n">
        <x:v>0.00</x:v>
      </x:c>
      <x:c r="N16" s="93" t="n">
        <x:v>3.36</x:v>
      </x:c>
      <x:c r="O16" s="93" t="n">
        <x:v>1.35</x:v>
      </x:c>
    </x:row>
    <x:row r="17" spans="5:7">
      <x:c r="B17" s="0" t="str">
        <x:v>דיסקונט- דיסקונט</x:v>
      </x:c>
      <x:c r="C17" s="0" t="str">
        <x:v>691212</x:v>
      </x:c>
      <x:c r="D17" s="0" t="str">
        <x:v>TASE</x:v>
      </x:c>
      <x:c r="E17" s="0" t="str">
        <x:v>אחר</x:v>
      </x:c>
      <x:c r="F17" s="0" t="str">
        <x:v>691</x:v>
      </x:c>
      <x:c r="G17" s="0" t="str">
        <x:v>בנקים</x:v>
      </x:c>
      <x:c r="H17" s="0" t="str">
        <x:v>שקל חדש</x:v>
      </x:c>
      <x:c r="I17" s="93" t="n">
        <x:v>21195</x:v>
      </x:c>
      <x:c r="J17" s="93" t="n">
        <x:v>1006.00</x:v>
      </x:c>
      <x:c r="K17" s="93" t="n">
        <x:v>0</x:v>
      </x:c>
      <x:c r="L17" s="93" t="n">
        <x:v>213.2217</x:v>
      </x:c>
      <x:c r="M17" s="93" t="n">
        <x:v>0.00</x:v>
      </x:c>
      <x:c r="N17" s="93" t="n">
        <x:v>2.46</x:v>
      </x:c>
      <x:c r="O17" s="93" t="n">
        <x:v>0.99</x:v>
      </x:c>
    </x:row>
    <x:row r="18" spans="5:7">
      <x:c r="B18" s="0" t="str">
        <x:v>לאומי- לאומי</x:v>
      </x:c>
      <x:c r="C18" s="0" t="str">
        <x:v>604611</x:v>
      </x:c>
      <x:c r="D18" s="0" t="str">
        <x:v>TASE</x:v>
      </x:c>
      <x:c r="E18" s="0" t="str">
        <x:v>אחר</x:v>
      </x:c>
      <x:c r="F18" s="0" t="str">
        <x:v>604</x:v>
      </x:c>
      <x:c r="G18" s="0" t="str">
        <x:v>בנקים</x:v>
      </x:c>
      <x:c r="H18" s="0" t="str">
        <x:v>שקל חדש</x:v>
      </x:c>
      <x:c r="I18" s="93" t="n">
        <x:v>31150</x:v>
      </x:c>
      <x:c r="J18" s="93" t="n">
        <x:v>2111.00</x:v>
      </x:c>
      <x:c r="K18" s="93" t="n">
        <x:v>0</x:v>
      </x:c>
      <x:c r="L18" s="93" t="n">
        <x:v>657.5765</x:v>
      </x:c>
      <x:c r="M18" s="93" t="n">
        <x:v>0.00</x:v>
      </x:c>
      <x:c r="N18" s="93" t="n">
        <x:v>7.60</x:v>
      </x:c>
      <x:c r="O18" s="93" t="n">
        <x:v>3.04</x:v>
      </x:c>
    </x:row>
    <x:row r="19" spans="5:7">
      <x:c r="B19" s="0" t="str">
        <x:v>מזרחי- מזרחי טפחות הנפק</x:v>
      </x:c>
      <x:c r="C19" s="0" t="str">
        <x:v>695437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שקל חדש</x:v>
      </x:c>
      <x:c r="I19" s="93" t="n">
        <x:v>3425</x:v>
      </x:c>
      <x:c r="J19" s="93" t="n">
        <x:v>6703.00</x:v>
      </x:c>
      <x:c r="K19" s="93" t="n">
        <x:v>0</x:v>
      </x:c>
      <x:c r="L19" s="93" t="n">
        <x:v>229.57775</x:v>
      </x:c>
      <x:c r="M19" s="93" t="n">
        <x:v>0.00</x:v>
      </x:c>
      <x:c r="N19" s="93" t="n">
        <x:v>2.65</x:v>
      </x:c>
      <x:c r="O19" s="93" t="n">
        <x:v>1.06</x:v>
      </x:c>
    </x:row>
    <x:row r="20" spans="5:7">
      <x:c r="B20" s="0" t="str">
        <x:v>פועלים</x:v>
      </x:c>
      <x:c r="C20" s="0" t="str">
        <x:v>662577</x:v>
      </x:c>
      <x:c r="D20" s="0" t="str">
        <x:v>TASE</x:v>
      </x:c>
      <x:c r="E20" s="0" t="str">
        <x:v>אחר</x:v>
      </x:c>
      <x:c r="F20" s="0" t="str">
        <x:v>662</x:v>
      </x:c>
      <x:c r="G20" s="0" t="str">
        <x:v>בנקים</x:v>
      </x:c>
      <x:c r="H20" s="0" t="str">
        <x:v>שקל חדש</x:v>
      </x:c>
      <x:c r="I20" s="93" t="n">
        <x:v>25677</x:v>
      </x:c>
      <x:c r="J20" s="93" t="n">
        <x:v>2404.00</x:v>
      </x:c>
      <x:c r="K20" s="93" t="n">
        <x:v>0</x:v>
      </x:c>
      <x:c r="L20" s="93" t="n">
        <x:v>617.27508</x:v>
      </x:c>
      <x:c r="M20" s="93" t="n">
        <x:v>0.00</x:v>
      </x:c>
      <x:c r="N20" s="93" t="n">
        <x:v>7.13</x:v>
      </x:c>
      <x:c r="O20" s="93" t="n">
        <x:v>2.85</x:v>
      </x:c>
    </x:row>
    <x:row r="21" spans="5:7">
      <x:c r="B21" s="0" t="str">
        <x:v>דלק קד יהש- דלק קידוחים</x:v>
      </x:c>
      <x:c r="C21" s="0" t="str">
        <x:v>475020</x:v>
      </x:c>
      <x:c r="D21" s="0" t="str">
        <x:v>TASE</x:v>
      </x:c>
      <x:c r="E21" s="0" t="str">
        <x:v>אחר</x:v>
      </x:c>
      <x:c r="F21" s="0" t="str">
        <x:v>475</x:v>
      </x:c>
      <x:c r="G21" s="0" t="str">
        <x:v>חיפושי נפט וגז</x:v>
      </x:c>
      <x:c r="H21" s="0" t="str">
        <x:v>שקל חדש</x:v>
      </x:c>
      <x:c r="I21" s="93" t="n">
        <x:v>11000.03</x:v>
      </x:c>
      <x:c r="J21" s="93" t="n">
        <x:v>1077.00</x:v>
      </x:c>
      <x:c r="K21" s="93" t="n">
        <x:v>0</x:v>
      </x:c>
      <x:c r="L21" s="93" t="n">
        <x:v>118.4703231</x:v>
      </x:c>
      <x:c r="M21" s="93" t="n">
        <x:v>0.00</x:v>
      </x:c>
      <x:c r="N21" s="93" t="n">
        <x:v>1.37</x:v>
      </x:c>
      <x:c r="O21" s="93" t="n">
        <x:v>0.55</x:v>
      </x:c>
    </x:row>
    <x:row r="22" spans="5:7">
      <x:c r="B22" s="0" t="str">
        <x:v>ישרמקו יהש- ישראמקו</x:v>
      </x:c>
      <x:c r="C22" s="0" t="str">
        <x:v>232017</x:v>
      </x:c>
      <x:c r="D22" s="0" t="str">
        <x:v>TASE</x:v>
      </x:c>
      <x:c r="E22" s="0" t="str">
        <x:v>אחר</x:v>
      </x:c>
      <x:c r="F22" s="0" t="str">
        <x:v>232</x:v>
      </x:c>
      <x:c r="G22" s="0" t="str">
        <x:v>חיפושי נפט וגז</x:v>
      </x:c>
      <x:c r="H22" s="0" t="str">
        <x:v>שקל חדש</x:v>
      </x:c>
      <x:c r="I22" s="93" t="n">
        <x:v>250000.44</x:v>
      </x:c>
      <x:c r="J22" s="93" t="n">
        <x:v>40.900</x:v>
      </x:c>
      <x:c r="K22" s="93" t="n">
        <x:v>0</x:v>
      </x:c>
      <x:c r="L22" s="93" t="n">
        <x:v>102.25017996</x:v>
      </x:c>
      <x:c r="M22" s="93" t="n">
        <x:v>0.00</x:v>
      </x:c>
      <x:c r="N22" s="93" t="n">
        <x:v>1.18</x:v>
      </x:c>
      <x:c r="O22" s="93" t="n">
        <x:v>0.47</x:v>
      </x:c>
    </x:row>
    <x:row r="23" spans="5:7">
      <x:c r="B23" s="0" t="str">
        <x:v>פז נפט- פז נפט</x:v>
      </x:c>
      <x:c r="C23" s="0" t="str">
        <x:v>1100007</x:v>
      </x:c>
      <x:c r="D23" s="0" t="str">
        <x:v>TASE</x:v>
      </x:c>
      <x:c r="E23" s="0" t="str">
        <x:v>אחר</x:v>
      </x:c>
      <x:c r="F23" s="0" t="str">
        <x:v>1363</x:v>
      </x:c>
      <x:c r="G23" s="0" t="str">
        <x:v>חיפושי נפט וגז</x:v>
      </x:c>
      <x:c r="H23" s="0" t="str">
        <x:v>שקל חדש</x:v>
      </x:c>
      <x:c r="I23" s="93" t="n">
        <x:v>370</x:v>
      </x:c>
      <x:c r="J23" s="93" t="n">
        <x:v>51550.0</x:v>
      </x:c>
      <x:c r="K23" s="93" t="n">
        <x:v>14.56965</x:v>
      </x:c>
      <x:c r="L23" s="93" t="n">
        <x:v>205.30465</x:v>
      </x:c>
      <x:c r="M23" s="93" t="n">
        <x:v>0.00</x:v>
      </x:c>
      <x:c r="N23" s="93" t="n">
        <x:v>2.37</x:v>
      </x:c>
      <x:c r="O23" s="93" t="n">
        <x:v>0.95</x:v>
      </x:c>
    </x:row>
    <x:row r="24" spans="5:7">
      <x:c r="B24" s="0" t="str">
        <x:v>טבע- טבע</x:v>
      </x:c>
      <x:c r="C24" s="0" t="str">
        <x:v>629014</x:v>
      </x:c>
      <x:c r="D24" s="0" t="str">
        <x:v>TASE</x:v>
      </x:c>
      <x:c r="E24" s="0" t="str">
        <x:v>אחר</x:v>
      </x:c>
      <x:c r="F24" s="0" t="str">
        <x:v>629</x:v>
      </x:c>
      <x:c r="G24" s="0" t="str">
        <x:v>כימיה, גומי ופלסטיק</x:v>
      </x:c>
      <x:c r="H24" s="0" t="str">
        <x:v>שקל חדש</x:v>
      </x:c>
      <x:c r="I24" s="93" t="n">
        <x:v>5000</x:v>
      </x:c>
      <x:c r="J24" s="93" t="n">
        <x:v>5956.00</x:v>
      </x:c>
      <x:c r="K24" s="93" t="n">
        <x:v>0</x:v>
      </x:c>
      <x:c r="L24" s="93" t="n">
        <x:v>297.8</x:v>
      </x:c>
      <x:c r="M24" s="93" t="n">
        <x:v>0.00</x:v>
      </x:c>
      <x:c r="N24" s="93" t="n">
        <x:v>3.44</x:v>
      </x:c>
      <x:c r="O24" s="93" t="n">
        <x:v>1.38</x:v>
      </x:c>
    </x:row>
    <x:row r="25" spans="5:7">
      <x:c r="B25" s="0" t="str">
        <x:v>טאואר- טאואר</x:v>
      </x:c>
      <x:c r="C25" s="0" t="str">
        <x:v>1082379</x:v>
      </x:c>
      <x:c r="D25" s="0" t="str">
        <x:v>TASE</x:v>
      </x:c>
      <x:c r="E25" s="0" t="str">
        <x:v>אחר</x:v>
      </x:c>
      <x:c r="F25" s="0" t="str">
        <x:v>2028</x:v>
      </x:c>
      <x:c r="G25" s="0" t="str">
        <x:v>מוליכים למחצה</x:v>
      </x:c>
      <x:c r="H25" s="0" t="str">
        <x:v>שקל חדש</x:v>
      </x:c>
      <x:c r="I25" s="93" t="n">
        <x:v>2692.3</x:v>
      </x:c>
      <x:c r="J25" s="93" t="n">
        <x:v>9450.0</x:v>
      </x:c>
      <x:c r="K25" s="93" t="n">
        <x:v>0</x:v>
      </x:c>
      <x:c r="L25" s="93" t="n">
        <x:v>254.42235</x:v>
      </x:c>
      <x:c r="M25" s="93" t="n">
        <x:v>0.00</x:v>
      </x:c>
      <x:c r="N25" s="93" t="n">
        <x:v>2.94</x:v>
      </x:c>
      <x:c r="O25" s="93" t="n">
        <x:v>1.18</x:v>
      </x:c>
    </x:row>
    <x:row r="26" spans="5:7">
      <x:c r="B26" s="0" t="str">
        <x:v>סודה סטרים</x:v>
      </x:c>
      <x:c r="C26" s="0" t="str">
        <x:v>1121300</x:v>
      </x:c>
      <x:c r="D26" s="0" t="str">
        <x:v>TASE</x:v>
      </x:c>
      <x:c r="E26" s="0" t="str">
        <x:v>אחר</x:v>
      </x:c>
      <x:c r="F26" s="0" t="str">
        <x:v>2263</x:v>
      </x:c>
      <x:c r="G26" s="0" t="str">
        <x:v>מזון</x:v>
      </x:c>
      <x:c r="H26" s="0" t="str">
        <x:v>שקל חדש</x:v>
      </x:c>
      <x:c r="I26" s="93" t="n">
        <x:v>700</x:v>
      </x:c>
      <x:c r="J26" s="93" t="n">
        <x:v>31810.0</x:v>
      </x:c>
      <x:c r="K26" s="93" t="n">
        <x:v>0</x:v>
      </x:c>
      <x:c r="L26" s="93" t="n">
        <x:v>222.67</x:v>
      </x:c>
      <x:c r="M26" s="93" t="n">
        <x:v>0.00</x:v>
      </x:c>
      <x:c r="N26" s="93" t="n">
        <x:v>2.57</x:v>
      </x:c>
      <x:c r="O26" s="93" t="n">
        <x:v>1.03</x:v>
      </x:c>
    </x:row>
    <x:row r="27" spans="5:7">
      <x:c r="B27" s="0" t="str">
        <x:v>פרוטרום- פרוטרום תעשיות</x:v>
      </x:c>
      <x:c r="C27" s="0" t="str">
        <x:v>1081082</x:v>
      </x:c>
      <x:c r="D27" s="0" t="str">
        <x:v>TASE</x:v>
      </x:c>
      <x:c r="E27" s="0" t="str">
        <x:v>אחר</x:v>
      </x:c>
      <x:c r="F27" s="0" t="str">
        <x:v>1037</x:v>
      </x:c>
      <x:c r="G27" s="0" t="str">
        <x:v>מזון</x:v>
      </x:c>
      <x:c r="H27" s="0" t="str">
        <x:v>שקל חדש</x:v>
      </x:c>
      <x:c r="I27" s="93" t="n">
        <x:v>1100</x:v>
      </x:c>
      <x:c r="J27" s="93" t="n">
        <x:v>32110.0</x:v>
      </x:c>
      <x:c r="K27" s="93" t="n">
        <x:v>0</x:v>
      </x:c>
      <x:c r="L27" s="93" t="n">
        <x:v>353.21</x:v>
      </x:c>
      <x:c r="M27" s="93" t="n">
        <x:v>0.00</x:v>
      </x:c>
      <x:c r="N27" s="93" t="n">
        <x:v>4.08</x:v>
      </x:c>
      <x:c r="O27" s="93" t="n">
        <x:v>1.63</x:v>
      </x:c>
    </x:row>
    <x:row r="28" spans="5:7">
      <x:c r="B28" s="0" t="str">
        <x:v>כיל- כיל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מסחר</x:v>
      </x:c>
      <x:c r="H28" s="0" t="str">
        <x:v>שקל חדש</x:v>
      </x:c>
      <x:c r="I28" s="93" t="n">
        <x:v>14889</x:v>
      </x:c>
      <x:c r="J28" s="93" t="n">
        <x:v>1480.0</x:v>
      </x:c>
      <x:c r="K28" s="93" t="n">
        <x:v>0</x:v>
      </x:c>
      <x:c r="L28" s="93" t="n">
        <x:v>220.3572</x:v>
      </x:c>
      <x:c r="M28" s="93" t="n">
        <x:v>0.00</x:v>
      </x:c>
      <x:c r="N28" s="93" t="n">
        <x:v>2.55</x:v>
      </x:c>
      <x:c r="O28" s="93" t="n">
        <x:v>1.02</x:v>
      </x:c>
    </x:row>
    <x:row r="29" spans="5:7">
      <x:c r="B29" s="0" t="str">
        <x:v>פריגו (חדש)- פריגו חדשה</x:v>
      </x:c>
      <x:c r="C29" s="0" t="str">
        <x:v>1130699</x:v>
      </x:c>
      <x:c r="D29" s="0" t="str">
        <x:v>TASE</x:v>
      </x:c>
      <x:c r="E29" s="0" t="str">
        <x:v>אחר</x:v>
      </x:c>
      <x:c r="F29" s="0" t="str">
        <x:v>1612</x:v>
      </x:c>
      <x:c r="G29" s="0" t="str">
        <x:v>מסחר</x:v>
      </x:c>
      <x:c r="H29" s="0" t="str">
        <x:v>שקל חדש</x:v>
      </x:c>
      <x:c r="I29" s="93" t="n">
        <x:v>1042</x:v>
      </x:c>
      <x:c r="J29" s="93" t="n">
        <x:v>28980.0</x:v>
      </x:c>
      <x:c r="K29" s="93" t="n">
        <x:v>0</x:v>
      </x:c>
      <x:c r="L29" s="93" t="n">
        <x:v>301.9716</x:v>
      </x:c>
      <x:c r="M29" s="93" t="n">
        <x:v>0.00</x:v>
      </x:c>
      <x:c r="N29" s="93" t="n">
        <x:v>3.49</x:v>
      </x:c>
      <x:c r="O29" s="93" t="n">
        <x:v>1.40</x:v>
      </x:c>
    </x:row>
    <x:row r="30" spans="5:7">
      <x:c r="B30" s="0" t="str">
        <x:v>שופרסל- שופרסל</x:v>
      </x:c>
      <x:c r="C30" s="0" t="str">
        <x:v>777037</x:v>
      </x:c>
      <x:c r="D30" s="0" t="str">
        <x:v>TASE</x:v>
      </x:c>
      <x:c r="E30" s="0" t="str">
        <x:v>אחר</x:v>
      </x:c>
      <x:c r="F30" s="0" t="str">
        <x:v>777</x:v>
      </x:c>
      <x:c r="G30" s="0" t="str">
        <x:v>מסחר</x:v>
      </x:c>
      <x:c r="H30" s="0" t="str">
        <x:v>שקל חדש</x:v>
      </x:c>
      <x:c r="I30" s="93" t="n">
        <x:v>9113</x:v>
      </x:c>
      <x:c r="J30" s="93" t="n">
        <x:v>2233.00</x:v>
      </x:c>
      <x:c r="K30" s="93" t="n">
        <x:v>0</x:v>
      </x:c>
      <x:c r="L30" s="93" t="n">
        <x:v>203.49329</x:v>
      </x:c>
      <x:c r="M30" s="93" t="n">
        <x:v>0.00</x:v>
      </x:c>
      <x:c r="N30" s="93" t="n">
        <x:v>2.35</x:v>
      </x:c>
      <x:c r="O30" s="93" t="n">
        <x:v>0.94</x:v>
      </x:c>
    </x:row>
    <x:row r="31" spans="5:7">
      <x:c r="B31" s="0" t="str">
        <x:v>אירפורט סיטי- איירפורט</x:v>
      </x:c>
      <x:c r="C31" s="0" t="str">
        <x:v>1095835</x:v>
      </x:c>
      <x:c r="D31" s="0" t="str">
        <x:v>TASE</x:v>
      </x:c>
      <x:c r="E31" s="0" t="str">
        <x:v>אחר</x:v>
      </x:c>
      <x:c r="F31" s="0" t="str">
        <x:v>1300</x:v>
      </x:c>
      <x:c r="G31" s="0" t="str">
        <x:v>נדל"ן ובינוי</x:v>
      </x:c>
      <x:c r="H31" s="0" t="str">
        <x:v>שקל חדש</x:v>
      </x:c>
      <x:c r="I31" s="93" t="n">
        <x:v>5050.17</x:v>
      </x:c>
      <x:c r="J31" s="93" t="n">
        <x:v>3778.00</x:v>
      </x:c>
      <x:c r="K31" s="93" t="n">
        <x:v>0</x:v>
      </x:c>
      <x:c r="L31" s="93" t="n">
        <x:v>190.7954226</x:v>
      </x:c>
      <x:c r="M31" s="93" t="n">
        <x:v>0.00</x:v>
      </x:c>
      <x:c r="N31" s="93" t="n">
        <x:v>2.20</x:v>
      </x:c>
      <x:c r="O31" s="93" t="n">
        <x:v>0.88</x:v>
      </x:c>
    </x:row>
    <x:row r="32" spans="5:7">
      <x:c r="B32" s="0" t="str">
        <x:v>אלוני חץ- אלוני חץ</x:v>
      </x:c>
      <x:c r="C32" s="0" t="str">
        <x:v>390013</x:v>
      </x:c>
      <x:c r="D32" s="0" t="str">
        <x:v>TASE</x:v>
      </x:c>
      <x:c r="E32" s="0" t="str">
        <x:v>אחר</x:v>
      </x:c>
      <x:c r="F32" s="0" t="str">
        <x:v>390</x:v>
      </x:c>
      <x:c r="G32" s="0" t="str">
        <x:v>נדל"ן ובינוי</x:v>
      </x:c>
      <x:c r="H32" s="0" t="str">
        <x:v>שקל חדש</x:v>
      </x:c>
      <x:c r="I32" s="93" t="n">
        <x:v>5714</x:v>
      </x:c>
      <x:c r="J32" s="93" t="n">
        <x:v>3161.00</x:v>
      </x:c>
      <x:c r="K32" s="93" t="n">
        <x:v>3.7141</x:v>
      </x:c>
      <x:c r="L32" s="93" t="n">
        <x:v>184.33364</x:v>
      </x:c>
      <x:c r="M32" s="93" t="n">
        <x:v>0.00</x:v>
      </x:c>
      <x:c r="N32" s="93" t="n">
        <x:v>2.13</x:v>
      </x:c>
      <x:c r="O32" s="93" t="n">
        <x:v>0.85</x:v>
      </x:c>
    </x:row>
    <x:row r="33" spans="5:7">
      <x:c r="B33" s="0" t="str">
        <x:v>אמות- אמות</x:v>
      </x:c>
      <x:c r="C33" s="0" t="str">
        <x:v>1097278</x:v>
      </x:c>
      <x:c r="D33" s="0" t="str">
        <x:v>TASE</x:v>
      </x:c>
      <x:c r="E33" s="0" t="str">
        <x:v>אחר</x:v>
      </x:c>
      <x:c r="F33" s="0" t="str">
        <x:v>1328</x:v>
      </x:c>
      <x:c r="G33" s="0" t="str">
        <x:v>נדל"ן ובינוי</x:v>
      </x:c>
      <x:c r="H33" s="0" t="str">
        <x:v>שקל חדש</x:v>
      </x:c>
      <x:c r="I33" s="93" t="n">
        <x:v>5182</x:v>
      </x:c>
      <x:c r="J33" s="93" t="n">
        <x:v>1878.00</x:v>
      </x:c>
      <x:c r="K33" s="93" t="n">
        <x:v>0</x:v>
      </x:c>
      <x:c r="L33" s="93" t="n">
        <x:v>97.31796</x:v>
      </x:c>
      <x:c r="M33" s="93" t="n">
        <x:v>0.00</x:v>
      </x:c>
      <x:c r="N33" s="93" t="n">
        <x:v>1.12</x:v>
      </x:c>
      <x:c r="O33" s="93" t="n">
        <x:v>0.45</x:v>
      </x:c>
    </x:row>
    <x:row r="34" spans="5:7">
      <x:c r="B34" s="0" t="str">
        <x:v>עזריאלי קבוצה</x:v>
      </x:c>
      <x:c r="C34" s="0" t="str">
        <x:v>1119478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שקל חדש</x:v>
      </x:c>
      <x:c r="I34" s="93" t="n">
        <x:v>1127</x:v>
      </x:c>
      <x:c r="J34" s="93" t="n">
        <x:v>16810.0</x:v>
      </x:c>
      <x:c r="K34" s="93" t="n">
        <x:v>0</x:v>
      </x:c>
      <x:c r="L34" s="93" t="n">
        <x:v>189.4487</x:v>
      </x:c>
      <x:c r="M34" s="93" t="n">
        <x:v>0.00</x:v>
      </x:c>
      <x:c r="N34" s="93" t="n">
        <x:v>2.19</x:v>
      </x:c>
      <x:c r="O34" s="93" t="n">
        <x:v>0.88</x:v>
      </x:c>
    </x:row>
    <x:row r="35" spans="5:7">
      <x:c r="B35" s="0" t="str">
        <x:v>אורמת טכנו- אורמת טכנו</x:v>
      </x:c>
      <x:c r="C35" s="0" t="str">
        <x:v>1134402</x:v>
      </x:c>
      <x:c r="D35" s="0" t="str">
        <x:v>TASE</x:v>
      </x:c>
      <x:c r="E35" s="0" t="str">
        <x:v>אחר</x:v>
      </x:c>
      <x:c r="F35" s="0" t="str">
        <x:v>2250</x:v>
      </x:c>
      <x:c r="G35" s="0" t="str">
        <x:v>קלינטק</x:v>
      </x:c>
      <x:c r="H35" s="0" t="str">
        <x:v>שקל חדש</x:v>
      </x:c>
      <x:c r="I35" s="93" t="n">
        <x:v>982.57</x:v>
      </x:c>
      <x:c r="J35" s="93" t="n">
        <x:v>20040.0</x:v>
      </x:c>
      <x:c r="K35" s="93" t="n">
        <x:v>0.79412886</x:v>
      </x:c>
      <x:c r="L35" s="93" t="n">
        <x:v>197.70115686</x:v>
      </x:c>
      <x:c r="M35" s="93" t="n">
        <x:v>0.00</x:v>
      </x:c>
      <x:c r="N35" s="93" t="n">
        <x:v>2.28</x:v>
      </x:c>
      <x:c r="O35" s="93" t="n">
        <x:v>0.91</x:v>
      </x:c>
    </x:row>
    <x:row r="36" spans="5:7">
      <x:c r="B36" s="0" t="str">
        <x:v>נייס</x:v>
      </x:c>
      <x:c r="C36" s="0" t="str">
        <x:v>273011</x:v>
      </x:c>
      <x:c r="D36" s="0" t="str">
        <x:v>TASE</x:v>
      </x:c>
      <x:c r="E36" s="0" t="str">
        <x:v>אחר</x:v>
      </x:c>
      <x:c r="F36" s="0" t="str">
        <x:v>273</x:v>
      </x:c>
      <x:c r="G36" s="0" t="str">
        <x:v>תוכנה ואינטרנט</x:v>
      </x:c>
      <x:c r="H36" s="0" t="str">
        <x:v>שקל חדש</x:v>
      </x:c>
      <x:c r="I36" s="93" t="n">
        <x:v>1710</x:v>
      </x:c>
      <x:c r="J36" s="93" t="n">
        <x:v>32570.0</x:v>
      </x:c>
      <x:c r="K36" s="93" t="n">
        <x:v>0</x:v>
      </x:c>
      <x:c r="L36" s="93" t="n">
        <x:v>556.947</x:v>
      </x:c>
      <x:c r="M36" s="93" t="n">
        <x:v>0.00</x:v>
      </x:c>
      <x:c r="N36" s="93" t="n">
        <x:v>6.43</x:v>
      </x:c>
      <x:c r="O36" s="93" t="n">
        <x:v>2.58</x:v>
      </x:c>
    </x:row>
    <x:row r="37" spans="5:7">
      <x:c r="B37" s="0" t="str">
        <x:v>סלקום</x:v>
      </x:c>
      <x:c r="C37" s="0" t="str">
        <x:v>1101534</x:v>
      </x:c>
      <x:c r="D37" s="0" t="str">
        <x:v>TASE</x:v>
      </x:c>
      <x:c r="E37" s="0" t="str">
        <x:v>אחר</x:v>
      </x:c>
      <x:c r="F37" s="0" t="str">
        <x:v>2066</x:v>
      </x:c>
      <x:c r="G37" s="0" t="str">
        <x:v>תקשורת ומדיה</x:v>
      </x:c>
      <x:c r="H37" s="0" t="str">
        <x:v>שקל חדש</x:v>
      </x:c>
      <x:c r="I37" s="93" t="n">
        <x:v>3149</x:v>
      </x:c>
      <x:c r="J37" s="93" t="n">
        <x:v>2478.00</x:v>
      </x:c>
      <x:c r="K37" s="93" t="n">
        <x:v>0</x:v>
      </x:c>
      <x:c r="L37" s="93" t="n">
        <x:v>78.03222</x:v>
      </x:c>
      <x:c r="M37" s="93" t="n">
        <x:v>0.00</x:v>
      </x:c>
      <x:c r="N37" s="93" t="n">
        <x:v>0.90</x:v>
      </x:c>
      <x:c r="O37" s="93" t="n">
        <x:v>0.36</x:v>
      </x:c>
    </x:row>
    <x:row r="38" spans="5:7">
      <x:c r="B38" s="94" t="str">
        <x:v>סה"כ תל אביב 90</x:v>
      </x:c>
      <x:c r="E38" s="16"/>
      <x:c r="F38" s="16"/>
      <x:c r="G38" s="16"/>
      <x:c r="I38" s="95" t="n">
        <x:v>172313.59</x:v>
      </x:c>
      <x:c r="K38" s="95" t="n">
        <x:v>8.89901</x:v>
      </x:c>
      <x:c r="L38" s="95" t="n">
        <x:v>2542.75279875</x:v>
      </x:c>
      <x:c r="N38" s="95" t="n">
        <x:v>29.37</x:v>
      </x:c>
      <x:c r="O38" s="95" t="n">
        <x:v>11.76</x:v>
      </x:c>
    </x:row>
    <x:row r="39" spans="5:7">
      <x:c r="B39" s="0" t="str">
        <x:v>מיטרוניקס</x:v>
      </x:c>
      <x:c r="C39" s="0" t="str">
        <x:v>1091065</x:v>
      </x:c>
      <x:c r="D39" s="0" t="str">
        <x:v>TASE</x:v>
      </x:c>
      <x:c r="E39" s="0" t="str">
        <x:v>אחר</x:v>
      </x:c>
      <x:c r="F39" s="0" t="str">
        <x:v>1212</x:v>
      </x:c>
      <x:c r="G39" s="0" t="str">
        <x:v>אלקטרוניקה ואופטיקה</x:v>
      </x:c>
      <x:c r="H39" s="0" t="str">
        <x:v>שקל חדש</x:v>
      </x:c>
      <x:c r="I39" s="93" t="n">
        <x:v>6000.47</x:v>
      </x:c>
      <x:c r="J39" s="93" t="n">
        <x:v>1735.00</x:v>
      </x:c>
      <x:c r="K39" s="93" t="n">
        <x:v>0</x:v>
      </x:c>
      <x:c r="L39" s="93" t="n">
        <x:v>104.1081545</x:v>
      </x:c>
      <x:c r="M39" s="93" t="n">
        <x:v>0.01</x:v>
      </x:c>
      <x:c r="N39" s="93" t="n">
        <x:v>1.20</x:v>
      </x:c>
      <x:c r="O39" s="93" t="n">
        <x:v>0.48</x:v>
      </x:c>
    </x:row>
    <x:row r="40" spans="5:7">
      <x:c r="B40" s="0" t="str">
        <x:v>איידיאיי ביטוח</x:v>
      </x:c>
      <x:c r="C40" s="0" t="str">
        <x:v>1129501</x:v>
      </x:c>
      <x:c r="D40" s="0" t="str">
        <x:v>TASE</x:v>
      </x:c>
      <x:c r="E40" s="0" t="str">
        <x:v>אחר</x:v>
      </x:c>
      <x:c r="F40" s="0" t="str">
        <x:v>1608</x:v>
      </x:c>
      <x:c r="G40" s="0" t="str">
        <x:v>ביטוח</x:v>
      </x:c>
      <x:c r="H40" s="0" t="str">
        <x:v>שקל חדש</x:v>
      </x:c>
      <x:c r="I40" s="93" t="n">
        <x:v>460</x:v>
      </x:c>
      <x:c r="J40" s="93" t="n">
        <x:v>22900</x:v>
      </x:c>
      <x:c r="K40" s="93" t="n">
        <x:v>3.76152</x:v>
      </x:c>
      <x:c r="L40" s="93" t="n">
        <x:v>109.10152</x:v>
      </x:c>
      <x:c r="M40" s="93" t="n">
        <x:v>0.00</x:v>
      </x:c>
      <x:c r="N40" s="93" t="n">
        <x:v>1.26</x:v>
      </x:c>
      <x:c r="O40" s="93" t="n">
        <x:v>0.50</x:v>
      </x:c>
    </x:row>
    <x:row r="41" spans="5:7">
      <x:c r="B41" s="0" t="str">
        <x:v>כלל ביטוח- כלל ביטוח</x:v>
      </x:c>
      <x:c r="C41" s="0" t="str">
        <x:v>224014</x:v>
      </x:c>
      <x:c r="D41" s="0" t="str">
        <x:v>TASE</x:v>
      </x:c>
      <x:c r="E41" s="0" t="str">
        <x:v>אחר</x:v>
      </x:c>
      <x:c r="F41" s="0" t="str">
        <x:v>224</x:v>
      </x:c>
      <x:c r="G41" s="0" t="str">
        <x:v>ביטוח</x:v>
      </x:c>
      <x:c r="H41" s="0" t="str">
        <x:v>שקל חדש</x:v>
      </x:c>
      <x:c r="I41" s="93" t="n">
        <x:v>1600</x:v>
      </x:c>
      <x:c r="J41" s="93" t="n">
        <x:v>6317.00</x:v>
      </x:c>
      <x:c r="K41" s="93" t="n">
        <x:v>0</x:v>
      </x:c>
      <x:c r="L41" s="93" t="n">
        <x:v>101.072</x:v>
      </x:c>
      <x:c r="M41" s="93" t="n">
        <x:v>0.00</x:v>
      </x:c>
      <x:c r="N41" s="93" t="n">
        <x:v>1.17</x:v>
      </x:c>
      <x:c r="O41" s="93" t="n">
        <x:v>0.47</x:v>
      </x:c>
    </x:row>
    <x:row r="42" spans="5:7">
      <x:c r="B42" s="0" t="str">
        <x:v>מנורה    1- מנורה מבטחים הח</x:v>
      </x:c>
      <x:c r="C42" s="0" t="str">
        <x:v>566018</x:v>
      </x:c>
      <x:c r="D42" s="0" t="str">
        <x:v>TASE</x:v>
      </x:c>
      <x:c r="E42" s="0" t="str">
        <x:v>אחר</x:v>
      </x:c>
      <x:c r="F42" s="0" t="str">
        <x:v>566</x:v>
      </x:c>
      <x:c r="G42" s="0" t="str">
        <x:v>ביטוח</x:v>
      </x:c>
      <x:c r="H42" s="0" t="str">
        <x:v>שקל חדש</x:v>
      </x:c>
      <x:c r="I42" s="93" t="n">
        <x:v>2300</x:v>
      </x:c>
      <x:c r="J42" s="93" t="n">
        <x:v>4492.00</x:v>
      </x:c>
      <x:c r="K42" s="93" t="n">
        <x:v>0</x:v>
      </x:c>
      <x:c r="L42" s="93" t="n">
        <x:v>103.316</x:v>
      </x:c>
      <x:c r="M42" s="93" t="n">
        <x:v>0.00</x:v>
      </x:c>
      <x:c r="N42" s="93" t="n">
        <x:v>1.19</x:v>
      </x:c>
      <x:c r="O42" s="93" t="n">
        <x:v>0.48</x:v>
      </x:c>
    </x:row>
    <x:row r="43" spans="5:7">
      <x:c r="B43" s="0" t="str">
        <x:v>אלקטרה- אלקטרה</x:v>
      </x:c>
      <x:c r="C43" s="0" t="str">
        <x:v>739037</x:v>
      </x:c>
      <x:c r="D43" s="0" t="str">
        <x:v>TASE</x:v>
      </x:c>
      <x:c r="E43" s="0" t="str">
        <x:v>אחר</x:v>
      </x:c>
      <x:c r="F43" s="0" t="str">
        <x:v>739</x:v>
      </x:c>
      <x:c r="G43" s="0" t="str">
        <x:v>השקעה ואחזקות</x:v>
      </x:c>
      <x:c r="H43" s="0" t="str">
        <x:v>שקל חדש</x:v>
      </x:c>
      <x:c r="I43" s="93" t="n">
        <x:v>120</x:v>
      </x:c>
      <x:c r="J43" s="93" t="n">
        <x:v>88000</x:v>
      </x:c>
      <x:c r="K43" s="93" t="n">
        <x:v>0</x:v>
      </x:c>
      <x:c r="L43" s="93" t="n">
        <x:v>105.6</x:v>
      </x:c>
      <x:c r="M43" s="93" t="n">
        <x:v>0.00</x:v>
      </x:c>
      <x:c r="N43" s="93" t="n">
        <x:v>1.22</x:v>
      </x:c>
      <x:c r="O43" s="93" t="n">
        <x:v>0.49</x:v>
      </x:c>
    </x:row>
    <x:row r="44" spans="5:7">
      <x:c r="B44" s="0" t="str">
        <x:v>יואל- יואל</x:v>
      </x:c>
      <x:c r="C44" s="0" t="str">
        <x:v>583013</x:v>
      </x:c>
      <x:c r="D44" s="0" t="str">
        <x:v>TASE</x:v>
      </x:c>
      <x:c r="E44" s="0" t="str">
        <x:v>אחר</x:v>
      </x:c>
      <x:c r="F44" s="0" t="str">
        <x:v>583</x:v>
      </x:c>
      <x:c r="G44" s="0" t="str">
        <x:v>השקעה ואחזקות</x:v>
      </x:c>
      <x:c r="H44" s="0" t="str">
        <x:v>שקל חדש</x:v>
      </x:c>
      <x:c r="I44" s="93" t="n">
        <x:v>530.37</x:v>
      </x:c>
      <x:c r="J44" s="93" t="n">
        <x:v>19500</x:v>
      </x:c>
      <x:c r="K44" s="93" t="n">
        <x:v>0</x:v>
      </x:c>
      <x:c r="L44" s="93" t="n">
        <x:v>103.42215</x:v>
      </x:c>
      <x:c r="M44" s="93" t="n">
        <x:v>0.00</x:v>
      </x:c>
      <x:c r="N44" s="93" t="n">
        <x:v>1.19</x:v>
      </x:c>
      <x:c r="O44" s="93" t="n">
        <x:v>0.48</x:v>
      </x:c>
    </x:row>
    <x:row r="45" spans="5:7">
      <x:c r="B45" s="0" t="str">
        <x:v>רציו   יהש- רציו מימון</x:v>
      </x:c>
      <x:c r="C45" s="0" t="str">
        <x:v>394015</x:v>
      </x:c>
      <x:c r="D45" s="0" t="str">
        <x:v>TASE</x:v>
      </x:c>
      <x:c r="E45" s="0" t="str">
        <x:v>אחר</x:v>
      </x:c>
      <x:c r="F45" s="0" t="str">
        <x:v>1625</x:v>
      </x:c>
      <x:c r="G45" s="0" t="str">
        <x:v>חיפושי נפט וגז</x:v>
      </x:c>
      <x:c r="H45" s="0" t="str">
        <x:v>שקל חדש</x:v>
      </x:c>
      <x:c r="I45" s="93" t="n">
        <x:v>46000.75</x:v>
      </x:c>
      <x:c r="J45" s="93" t="n">
        <x:v>271.100</x:v>
      </x:c>
      <x:c r="K45" s="93" t="n">
        <x:v>0</x:v>
      </x:c>
      <x:c r="L45" s="93" t="n">
        <x:v>124.70803325</x:v>
      </x:c>
      <x:c r="M45" s="93" t="n">
        <x:v>0.00</x:v>
      </x:c>
      <x:c r="N45" s="93" t="n">
        <x:v>1.44</x:v>
      </x:c>
      <x:c r="O45" s="93" t="n">
        <x:v>0.58</x:v>
      </x:c>
    </x:row>
    <x:row r="46" spans="5:7">
      <x:c r="B46" s="0" t="str">
        <x:v>אלקטרה צריכה- אלקטרה</x:v>
      </x:c>
      <x:c r="C46" s="0" t="str">
        <x:v>5010129</x:v>
      </x:c>
      <x:c r="D46" s="0" t="str">
        <x:v>TASE</x:v>
      </x:c>
      <x:c r="E46" s="0" t="str">
        <x:v>אחר</x:v>
      </x:c>
      <x:c r="F46" s="0" t="str">
        <x:v>739</x:v>
      </x:c>
      <x:c r="G46" s="0" t="str">
        <x:v>מסחר</x:v>
      </x:c>
      <x:c r="H46" s="0" t="str">
        <x:v>שקל חדש</x:v>
      </x:c>
      <x:c r="I46" s="93" t="n">
        <x:v>1700</x:v>
      </x:c>
      <x:c r="J46" s="93" t="n">
        <x:v>5396.00</x:v>
      </x:c>
      <x:c r="K46" s="93" t="n">
        <x:v>0</x:v>
      </x:c>
      <x:c r="L46" s="93" t="n">
        <x:v>91.732</x:v>
      </x:c>
      <x:c r="M46" s="93" t="n">
        <x:v>0.01</x:v>
      </x:c>
      <x:c r="N46" s="93" t="n">
        <x:v>1.06</x:v>
      </x:c>
      <x:c r="O46" s="93" t="n">
        <x:v>0.42</x:v>
      </x:c>
    </x:row>
    <x:row r="47" spans="5:7">
      <x:c r="B47" s="0" t="str">
        <x:v>דלק רכב- דלק רכב</x:v>
      </x:c>
      <x:c r="C47" s="0" t="str">
        <x:v>829010</x:v>
      </x:c>
      <x:c r="D47" s="0" t="str">
        <x:v>TASE</x:v>
      </x:c>
      <x:c r="E47" s="0" t="str">
        <x:v>אחר</x:v>
      </x:c>
      <x:c r="F47" s="0" t="str">
        <x:v>829</x:v>
      </x:c>
      <x:c r="G47" s="0" t="str">
        <x:v>מסחר</x:v>
      </x:c>
      <x:c r="H47" s="0" t="str">
        <x:v>שקל חדש</x:v>
      </x:c>
      <x:c r="I47" s="93" t="n">
        <x:v>1950</x:v>
      </x:c>
      <x:c r="J47" s="93" t="n">
        <x:v>2628.00</x:v>
      </x:c>
      <x:c r="K47" s="93" t="n">
        <x:v>0</x:v>
      </x:c>
      <x:c r="L47" s="93" t="n">
        <x:v>51.246</x:v>
      </x:c>
      <x:c r="M47" s="93" t="n">
        <x:v>0.00</x:v>
      </x:c>
      <x:c r="N47" s="93" t="n">
        <x:v>0.59</x:v>
      </x:c>
      <x:c r="O47" s="93" t="n">
        <x:v>0.24</x:v>
      </x:c>
    </x:row>
    <x:row r="48" spans="5:7">
      <x:c r="B48" s="0" t="str">
        <x:v>פלסון- פלסאון</x:v>
      </x:c>
      <x:c r="C48" s="0" t="str">
        <x:v>1081603</x:v>
      </x:c>
      <x:c r="D48" s="0" t="str">
        <x:v>TASE</x:v>
      </x:c>
      <x:c r="E48" s="0" t="str">
        <x:v>אחר</x:v>
      </x:c>
      <x:c r="F48" s="0" t="str">
        <x:v>1057</x:v>
      </x:c>
      <x:c r="G48" s="0" t="str">
        <x:v>מסחר</x:v>
      </x:c>
      <x:c r="H48" s="0" t="str">
        <x:v>שקל חדש</x:v>
      </x:c>
      <x:c r="I48" s="93" t="n">
        <x:v>600</x:v>
      </x:c>
      <x:c r="J48" s="93" t="n">
        <x:v>16140.0</x:v>
      </x:c>
      <x:c r="K48" s="93" t="n">
        <x:v>0</x:v>
      </x:c>
      <x:c r="L48" s="93" t="n">
        <x:v>96.84</x:v>
      </x:c>
      <x:c r="M48" s="93" t="n">
        <x:v>0.01</x:v>
      </x:c>
      <x:c r="N48" s="93" t="n">
        <x:v>1.12</x:v>
      </x:c>
      <x:c r="O48" s="93" t="n">
        <x:v>0.45</x:v>
      </x:c>
    </x:row>
    <x:row r="49" spans="5:7">
      <x:c r="B49" s="0" t="str">
        <x:v>רמי לוי</x:v>
      </x:c>
      <x:c r="C49" s="0" t="str">
        <x:v>1104249</x:v>
      </x:c>
      <x:c r="D49" s="0" t="str">
        <x:v>TASE</x:v>
      </x:c>
      <x:c r="E49" s="0" t="str">
        <x:v>אחר</x:v>
      </x:c>
      <x:c r="F49" s="0" t="str">
        <x:v>1445</x:v>
      </x:c>
      <x:c r="G49" s="0" t="str">
        <x:v>מסחר</x:v>
      </x:c>
      <x:c r="H49" s="0" t="str">
        <x:v>שקל חדש</x:v>
      </x:c>
      <x:c r="I49" s="93" t="n">
        <x:v>560</x:v>
      </x:c>
      <x:c r="J49" s="93" t="n">
        <x:v>17620.0</x:v>
      </x:c>
      <x:c r="K49" s="93" t="n">
        <x:v>0</x:v>
      </x:c>
      <x:c r="L49" s="93" t="n">
        <x:v>98.672</x:v>
      </x:c>
      <x:c r="M49" s="93" t="n">
        <x:v>0.00</x:v>
      </x:c>
      <x:c r="N49" s="93" t="n">
        <x:v>1.14</x:v>
      </x:c>
      <x:c r="O49" s="93" t="n">
        <x:v>0.46</x:v>
      </x:c>
    </x:row>
    <x:row r="50" spans="5:7">
      <x:c r="B50" s="0" t="str">
        <x:v>תדיראן הולדינגס- תדיראן הולד</x:v>
      </x:c>
      <x:c r="C50" s="0" t="str">
        <x:v>258012</x:v>
      </x:c>
      <x:c r="D50" s="0" t="str">
        <x:v>TASE</x:v>
      </x:c>
      <x:c r="E50" s="0" t="str">
        <x:v>אחר</x:v>
      </x:c>
      <x:c r="F50" s="0" t="str">
        <x:v>258</x:v>
      </x:c>
      <x:c r="G50" s="0" t="str">
        <x:v>מסחר</x:v>
      </x:c>
      <x:c r="H50" s="0" t="str">
        <x:v>שקל חדש</x:v>
      </x:c>
      <x:c r="I50" s="93" t="n">
        <x:v>510</x:v>
      </x:c>
      <x:c r="J50" s="93" t="n">
        <x:v>10250.0</x:v>
      </x:c>
      <x:c r="K50" s="93" t="n">
        <x:v>0</x:v>
      </x:c>
      <x:c r="L50" s="93" t="n">
        <x:v>52.275</x:v>
      </x:c>
      <x:c r="M50" s="93" t="n">
        <x:v>0.01</x:v>
      </x:c>
      <x:c r="N50" s="93" t="n">
        <x:v>0.60</x:v>
      </x:c>
      <x:c r="O50" s="93" t="n">
        <x:v>0.24</x:v>
      </x:c>
    </x:row>
    <x:row r="51" spans="5:7">
      <x:c r="B51" s="0" t="str">
        <x:v>אינרום</x:v>
      </x:c>
      <x:c r="C51" s="0" t="str">
        <x:v>1132356</x:v>
      </x:c>
      <x:c r="D51" s="0" t="str">
        <x:v>TASE</x:v>
      </x:c>
      <x:c r="E51" s="0" t="str">
        <x:v>אחר</x:v>
      </x:c>
      <x:c r="F51" s="0" t="str">
        <x:v>1616</x:v>
      </x:c>
      <x:c r="G51" s="0" t="str">
        <x:v>מתכת ומוצרי בניה</x:v>
      </x:c>
      <x:c r="H51" s="0" t="str">
        <x:v>שקל חדש</x:v>
      </x:c>
      <x:c r="I51" s="93" t="n">
        <x:v>6300</x:v>
      </x:c>
      <x:c r="J51" s="93" t="n">
        <x:v>1630.0</x:v>
      </x:c>
      <x:c r="K51" s="93" t="n">
        <x:v>0</x:v>
      </x:c>
      <x:c r="L51" s="93" t="n">
        <x:v>102.69</x:v>
      </x:c>
      <x:c r="M51" s="93" t="n">
        <x:v>0.01</x:v>
      </x:c>
      <x:c r="N51" s="93" t="n">
        <x:v>1.19</x:v>
      </x:c>
      <x:c r="O51" s="93" t="n">
        <x:v>0.47</x:v>
      </x:c>
    </x:row>
    <x:row r="52" spans="5:7">
      <x:c r="B52" s="0" t="str">
        <x:v>שפיר הנדסה ותעשיה בע"מ- שפיר הנדסה</x:v>
      </x:c>
      <x:c r="C52" s="0" t="str">
        <x:v>1133875</x:v>
      </x:c>
      <x:c r="D52" s="0" t="str">
        <x:v>TASE</x:v>
      </x:c>
      <x:c r="E52" s="0" t="str">
        <x:v>אחר</x:v>
      </x:c>
      <x:c r="F52" s="0" t="str">
        <x:v>1633</x:v>
      </x:c>
      <x:c r="G52" s="0" t="str">
        <x:v>מתכת ומוצרי בניה</x:v>
      </x:c>
      <x:c r="H52" s="0" t="str">
        <x:v>שקל חדש</x:v>
      </x:c>
      <x:c r="I52" s="93" t="n">
        <x:v>7200</x:v>
      </x:c>
      <x:c r="J52" s="93" t="n">
        <x:v>1122.00</x:v>
      </x:c>
      <x:c r="K52" s="93" t="n">
        <x:v>1.232</x:v>
      </x:c>
      <x:c r="L52" s="93" t="n">
        <x:v>82.016</x:v>
      </x:c>
      <x:c r="M52" s="93" t="n">
        <x:v>0.00</x:v>
      </x:c>
      <x:c r="N52" s="93" t="n">
        <x:v>0.95</x:v>
      </x:c>
      <x:c r="O52" s="93" t="n">
        <x:v>0.38</x:v>
      </x:c>
    </x:row>
    <x:row r="53" spans="5:7">
      <x:c r="B53" s="0" t="str">
        <x:v>אפריקה נכסים- אפריקה נכסים</x:v>
      </x:c>
      <x:c r="C53" s="0" t="str">
        <x:v>1091354</x:v>
      </x:c>
      <x:c r="D53" s="0" t="str">
        <x:v>TASE</x:v>
      </x:c>
      <x:c r="E53" s="0" t="str">
        <x:v>אחר</x:v>
      </x:c>
      <x:c r="F53" s="0" t="str">
        <x:v>1172</x:v>
      </x:c>
      <x:c r="G53" s="0" t="str">
        <x:v>נדל"ן ובינוי</x:v>
      </x:c>
      <x:c r="H53" s="0" t="str">
        <x:v>שקל חדש</x:v>
      </x:c>
      <x:c r="I53" s="93" t="n">
        <x:v>1300</x:v>
      </x:c>
      <x:c r="J53" s="93" t="n">
        <x:v>8640.0</x:v>
      </x:c>
      <x:c r="K53" s="93" t="n">
        <x:v>0</x:v>
      </x:c>
      <x:c r="L53" s="93" t="n">
        <x:v>112.32</x:v>
      </x:c>
      <x:c r="M53" s="93" t="n">
        <x:v>0.00</x:v>
      </x:c>
      <x:c r="N53" s="93" t="n">
        <x:v>1.30</x:v>
      </x:c>
      <x:c r="O53" s="93" t="n">
        <x:v>0.52</x:v>
      </x:c>
    </x:row>
    <x:row r="54" spans="5:7">
      <x:c r="B54" s="0" t="str">
        <x:v>בראק אן וי- בראק אן וי</x:v>
      </x:c>
      <x:c r="C54" s="0" t="str">
        <x:v>1121607</x:v>
      </x:c>
      <x:c r="D54" s="0" t="str">
        <x:v>TASE</x:v>
      </x:c>
      <x:c r="E54" s="0" t="str">
        <x:v>אחר</x:v>
      </x:c>
      <x:c r="F54" s="0" t="str">
        <x:v>1560</x:v>
      </x:c>
      <x:c r="G54" s="0" t="str">
        <x:v>נדל"ן ובינוי</x:v>
      </x:c>
      <x:c r="H54" s="0" t="str">
        <x:v>שקל חדש</x:v>
      </x:c>
      <x:c r="I54" s="93" t="n">
        <x:v>270</x:v>
      </x:c>
      <x:c r="J54" s="93" t="n">
        <x:v>41990.0</x:v>
      </x:c>
      <x:c r="K54" s="93" t="n">
        <x:v>0</x:v>
      </x:c>
      <x:c r="L54" s="93" t="n">
        <x:v>113.373</x:v>
      </x:c>
      <x:c r="M54" s="93" t="n">
        <x:v>0.00</x:v>
      </x:c>
      <x:c r="N54" s="93" t="n">
        <x:v>1.31</x:v>
      </x:c>
      <x:c r="O54" s="93" t="n">
        <x:v>0.52</x:v>
      </x:c>
    </x:row>
    <x:row r="55" spans="5:7">
      <x:c r="B55" s="0" t="str">
        <x:v>גב ים    1- גב-ים</x:v>
      </x:c>
      <x:c r="C55" s="0" t="str">
        <x:v>759019</x:v>
      </x:c>
      <x:c r="D55" s="0" t="str">
        <x:v>TASE</x:v>
      </x:c>
      <x:c r="E55" s="0" t="str">
        <x:v>אחר</x:v>
      </x:c>
      <x:c r="F55" s="0" t="str">
        <x:v>759</x:v>
      </x:c>
      <x:c r="G55" s="0" t="str">
        <x:v>נדל"ן ובינוי</x:v>
      </x:c>
      <x:c r="H55" s="0" t="str">
        <x:v>שקל חדש</x:v>
      </x:c>
      <x:c r="I55" s="93" t="n">
        <x:v>30</x:v>
      </x:c>
      <x:c r="J55" s="93" t="n">
        <x:v>165900</x:v>
      </x:c>
      <x:c r="K55" s="93" t="n">
        <x:v>0</x:v>
      </x:c>
      <x:c r="L55" s="93" t="n">
        <x:v>49.77</x:v>
      </x:c>
      <x:c r="M55" s="93" t="n">
        <x:v>0.00</x:v>
      </x:c>
      <x:c r="N55" s="93" t="n">
        <x:v>0.57</x:v>
      </x:c>
      <x:c r="O55" s="93" t="n">
        <x:v>0.23</x:v>
      </x:c>
    </x:row>
    <x:row r="56" spans="5:7">
      <x:c r="B56" s="0" t="str">
        <x:v>ישראל קנדה- ישראל קנדה</x:v>
      </x:c>
      <x:c r="C56" s="0" t="str">
        <x:v>434019</x:v>
      </x:c>
      <x:c r="D56" s="0" t="str">
        <x:v>TASE</x:v>
      </x:c>
      <x:c r="E56" s="0" t="str">
        <x:v>אחר</x:v>
      </x:c>
      <x:c r="F56" s="0" t="str">
        <x:v>434</x:v>
      </x:c>
      <x:c r="G56" s="0" t="str">
        <x:v>נדל"ן ובינוי</x:v>
      </x:c>
      <x:c r="H56" s="0" t="str">
        <x:v>שקל חדש</x:v>
      </x:c>
      <x:c r="I56" s="93" t="n">
        <x:v>4627</x:v>
      </x:c>
      <x:c r="J56" s="93" t="n">
        <x:v>391.300</x:v>
      </x:c>
      <x:c r="K56" s="93" t="n">
        <x:v>0.48016</x:v>
      </x:c>
      <x:c r="L56" s="93" t="n">
        <x:v>18.585611</x:v>
      </x:c>
      <x:c r="M56" s="93" t="n">
        <x:v>0.00</x:v>
      </x:c>
      <x:c r="N56" s="93" t="n">
        <x:v>0.21</x:v>
      </x:c>
      <x:c r="O56" s="93" t="n">
        <x:v>0.09</x:v>
      </x:c>
    </x:row>
    <x:row r="57" spans="5:7">
      <x:c r="B57" s="0" t="str">
        <x:v>כלכלית  ים- כלכלית</x:v>
      </x:c>
      <x:c r="C57" s="0" t="str">
        <x:v>198010</x:v>
      </x:c>
      <x:c r="D57" s="0" t="str">
        <x:v>TASE</x:v>
      </x:c>
      <x:c r="E57" s="0" t="str">
        <x:v>אחר</x:v>
      </x:c>
      <x:c r="F57" s="0" t="str">
        <x:v>198</x:v>
      </x:c>
      <x:c r="G57" s="0" t="str">
        <x:v>נדל"ן ובינוי</x:v>
      </x:c>
      <x:c r="H57" s="0" t="str">
        <x:v>שקל חדש</x:v>
      </x:c>
      <x:c r="I57" s="93" t="n">
        <x:v>12000</x:v>
      </x:c>
      <x:c r="J57" s="93" t="n">
        <x:v>848.200</x:v>
      </x:c>
      <x:c r="K57" s="93" t="n">
        <x:v>0</x:v>
      </x:c>
      <x:c r="L57" s="93" t="n">
        <x:v>101.784</x:v>
      </x:c>
      <x:c r="M57" s="93" t="n">
        <x:v>0.00</x:v>
      </x:c>
      <x:c r="N57" s="93" t="n">
        <x:v>1.18</x:v>
      </x:c>
      <x:c r="O57" s="93" t="n">
        <x:v>0.47</x:v>
      </x:c>
    </x:row>
    <x:row r="58" spans="5:7">
      <x:c r="B58" s="0" t="str">
        <x:v>מבני תעשיה- מבני תעשיה</x:v>
      </x:c>
      <x:c r="C58" s="0" t="str">
        <x:v>226019</x:v>
      </x:c>
      <x:c r="D58" s="0" t="str">
        <x:v>TASE</x:v>
      </x:c>
      <x:c r="E58" s="0" t="str">
        <x:v>אחר</x:v>
      </x:c>
      <x:c r="F58" s="0" t="str">
        <x:v>226</x:v>
      </x:c>
      <x:c r="G58" s="0" t="str">
        <x:v>נדל"ן ובינוי</x:v>
      </x:c>
      <x:c r="H58" s="0" t="str">
        <x:v>שקל חדש</x:v>
      </x:c>
      <x:c r="I58" s="93" t="n">
        <x:v>20000</x:v>
      </x:c>
      <x:c r="J58" s="93" t="n">
        <x:v>488.200</x:v>
      </x:c>
      <x:c r="K58" s="93" t="n">
        <x:v>0</x:v>
      </x:c>
      <x:c r="L58" s="93" t="n">
        <x:v>97.64</x:v>
      </x:c>
      <x:c r="M58" s="93" t="n">
        <x:v>0.00</x:v>
      </x:c>
      <x:c r="N58" s="93" t="n">
        <x:v>1.13</x:v>
      </x:c>
      <x:c r="O58" s="93" t="n">
        <x:v>0.45</x:v>
      </x:c>
    </x:row>
    <x:row r="59" spans="5:7">
      <x:c r="B59" s="0" t="str">
        <x:v>נכסים בנין</x:v>
      </x:c>
      <x:c r="C59" s="0" t="str">
        <x:v>699017</x:v>
      </x:c>
      <x:c r="D59" s="0" t="str">
        <x:v>TASE</x:v>
      </x:c>
      <x:c r="E59" s="0" t="str">
        <x:v>אחר</x:v>
      </x:c>
      <x:c r="F59" s="0" t="str">
        <x:v>699</x:v>
      </x:c>
      <x:c r="G59" s="0" t="str">
        <x:v>נדל"ן ובינוי</x:v>
      </x:c>
      <x:c r="H59" s="0" t="str">
        <x:v>שקל חדש</x:v>
      </x:c>
      <x:c r="I59" s="93" t="n">
        <x:v>155</x:v>
      </x:c>
      <x:c r="J59" s="93" t="n">
        <x:v>29920.0</x:v>
      </x:c>
      <x:c r="K59" s="93" t="n">
        <x:v>0</x:v>
      </x:c>
      <x:c r="L59" s="93" t="n">
        <x:v>46.376</x:v>
      </x:c>
      <x:c r="M59" s="93" t="n">
        <x:v>0.00</x:v>
      </x:c>
      <x:c r="N59" s="93" t="n">
        <x:v>0.54</x:v>
      </x:c>
      <x:c r="O59" s="93" t="n">
        <x:v>0.21</x:v>
      </x:c>
    </x:row>
    <x:row r="60" spans="5:7">
      <x:c r="B60" s="0" t="str">
        <x:v>סאמיט</x:v>
      </x:c>
      <x:c r="C60" s="0" t="str">
        <x:v>1081686</x:v>
      </x:c>
      <x:c r="D60" s="0" t="str">
        <x:v>TASE</x:v>
      </x:c>
      <x:c r="E60" s="0" t="str">
        <x:v>אחר</x:v>
      </x:c>
      <x:c r="F60" s="0" t="str">
        <x:v>1060</x:v>
      </x:c>
      <x:c r="G60" s="0" t="str">
        <x:v>נדל"ן ובינוי</x:v>
      </x:c>
      <x:c r="H60" s="0" t="str">
        <x:v>שקל חדש</x:v>
      </x:c>
      <x:c r="I60" s="93" t="n">
        <x:v>3500</x:v>
      </x:c>
      <x:c r="J60" s="93" t="n">
        <x:v>3074.00</x:v>
      </x:c>
      <x:c r="K60" s="93" t="n">
        <x:v>0</x:v>
      </x:c>
      <x:c r="L60" s="93" t="n">
        <x:v>107.59</x:v>
      </x:c>
      <x:c r="M60" s="93" t="n">
        <x:v>0.00</x:v>
      </x:c>
      <x:c r="N60" s="93" t="n">
        <x:v>1.24</x:v>
      </x:c>
      <x:c r="O60" s="93" t="n">
        <x:v>0.50</x:v>
      </x:c>
    </x:row>
    <x:row r="61" spans="5:7">
      <x:c r="B61" s="0" t="str">
        <x:v>סלע נדל"ן- סלע נדלן</x:v>
      </x:c>
      <x:c r="C61" s="0" t="str">
        <x:v>1109644</x:v>
      </x:c>
      <x:c r="D61" s="0" t="str">
        <x:v>TASE</x:v>
      </x:c>
      <x:c r="E61" s="0" t="str">
        <x:v>אחר</x:v>
      </x:c>
      <x:c r="F61" s="0" t="str">
        <x:v>1514</x:v>
      </x:c>
      <x:c r="G61" s="0" t="str">
        <x:v>נדל"ן ובינוי</x:v>
      </x:c>
      <x:c r="H61" s="0" t="str">
        <x:v>שקל חדש</x:v>
      </x:c>
      <x:c r="I61" s="93" t="n">
        <x:v>15400</x:v>
      </x:c>
      <x:c r="J61" s="93" t="n">
        <x:v>681.500</x:v>
      </x:c>
      <x:c r="K61" s="93" t="n">
        <x:v>0</x:v>
      </x:c>
      <x:c r="L61" s="93" t="n">
        <x:v>104.951</x:v>
      </x:c>
      <x:c r="M61" s="93" t="n">
        <x:v>0.01</x:v>
      </x:c>
      <x:c r="N61" s="93" t="n">
        <x:v>1.21</x:v>
      </x:c>
      <x:c r="O61" s="93" t="n">
        <x:v>0.49</x:v>
      </x:c>
    </x:row>
    <x:row r="62" spans="5:7">
      <x:c r="B62" s="0" t="str">
        <x:v>ריט 1- ריט</x:v>
      </x:c>
      <x:c r="C62" s="0" t="str">
        <x:v>1098920</x:v>
      </x:c>
      <x:c r="D62" s="0" t="str">
        <x:v>TASE</x:v>
      </x:c>
      <x:c r="E62" s="0" t="str">
        <x:v>אחר</x:v>
      </x:c>
      <x:c r="F62" s="0" t="str">
        <x:v>1357</x:v>
      </x:c>
      <x:c r="G62" s="0" t="str">
        <x:v>נדל"ן ובינוי</x:v>
      </x:c>
      <x:c r="H62" s="0" t="str">
        <x:v>שקל חדש</x:v>
      </x:c>
      <x:c r="I62" s="93" t="n">
        <x:v>7100</x:v>
      </x:c>
      <x:c r="J62" s="93" t="n">
        <x:v>1439.00</x:v>
      </x:c>
      <x:c r="K62" s="93" t="n">
        <x:v>0</x:v>
      </x:c>
      <x:c r="L62" s="93" t="n">
        <x:v>102.169</x:v>
      </x:c>
      <x:c r="M62" s="93" t="n">
        <x:v>0.00</x:v>
      </x:c>
      <x:c r="N62" s="93" t="n">
        <x:v>1.18</x:v>
      </x:c>
      <x:c r="O62" s="93" t="n">
        <x:v>0.47</x:v>
      </x:c>
    </x:row>
    <x:row r="63" spans="5:7">
      <x:c r="B63" s="0" t="str">
        <x:v>אבגול- אבגול</x:v>
      </x:c>
      <x:c r="C63" s="0" t="str">
        <x:v>1100957</x:v>
      </x:c>
      <x:c r="D63" s="0" t="str">
        <x:v>TASE</x:v>
      </x:c>
      <x:c r="E63" s="0" t="str">
        <x:v>אחר</x:v>
      </x:c>
      <x:c r="F63" s="0" t="str">
        <x:v>1390</x:v>
      </x:c>
      <x:c r="G63" s="0" t="str">
        <x:v>עץ, נייר ודפוס</x:v>
      </x:c>
      <x:c r="H63" s="0" t="str">
        <x:v>שקל חדש</x:v>
      </x:c>
      <x:c r="I63" s="93" t="n">
        <x:v>26000</x:v>
      </x:c>
      <x:c r="J63" s="93" t="n">
        <x:v>345.600</x:v>
      </x:c>
      <x:c r="K63" s="93" t="n">
        <x:v>3.42533</x:v>
      </x:c>
      <x:c r="L63" s="93" t="n">
        <x:v>93.28133</x:v>
      </x:c>
      <x:c r="M63" s="93" t="n">
        <x:v>0.01</x:v>
      </x:c>
      <x:c r="N63" s="93" t="n">
        <x:v>1.08</x:v>
      </x:c>
      <x:c r="O63" s="93" t="n">
        <x:v>0.43</x:v>
      </x:c>
    </x:row>
    <x:row r="64" spans="5:7">
      <x:c r="B64" s="0" t="str">
        <x:v>חילן- חילן</x:v>
      </x:c>
      <x:c r="C64" s="0" t="str">
        <x:v>1084698</x:v>
      </x:c>
      <x:c r="D64" s="0" t="str">
        <x:v>TASE</x:v>
      </x:c>
      <x:c r="E64" s="0" t="str">
        <x:v>אחר</x:v>
      </x:c>
      <x:c r="F64" s="0" t="str">
        <x:v>1110</x:v>
      </x:c>
      <x:c r="G64" s="0" t="str">
        <x:v>שירותי מידע</x:v>
      </x:c>
      <x:c r="H64" s="0" t="str">
        <x:v>שקל חדש</x:v>
      </x:c>
      <x:c r="I64" s="93" t="n">
        <x:v>700</x:v>
      </x:c>
      <x:c r="J64" s="93" t="n">
        <x:v>7792.00</x:v>
      </x:c>
      <x:c r="K64" s="93" t="n">
        <x:v>0</x:v>
      </x:c>
      <x:c r="L64" s="93" t="n">
        <x:v>54.544</x:v>
      </x:c>
      <x:c r="M64" s="93" t="n">
        <x:v>0.00</x:v>
      </x:c>
      <x:c r="N64" s="93" t="n">
        <x:v>0.63</x:v>
      </x:c>
      <x:c r="O64" s="93" t="n">
        <x:v>0.25</x:v>
      </x:c>
    </x:row>
    <x:row r="65" spans="5:7">
      <x:c r="B65" s="0" t="str">
        <x:v>רומטק -מטריקס- מטריקס</x:v>
      </x:c>
      <x:c r="C65" s="0" t="str">
        <x:v>445015</x:v>
      </x:c>
      <x:c r="D65" s="0" t="str">
        <x:v>TASE</x:v>
      </x:c>
      <x:c r="E65" s="0" t="str">
        <x:v>אחר</x:v>
      </x:c>
      <x:c r="F65" s="0" t="str">
        <x:v>445</x:v>
      </x:c>
      <x:c r="G65" s="0" t="str">
        <x:v>שירותי מידע</x:v>
      </x:c>
      <x:c r="H65" s="0" t="str">
        <x:v>שקל חדש</x:v>
      </x:c>
      <x:c r="I65" s="93" t="n">
        <x:v>5400</x:v>
      </x:c>
      <x:c r="J65" s="93" t="n">
        <x:v>3955.00</x:v>
      </x:c>
      <x:c r="K65" s="93" t="n">
        <x:v>0</x:v>
      </x:c>
      <x:c r="L65" s="93" t="n">
        <x:v>213.57</x:v>
      </x:c>
      <x:c r="M65" s="93" t="n">
        <x:v>0.01</x:v>
      </x:c>
      <x:c r="N65" s="93" t="n">
        <x:v>2.47</x:v>
      </x:c>
      <x:c r="O65" s="93" t="n">
        <x:v>0.99</x:v>
      </x:c>
    </x:row>
    <x:row r="66" spans="5:7">
      <x:c r="B66" s="94" t="str">
        <x:v>סה"כ מניות היתר</x:v>
      </x:c>
      <x:c r="E66" s="16"/>
      <x:c r="F66" s="16"/>
      <x:c r="G66" s="16"/>
      <x:c r="I66" s="95" t="n">
        <x:v>-971.47</x:v>
      </x:c>
      <x:c r="K66" s="95" t="n">
        <x:v>0</x:v>
      </x:c>
      <x:c r="L66" s="95" t="n">
        <x:v>-0.244227558</x:v>
      </x:c>
      <x:c r="N66" s="95" t="n">
        <x:v>0.00</x:v>
      </x:c>
      <x:c r="O66" s="95" t="n">
        <x:v>0.00</x:v>
      </x:c>
    </x:row>
    <x:row r="67" spans="5:7">
      <x:c r="B67" s="0" t="str">
        <x:v>ישראל קנדה-פרמיה- ישראל קנדה</x:v>
      </x:c>
      <x:c r="C67" s="0" t="str">
        <x:v>4340191</x:v>
      </x:c>
      <x:c r="D67" s="0" t="str">
        <x:v>TASE</x:v>
      </x:c>
      <x:c r="E67" s="0" t="str">
        <x:v>אחר</x:v>
      </x:c>
      <x:c r="F67" s="0" t="str">
        <x:v>434</x:v>
      </x:c>
      <x:c r="G67" s="0" t="str">
        <x:v>נדל"ן ובינוי</x:v>
      </x:c>
      <x:c r="H67" s="0" t="str">
        <x:v>שקל חדש</x:v>
      </x:c>
      <x:c r="I67" s="93" t="n">
        <x:v>-971.47</x:v>
      </x:c>
      <x:c r="J67" s="93" t="n">
        <x:v>25.1400</x:v>
      </x:c>
      <x:c r="K67" s="93" t="n">
        <x:v>0</x:v>
      </x:c>
      <x:c r="L67" s="93" t="n">
        <x:v>-0.244227558</x:v>
      </x:c>
      <x:c r="M67" s="93" t="n">
        <x:v>0.00</x:v>
      </x:c>
      <x:c r="N67" s="93" t="n">
        <x:v>0.00</x:v>
      </x:c>
      <x:c r="O67" s="93" t="n">
        <x:v>0.00</x:v>
      </x:c>
    </x:row>
    <x:row r="68" spans="5:7">
      <x:c r="B68" s="94" t="str">
        <x:v>סה"כ call 001 אופציות</x:v>
      </x:c>
      <x:c r="E68" s="16"/>
      <x:c r="F68" s="16"/>
      <x:c r="G68" s="16"/>
      <x:c r="I68" s="95" t="n">
        <x:v>0</x:v>
      </x:c>
      <x:c r="K68" s="95" t="n">
        <x:v>0</x:v>
      </x:c>
      <x:c r="L68" s="95" t="n">
        <x:v>0</x:v>
      </x:c>
      <x:c r="N68" s="95" t="n">
        <x:v>0.00</x:v>
      </x:c>
      <x:c r="O68" s="95" t="n">
        <x:v>0.00</x:v>
      </x:c>
    </x:row>
    <x:row r="69" spans="5:7">
      <x:c r="B69" s="0" t="str">
        <x:v>0</x:v>
      </x:c>
      <x:c r="C69" s="0" t="str">
        <x:v>0</x:v>
      </x:c>
      <x:c r="E69" s="16"/>
      <x:c r="F69" s="16"/>
      <x:c r="G69" s="0" t="str">
        <x:v>0</x:v>
      </x:c>
      <x:c r="H69" s="0" t="str">
        <x:v>0</x:v>
      </x:c>
      <x:c r="I69" s="93" t="n">
        <x:v>0</x:v>
      </x:c>
      <x:c r="J69" s="93" t="n">
        <x:v>0</x:v>
      </x:c>
      <x:c r="L69" s="93" t="n">
        <x:v>0</x:v>
      </x:c>
      <x:c r="M69" s="93" t="n">
        <x:v>0.00</x:v>
      </x:c>
      <x:c r="N69" s="93" t="n">
        <x:v>0.00</x:v>
      </x:c>
      <x:c r="O69" s="93" t="n">
        <x:v>0.00</x:v>
      </x:c>
    </x:row>
    <x:row r="70" spans="5:7">
      <x:c r="B70" s="94" t="str">
        <x:v>סה"כ בחו"ל</x:v>
      </x:c>
      <x:c r="E70" s="16"/>
      <x:c r="F70" s="16"/>
      <x:c r="G70" s="16"/>
      <x:c r="I70" s="95" t="n">
        <x:v>0</x:v>
      </x:c>
      <x:c r="K70" s="95" t="n">
        <x:v>0</x:v>
      </x:c>
      <x:c r="L70" s="95" t="n">
        <x:v>0</x:v>
      </x:c>
      <x:c r="N70" s="95" t="n">
        <x:v>0.00</x:v>
      </x:c>
      <x:c r="O70" s="95" t="n">
        <x:v>0.00</x:v>
      </x:c>
    </x:row>
    <x:row r="71" spans="5:7">
      <x:c r="B71" s="94" t="str">
        <x:v>סה"כ חברות ישראליות בחו"ל</x:v>
      </x:c>
      <x:c r="E71" s="16"/>
      <x:c r="F71" s="16"/>
      <x:c r="G71" s="16"/>
      <x:c r="I71" s="95" t="n">
        <x:v>0</x:v>
      </x:c>
      <x:c r="K71" s="95" t="n">
        <x:v>0</x:v>
      </x:c>
      <x:c r="L71" s="95" t="n">
        <x:v>0</x:v>
      </x:c>
      <x:c r="N71" s="95" t="n">
        <x:v>0.00</x:v>
      </x:c>
      <x:c r="O71" s="95" t="n">
        <x:v>0.00</x:v>
      </x:c>
    </x:row>
    <x:row r="72" spans="5:7">
      <x:c r="B72" s="0" t="str">
        <x:v>0</x:v>
      </x:c>
      <x:c r="C72" s="0" t="str">
        <x:v>0</x:v>
      </x:c>
      <x:c r="E72" s="16"/>
      <x:c r="F72" s="16"/>
      <x:c r="G72" s="0" t="str">
        <x:v>0</x:v>
      </x:c>
      <x:c r="H72" s="0" t="str">
        <x:v>0</x:v>
      </x:c>
      <x:c r="I72" s="93" t="n">
        <x:v>0</x:v>
      </x:c>
      <x:c r="J72" s="93" t="n">
        <x:v>0</x:v>
      </x:c>
      <x:c r="L72" s="93" t="n">
        <x:v>0</x:v>
      </x:c>
      <x:c r="M72" s="93" t="n">
        <x:v>0.00</x:v>
      </x:c>
      <x:c r="N72" s="93" t="n">
        <x:v>0.00</x:v>
      </x:c>
      <x:c r="O72" s="93" t="n">
        <x:v>0.00</x:v>
      </x:c>
    </x:row>
    <x:row r="73" spans="5:7">
      <x:c r="B73" s="94" t="str">
        <x:v>סה"כ חברות זרות בחו"ל</x:v>
      </x:c>
      <x:c r="E73" s="16"/>
      <x:c r="F73" s="16"/>
      <x:c r="G73" s="16"/>
      <x:c r="I73" s="95" t="n">
        <x:v>0</x:v>
      </x:c>
      <x:c r="K73" s="95" t="n">
        <x:v>0</x:v>
      </x:c>
      <x:c r="L73" s="95" t="n">
        <x:v>0</x:v>
      </x:c>
      <x:c r="N73" s="95" t="n">
        <x:v>0.00</x:v>
      </x:c>
      <x:c r="O73" s="95" t="n">
        <x:v>0.00</x:v>
      </x:c>
    </x:row>
    <x:row r="74" spans="5:7">
      <x:c r="B74" s="0" t="str">
        <x:v>0</x:v>
      </x:c>
      <x:c r="C74" s="0" t="str">
        <x:v>0</x:v>
      </x:c>
      <x:c r="E74" s="16"/>
      <x:c r="F74" s="16"/>
      <x:c r="G74" s="0" t="str">
        <x:v>0</x:v>
      </x:c>
      <x:c r="H74" s="0" t="str">
        <x:v>0</x:v>
      </x:c>
      <x:c r="I74" s="93" t="n">
        <x:v>0</x:v>
      </x:c>
      <x:c r="J74" s="93" t="n">
        <x:v>0</x:v>
      </x:c>
      <x:c r="L74" s="93" t="n">
        <x:v>0</x:v>
      </x:c>
      <x:c r="M74" s="93" t="n">
        <x:v>0.00</x:v>
      </x:c>
      <x:c r="N74" s="93" t="n">
        <x:v>0.00</x:v>
      </x:c>
      <x:c r="O74" s="93" t="n">
        <x:v>0.00</x:v>
      </x:c>
    </x:row>
    <x:row r="75" spans="5:7">
      <x:c r="B75" t="str">
        <x:v>בעל ענין/צד קשור *</x:v>
      </x:c>
      <x:c r="E75" s="16"/>
      <x:c r="F75" s="16"/>
      <x:c r="G75" s="16"/>
    </x:row>
    <x:row r="76" spans="5:7">
      <x:c r="B76" t="str">
        <x:v>בהתאם לשיטה שיושמה בדוח הכספי **</x:v>
      </x:c>
      <x:c r="E76" s="16"/>
      <x:c r="F76" s="16"/>
      <x:c r="G76" s="16"/>
    </x:row>
    <x:row r="77" spans="5:7">
      <x:c r="B77" t="str">
        <x:v>***שער-יוצג במאית המטבע המקומי, קרי /סנט וכ'ו</x:v>
      </x:c>
      <x:c r="E77" s="16"/>
      <x:c r="F77" s="16"/>
      <x:c r="G77" s="16"/>
    </x:row>
    <x:row r="78" spans="5:7">
      <x:c r="B78" t="str">
        <x:v>****ערך נקוב-יוצג היחידות במטבע בו בוצעה העסקה במקור	</x:v>
      </x:c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31/03/2018</x:v>
      </x:c>
    </x:row>
    <x:row r="2" spans="2:63">
      <x:c r="B2" s="2" t="s">
        <x:v>1</x:v>
      </x:c>
      <x:c r="C2" t="str">
        <x:v>הכשרה ביטוח-פסגות אופק מניות</x:v>
      </x:c>
    </x:row>
    <x:row r="3" spans="2:63">
      <x:c r="B3" s="2" t="s">
        <x:v>2</x:v>
      </x:c>
      <x:c r="C3" t="str">
        <x:v>פסגות אופק-מניות291475</x:v>
      </x:c>
    </x:row>
    <x:row r="4" spans="2:63">
      <x:c r="B4" s="2" t="s">
        <x:v>3</x:v>
      </x:c>
      <x:c r="C4" t="str">
        <x:v>151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364708.59</x:v>
      </x:c>
      <x:c r="I11" s="7"/>
      <x:c r="J11" s="92" t="n">
        <x:v>0.3606</x:v>
      </x:c>
      <x:c r="K11" s="92" t="n">
        <x:v>11816.4611881008</x:v>
      </x:c>
      <x:c r="L11" s="7"/>
      <x:c r="M11" s="92" t="n">
        <x:v>100.00</x:v>
      </x:c>
      <x:c r="N11" s="92" t="n">
        <x:v>54.65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337529</x:v>
      </x:c>
      <x:c r="J12" s="95" t="n">
        <x:v>0</x:v>
      </x:c>
      <x:c r="K12" s="95" t="n">
        <x:v>4988.625472</x:v>
      </x:c>
      <x:c r="M12" s="95" t="n">
        <x:v>42.22</x:v>
      </x:c>
      <x:c r="N12" s="95" t="n">
        <x:v>23.07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144300</x:v>
      </x:c>
      <x:c r="J13" s="95" t="n">
        <x:v>0</x:v>
      </x:c>
      <x:c r="K13" s="95" t="n">
        <x:v>1265.089</x:v>
      </x:c>
      <x:c r="M13" s="95" t="n">
        <x:v>10.71</x:v>
      </x:c>
      <x:c r="N13" s="95" t="n">
        <x:v>5.85</x:v>
      </x:c>
    </x:row>
    <x:row r="14" spans="2:63">
      <x:c r="B14" s="0" t="str">
        <x:v>קסם ת"א 75</x:v>
      </x:c>
      <x:c r="C14" s="0" t="str">
        <x:v>1117241</x:v>
      </x:c>
      <x:c r="D14" s="0" t="str">
        <x:v>TASE</x:v>
      </x:c>
      <x:c r="E14" s="0" t="str">
        <x:v>1224</x:v>
      </x:c>
      <x:c r="F14" s="0" t="str">
        <x:v>תעודות סל</x:v>
      </x:c>
      <x:c r="G14" s="0" t="str">
        <x:v>שקל חדש</x:v>
      </x:c>
      <x:c r="H14" s="93" t="n">
        <x:v>4300</x:v>
      </x:c>
      <x:c r="I14" s="93" t="n">
        <x:v>9863.00</x:v>
      </x:c>
      <x:c r="J14" s="93" t="n">
        <x:v>0</x:v>
      </x:c>
      <x:c r="K14" s="93" t="n">
        <x:v>424.109</x:v>
      </x:c>
      <x:c r="L14" s="93" t="n">
        <x:v>0.01</x:v>
      </x:c>
      <x:c r="M14" s="93" t="n">
        <x:v>3.59</x:v>
      </x:c>
      <x:c r="N14" s="93" t="n">
        <x:v>1.96</x:v>
      </x:c>
    </x:row>
    <x:row r="15" spans="2:63">
      <x:c r="B15" s="0" t="str">
        <x:v>תכלית יתר 50</x:v>
      </x:c>
      <x:c r="C15" s="0" t="str">
        <x:v>1109305</x:v>
      </x:c>
      <x:c r="D15" s="0" t="str">
        <x:v>TASE</x:v>
      </x:c>
      <x:c r="E15" s="0" t="str">
        <x:v>1223</x:v>
      </x:c>
      <x:c r="F15" s="0" t="str">
        <x:v>תעודות סל</x:v>
      </x:c>
      <x:c r="G15" s="0" t="str">
        <x:v>שקל חדש</x:v>
      </x:c>
      <x:c r="H15" s="93" t="n">
        <x:v>140000</x:v>
      </x:c>
      <x:c r="I15" s="93" t="n">
        <x:v>600.700</x:v>
      </x:c>
      <x:c r="J15" s="93" t="n">
        <x:v>0</x:v>
      </x:c>
      <x:c r="K15" s="93" t="n">
        <x:v>840.98</x:v>
      </x:c>
      <x:c r="L15" s="93" t="n">
        <x:v>0.02</x:v>
      </x:c>
      <x:c r="M15" s="93" t="n">
        <x:v>7.12</x:v>
      </x:c>
      <x:c r="N15" s="93" t="n">
        <x:v>3.89</x:v>
      </x:c>
    </x:row>
    <x:row r="16" spans="2:63">
      <x:c r="B16" s="94" t="str">
        <x:v>סה"כ שמחקות מדדי מניות בחו"ל</x:v>
      </x:c>
      <x:c r="D16" s="16"/>
      <x:c r="E16" s="16"/>
      <x:c r="F16" s="16"/>
      <x:c r="G16" s="16"/>
      <x:c r="H16" s="95" t="n">
        <x:v>193229</x:v>
      </x:c>
      <x:c r="J16" s="95" t="n">
        <x:v>0</x:v>
      </x:c>
      <x:c r="K16" s="95" t="n">
        <x:v>3723.536472</x:v>
      </x:c>
      <x:c r="M16" s="95" t="n">
        <x:v>31.51</x:v>
      </x:c>
      <x:c r="N16" s="95" t="n">
        <x:v>17.22</x:v>
      </x:c>
    </x:row>
    <x:row r="17" spans="4:7">
      <x:c r="B17" s="0" t="str">
        <x:v>הראל סל טכנולוגיה ארה"ב שקלי S- הראל סל בע"מ</x:v>
      </x:c>
      <x:c r="C17" s="0" t="str">
        <x:v>1131838</x:v>
      </x:c>
      <x:c r="D17" s="0" t="str">
        <x:v>TASE</x:v>
      </x:c>
      <x:c r="E17" s="0" t="str">
        <x:v>1523</x:v>
      </x:c>
      <x:c r="F17" s="0" t="str">
        <x:v>תעודות סל</x:v>
      </x:c>
      <x:c r="G17" s="0" t="str">
        <x:v>שקל חדש</x:v>
      </x:c>
      <x:c r="H17" s="93" t="n">
        <x:v>147529</x:v>
      </x:c>
      <x:c r="I17" s="93" t="n">
        <x:v>656.800</x:v>
      </x:c>
      <x:c r="J17" s="93" t="n">
        <x:v>0</x:v>
      </x:c>
      <x:c r="K17" s="93" t="n">
        <x:v>968.970472</x:v>
      </x:c>
      <x:c r="L17" s="93" t="n">
        <x:v>0.25</x:v>
      </x:c>
      <x:c r="M17" s="93" t="n">
        <x:v>8.20</x:v>
      </x:c>
      <x:c r="N17" s="93" t="n">
        <x:v>4.48</x:v>
      </x:c>
    </x:row>
    <x:row r="18" spans="4:7">
      <x:c r="B18" s="0" t="str">
        <x:v>פסגות סל EuroStoxx- פסגות תעודות סל בע"מ</x:v>
      </x:c>
      <x:c r="C18" s="0" t="str">
        <x:v>1128495</x:v>
      </x:c>
      <x:c r="D18" s="0" t="str">
        <x:v>TASE</x:v>
      </x:c>
      <x:c r="E18" s="0" t="str">
        <x:v>1108</x:v>
      </x:c>
      <x:c r="F18" s="0" t="str">
        <x:v>תעודות סל</x:v>
      </x:c>
      <x:c r="G18" s="0" t="str">
        <x:v>אירו</x:v>
      </x:c>
      <x:c r="H18" s="93" t="n">
        <x:v>25000</x:v>
      </x:c>
      <x:c r="I18" s="93" t="n">
        <x:v>1733.00</x:v>
      </x:c>
      <x:c r="J18" s="93" t="n">
        <x:v>0</x:v>
      </x:c>
      <x:c r="K18" s="93" t="n">
        <x:v>433.25</x:v>
      </x:c>
      <x:c r="L18" s="93" t="n">
        <x:v>0.02</x:v>
      </x:c>
      <x:c r="M18" s="93" t="n">
        <x:v>3.67</x:v>
      </x:c>
      <x:c r="N18" s="93" t="n">
        <x:v>2.00</x:v>
      </x:c>
    </x:row>
    <x:row r="19" spans="4:7">
      <x:c r="B19" s="0" t="str">
        <x:v>פסגות סל נאסדק 100- פסגות תעודות סל בע"מ</x:v>
      </x:c>
      <x:c r="C19" s="0" t="str">
        <x:v>1118801</x:v>
      </x:c>
      <x:c r="D19" s="0" t="str">
        <x:v>TASE</x:v>
      </x:c>
      <x:c r="E19" s="0" t="str">
        <x:v>1108</x:v>
      </x:c>
      <x:c r="F19" s="0" t="str">
        <x:v>תעודות סל</x:v>
      </x:c>
      <x:c r="G19" s="0" t="str">
        <x:v>דולר אמריקאי</x:v>
      </x:c>
      <x:c r="H19" s="93" t="n">
        <x:v>2400</x:v>
      </x:c>
      <x:c r="I19" s="93" t="n">
        <x:v>23860.0</x:v>
      </x:c>
      <x:c r="J19" s="93" t="n">
        <x:v>0</x:v>
      </x:c>
      <x:c r="K19" s="93" t="n">
        <x:v>572.64</x:v>
      </x:c>
      <x:c r="L19" s="93" t="n">
        <x:v>0.01</x:v>
      </x:c>
      <x:c r="M19" s="93" t="n">
        <x:v>4.85</x:v>
      </x:c>
      <x:c r="N19" s="93" t="n">
        <x:v>2.65</x:v>
      </x:c>
    </x:row>
    <x:row r="20" spans="4:7">
      <x:c r="B20" s="0" t="str">
        <x:v>קסם דאקס- קסם תעודות סל ומוצרי מדדים בע"מ</x:v>
      </x:c>
      <x:c r="C20" s="0" t="str">
        <x:v>1116912</x:v>
      </x:c>
      <x:c r="D20" s="0" t="str">
        <x:v>TASE</x:v>
      </x:c>
      <x:c r="E20" s="0" t="str">
        <x:v>1224</x:v>
      </x:c>
      <x:c r="F20" s="0" t="str">
        <x:v>תעודות סל</x:v>
      </x:c>
      <x:c r="G20" s="0" t="str">
        <x:v>אירו</x:v>
      </x:c>
      <x:c r="H20" s="93" t="n">
        <x:v>7850</x:v>
      </x:c>
      <x:c r="I20" s="93" t="n">
        <x:v>4866.00</x:v>
      </x:c>
      <x:c r="J20" s="93" t="n">
        <x:v>0</x:v>
      </x:c>
      <x:c r="K20" s="93" t="n">
        <x:v>381.981</x:v>
      </x:c>
      <x:c r="L20" s="93" t="n">
        <x:v>0.04</x:v>
      </x:c>
      <x:c r="M20" s="93" t="n">
        <x:v>3.23</x:v>
      </x:c>
      <x:c r="N20" s="93" t="n">
        <x:v>1.77</x:v>
      </x:c>
    </x:row>
    <x:row r="21" spans="4:7">
      <x:c r="B21" s="0" t="str">
        <x:v>קסם תעשיה ארה"ב S&amp;P- קסם תעודות סל ומוצרי מדדים בע"מ</x:v>
      </x:c>
      <x:c r="C21" s="0" t="str">
        <x:v>1130780</x:v>
      </x:c>
      <x:c r="D21" s="0" t="str">
        <x:v>TASE</x:v>
      </x:c>
      <x:c r="E21" s="0" t="str">
        <x:v>1224</x:v>
      </x:c>
      <x:c r="F21" s="0" t="str">
        <x:v>תעודות סל</x:v>
      </x:c>
      <x:c r="G21" s="0" t="str">
        <x:v>דולר אמריקאי</x:v>
      </x:c>
      <x:c r="H21" s="93" t="n">
        <x:v>2100</x:v>
      </x:c>
      <x:c r="I21" s="93" t="n">
        <x:v>25120.0</x:v>
      </x:c>
      <x:c r="J21" s="93" t="n">
        <x:v>0</x:v>
      </x:c>
      <x:c r="K21" s="93" t="n">
        <x:v>527.52</x:v>
      </x:c>
      <x:c r="L21" s="93" t="n">
        <x:v>0.07</x:v>
      </x:c>
      <x:c r="M21" s="93" t="n">
        <x:v>4.46</x:v>
      </x:c>
      <x:c r="N21" s="93" t="n">
        <x:v>2.44</x:v>
      </x:c>
    </x:row>
    <x:row r="22" spans="4:7">
      <x:c r="B22" s="0" t="str">
        <x:v>תכלית S&amp;P 500- תכלית תעודות סל בע"מ</x:v>
      </x:c>
      <x:c r="C22" s="0" t="str">
        <x:v>1095710</x:v>
      </x:c>
      <x:c r="D22" s="0" t="str">
        <x:v>TASE</x:v>
      </x:c>
      <x:c r="E22" s="0" t="str">
        <x:v>1223</x:v>
      </x:c>
      <x:c r="F22" s="0" t="str">
        <x:v>תעודות סל</x:v>
      </x:c>
      <x:c r="G22" s="0" t="str">
        <x:v>דולר אמריקאי</x:v>
      </x:c>
      <x:c r="H22" s="93" t="n">
        <x:v>8350</x:v>
      </x:c>
      <x:c r="I22" s="93" t="n">
        <x:v>10050.0</x:v>
      </x:c>
      <x:c r="J22" s="93" t="n">
        <x:v>0</x:v>
      </x:c>
      <x:c r="K22" s="93" t="n">
        <x:v>839.175</x:v>
      </x:c>
      <x:c r="L22" s="93" t="n">
        <x:v>0.03</x:v>
      </x:c>
      <x:c r="M22" s="93" t="n">
        <x:v>7.10</x:v>
      </x:c>
      <x:c r="N22" s="93" t="n">
        <x:v>3.88</x:v>
      </x:c>
    </x:row>
    <x:row r="23" spans="4:7">
      <x:c r="B23" s="94" t="str">
        <x:v>סה"כ שמחקות מדדים אחרים בישראל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שמחקות מדדים אחרים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3" t="n">
        <x:v>0</x:v>
      </x:c>
      <x:c r="I26" s="93" t="n">
        <x:v>0</x:v>
      </x:c>
      <x:c r="K26" s="93" t="n">
        <x:v>0</x:v>
      </x:c>
      <x:c r="L26" s="93" t="n">
        <x:v>0.00</x:v>
      </x:c>
      <x:c r="M26" s="93" t="n">
        <x:v>0.00</x:v>
      </x:c>
      <x:c r="N26" s="93" t="n">
        <x:v>0.00</x:v>
      </x:c>
    </x:row>
    <x:row r="27" spans="4:7">
      <x:c r="B27" s="94" t="str">
        <x:v>סה"כ אחר</x:v>
      </x:c>
      <x:c r="D27" s="16"/>
      <x:c r="E27" s="16"/>
      <x:c r="F27" s="16"/>
      <x:c r="G27" s="16"/>
      <x:c r="H27" s="95" t="n">
        <x:v>0</x:v>
      </x:c>
      <x:c r="J27" s="95" t="n">
        <x:v>0</x:v>
      </x:c>
      <x:c r="K27" s="95" t="n">
        <x:v>0</x:v>
      </x:c>
      <x:c r="M27" s="95" t="n">
        <x:v>0.00</x:v>
      </x:c>
      <x:c r="N27" s="95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3" t="n">
        <x:v>0</x:v>
      </x:c>
      <x:c r="I28" s="93" t="n">
        <x:v>0</x:v>
      </x:c>
      <x:c r="K28" s="93" t="n">
        <x:v>0</x:v>
      </x:c>
      <x:c r="L28" s="93" t="n">
        <x:v>0.00</x:v>
      </x:c>
      <x:c r="M28" s="93" t="n">
        <x:v>0.00</x:v>
      </x:c>
      <x:c r="N28" s="93" t="n">
        <x:v>0.00</x:v>
      </x:c>
    </x:row>
    <x:row r="29" spans="4:7">
      <x:c r="B29" s="94" t="str">
        <x:v>סה"כ short</x:v>
      </x:c>
      <x:c r="D29" s="16"/>
      <x:c r="E29" s="16"/>
      <x:c r="F29" s="16"/>
      <x:c r="G29" s="16"/>
      <x:c r="H29" s="95" t="n">
        <x:v>0</x:v>
      </x:c>
      <x:c r="J29" s="95" t="n">
        <x:v>0</x:v>
      </x:c>
      <x:c r="K29" s="95" t="n">
        <x:v>0</x:v>
      </x:c>
      <x:c r="M29" s="95" t="n">
        <x:v>0.00</x:v>
      </x:c>
      <x:c r="N29" s="95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3" t="n">
        <x:v>0</x:v>
      </x:c>
      <x:c r="I30" s="93" t="n">
        <x:v>0</x:v>
      </x:c>
      <x:c r="K30" s="93" t="n">
        <x:v>0</x:v>
      </x:c>
      <x:c r="L30" s="93" t="n">
        <x:v>0.00</x:v>
      </x:c>
      <x:c r="M30" s="93" t="n">
        <x:v>0.00</x:v>
      </x:c>
      <x:c r="N30" s="93" t="n">
        <x:v>0.00</x:v>
      </x:c>
    </x:row>
    <x:row r="31" spans="4:7">
      <x:c r="B31" s="94" t="str">
        <x:v>סה"כ בחו"ל</x:v>
      </x:c>
      <x:c r="D31" s="16"/>
      <x:c r="E31" s="16"/>
      <x:c r="F31" s="16"/>
      <x:c r="G31" s="16"/>
      <x:c r="H31" s="95" t="n">
        <x:v>27179.59</x:v>
      </x:c>
      <x:c r="J31" s="95" t="n">
        <x:v>0.3606</x:v>
      </x:c>
      <x:c r="K31" s="95" t="n">
        <x:v>6827.8357161008</x:v>
      </x:c>
      <x:c r="M31" s="95" t="n">
        <x:v>57.78</x:v>
      </x:c>
      <x:c r="N31" s="95" t="n">
        <x:v>31.58</x:v>
      </x:c>
    </x:row>
    <x:row r="32" spans="4:7">
      <x:c r="B32" s="94" t="str">
        <x:v>סה"כ שמחקות מדדי מניות</x:v>
      </x:c>
      <x:c r="D32" s="16"/>
      <x:c r="E32" s="16"/>
      <x:c r="F32" s="16"/>
      <x:c r="G32" s="16"/>
      <x:c r="H32" s="95" t="n">
        <x:v>27179.59</x:v>
      </x:c>
      <x:c r="J32" s="95" t="n">
        <x:v>0.3606</x:v>
      </x:c>
      <x:c r="K32" s="95" t="n">
        <x:v>6827.8357161008</x:v>
      </x:c>
      <x:c r="M32" s="95" t="n">
        <x:v>57.78</x:v>
      </x:c>
      <x:c r="N32" s="95" t="n">
        <x:v>31.58</x:v>
      </x:c>
    </x:row>
    <x:row r="33" spans="4:7">
      <x:c r="B33" s="0" t="str">
        <x:v>KBE - US BANKS ETF- STATE STREET-SPDRS</x:v>
      </x:c>
      <x:c r="C33" s="0" t="str">
        <x:v>US78464A7972</x:v>
      </x:c>
      <x:c r="D33" s="0" t="str">
        <x:v>NYSE</x:v>
      </x:c>
      <x:c r="E33" s="0" t="str">
        <x:v>4640</x:v>
      </x:c>
      <x:c r="F33" s="0" t="str">
        <x:v>Banks</x:v>
      </x:c>
      <x:c r="G33" s="0" t="str">
        <x:v>דולר אמריקאי</x:v>
      </x:c>
      <x:c r="H33" s="93" t="n">
        <x:v>1278</x:v>
      </x:c>
      <x:c r="I33" s="93" t="n">
        <x:v>4789.00</x:v>
      </x:c>
      <x:c r="J33" s="93" t="n">
        <x:v>0</x:v>
      </x:c>
      <x:c r="K33" s="93" t="n">
        <x:v>215.06881788</x:v>
      </x:c>
      <x:c r="L33" s="93" t="n">
        <x:v>0.00</x:v>
      </x:c>
      <x:c r="M33" s="93" t="n">
        <x:v>1.82</x:v>
      </x:c>
      <x:c r="N33" s="93" t="n">
        <x:v>0.99</x:v>
      </x:c>
    </x:row>
    <x:row r="34" spans="4:7">
      <x:c r="B34" s="0" t="str">
        <x:v>KER - S&amp;P Regional Banking- STATE STREET-SPDRS</x:v>
      </x:c>
      <x:c r="C34" s="0" t="str">
        <x:v>US78464A6982</x:v>
      </x:c>
      <x:c r="D34" s="0" t="str">
        <x:v>NYSE</x:v>
      </x:c>
      <x:c r="E34" s="0" t="str">
        <x:v>4640</x:v>
      </x:c>
      <x:c r="F34" s="0" t="str">
        <x:v>Banks</x:v>
      </x:c>
      <x:c r="G34" s="0" t="str">
        <x:v>דולר אמריקאי</x:v>
      </x:c>
      <x:c r="H34" s="93" t="n">
        <x:v>592</x:v>
      </x:c>
      <x:c r="I34" s="93" t="n">
        <x:v>6039.00</x:v>
      </x:c>
      <x:c r="J34" s="93" t="n">
        <x:v>0</x:v>
      </x:c>
      <x:c r="K34" s="93" t="n">
        <x:v>125.62859232</x:v>
      </x:c>
      <x:c r="L34" s="93" t="n">
        <x:v>0.00</x:v>
      </x:c>
      <x:c r="M34" s="93" t="n">
        <x:v>1.06</x:v>
      </x:c>
      <x:c r="N34" s="93" t="n">
        <x:v>0.58</x:v>
      </x:c>
    </x:row>
    <x:row r="35" spans="4:7">
      <x:c r="B35" s="0" t="str">
        <x:v>SPDR S&amp;P CHINA ETF - GXC US- STATE STREET-SPDRS</x:v>
      </x:c>
      <x:c r="C35" s="0" t="str">
        <x:v>US78463X4007</x:v>
      </x:c>
      <x:c r="D35" s="0" t="str">
        <x:v>אחר</x:v>
      </x:c>
      <x:c r="E35" s="0" t="str">
        <x:v>4640</x:v>
      </x:c>
      <x:c r="F35" s="0" t="str">
        <x:v>Banks</x:v>
      </x:c>
      <x:c r="G35" s="0" t="str">
        <x:v>דולר אמריקאי</x:v>
      </x:c>
      <x:c r="H35" s="93" t="n">
        <x:v>561</x:v>
      </x:c>
      <x:c r="I35" s="93" t="n">
        <x:v>11069.00</x:v>
      </x:c>
      <x:c r="J35" s="93" t="n">
        <x:v>0</x:v>
      </x:c>
      <x:c r="K35" s="93" t="n">
        <x:v>218.20917426</x:v>
      </x:c>
      <x:c r="L35" s="93" t="n">
        <x:v>0.00</x:v>
      </x:c>
      <x:c r="M35" s="93" t="n">
        <x:v>1.85</x:v>
      </x:c>
      <x:c r="N35" s="93" t="n">
        <x:v>1.01</x:v>
      </x:c>
    </x:row>
    <x:row r="36" spans="4:7">
      <x:c r="B36" s="0" t="str">
        <x:v>XLF - Financial Select- STATE STREET-SPDRS</x:v>
      </x:c>
      <x:c r="C36" s="0" t="str">
        <x:v>US81369Y6059</x:v>
      </x:c>
      <x:c r="D36" s="0" t="str">
        <x:v>NYSE</x:v>
      </x:c>
      <x:c r="E36" s="0" t="str">
        <x:v>4640</x:v>
      </x:c>
      <x:c r="F36" s="0" t="str">
        <x:v>Banks</x:v>
      </x:c>
      <x:c r="G36" s="0" t="str">
        <x:v>דולר אמריקאי</x:v>
      </x:c>
      <x:c r="H36" s="93" t="n">
        <x:v>416</x:v>
      </x:c>
      <x:c r="I36" s="93" t="n">
        <x:v>2757.00</x:v>
      </x:c>
      <x:c r="J36" s="93" t="n">
        <x:v>0</x:v>
      </x:c>
      <x:c r="K36" s="93" t="n">
        <x:v>40.30248768</x:v>
      </x:c>
      <x:c r="L36" s="93" t="n">
        <x:v>0.00</x:v>
      </x:c>
      <x:c r="M36" s="93" t="n">
        <x:v>0.34</x:v>
      </x:c>
      <x:c r="N36" s="93" t="n">
        <x:v>0.19</x:v>
      </x:c>
    </x:row>
    <x:row r="37" spans="4:7">
      <x:c r="B37" s="0" t="str">
        <x:v>XLI - INDUSTRIAL SELECT- STATE STREET-SPDRS</x:v>
      </x:c>
      <x:c r="C37" s="0" t="str">
        <x:v>US81369Y7040</x:v>
      </x:c>
      <x:c r="D37" s="0" t="str">
        <x:v>NYSE</x:v>
      </x:c>
      <x:c r="E37" s="0" t="str">
        <x:v>4640</x:v>
      </x:c>
      <x:c r="F37" s="0" t="str">
        <x:v>Commercial &amp; Professional Services</x:v>
      </x:c>
      <x:c r="G37" s="0" t="str">
        <x:v>דולר אמריקאי</x:v>
      </x:c>
      <x:c r="H37" s="93" t="n">
        <x:v>1194</x:v>
      </x:c>
      <x:c r="I37" s="93" t="n">
        <x:v>7429.00</x:v>
      </x:c>
      <x:c r="J37" s="93" t="n">
        <x:v>0</x:v>
      </x:c>
      <x:c r="K37" s="93" t="n">
        <x:v>311.69974164</x:v>
      </x:c>
      <x:c r="L37" s="93" t="n">
        <x:v>0.00</x:v>
      </x:c>
      <x:c r="M37" s="93" t="n">
        <x:v>2.64</x:v>
      </x:c>
      <x:c r="N37" s="93" t="n">
        <x:v>1.44</x:v>
      </x:c>
    </x:row>
    <x:row r="38" spans="4:7">
      <x:c r="B38" s="0" t="str">
        <x:v>XLY - CONSUMER DISCRETIONARY- SSGA FUNDS MANAGEMENT</x:v>
      </x:c>
      <x:c r="C38" s="0" t="str">
        <x:v>US81369Y4070</x:v>
      </x:c>
      <x:c r="D38" s="0" t="str">
        <x:v>NYSE</x:v>
      </x:c>
      <x:c r="E38" s="0" t="str">
        <x:v>970</x:v>
      </x:c>
      <x:c r="F38" s="0" t="str">
        <x:v>Consumer Durables &amp; Apparel</x:v>
      </x:c>
      <x:c r="G38" s="0" t="str">
        <x:v>דולר אמריקאי</x:v>
      </x:c>
      <x:c r="H38" s="93" t="n">
        <x:v>450</x:v>
      </x:c>
      <x:c r="I38" s="93" t="n">
        <x:v>10129.00</x:v>
      </x:c>
      <x:c r="J38" s="93" t="n">
        <x:v>0</x:v>
      </x:c>
      <x:c r="K38" s="93" t="n">
        <x:v>160.169877</x:v>
      </x:c>
      <x:c r="L38" s="93" t="n">
        <x:v>0.00</x:v>
      </x:c>
      <x:c r="M38" s="93" t="n">
        <x:v>1.36</x:v>
      </x:c>
      <x:c r="N38" s="93" t="n">
        <x:v>0.74</x:v>
      </x:c>
    </x:row>
    <x:row r="39" spans="4:7">
      <x:c r="B39" s="0" t="str">
        <x:v>XLE - Energy Select- STATE STREET-SPDRS</x:v>
      </x:c>
      <x:c r="C39" s="0" t="str">
        <x:v>us81369y5069</x:v>
      </x:c>
      <x:c r="D39" s="0" t="str">
        <x:v>NYSE</x:v>
      </x:c>
      <x:c r="E39" s="0" t="str">
        <x:v>4640</x:v>
      </x:c>
      <x:c r="F39" s="0" t="str">
        <x:v>Energy</x:v>
      </x:c>
      <x:c r="G39" s="0" t="str">
        <x:v>דולר אמריקאי</x:v>
      </x:c>
      <x:c r="H39" s="93" t="n">
        <x:v>1000</x:v>
      </x:c>
      <x:c r="I39" s="93" t="n">
        <x:v>6741.00</x:v>
      </x:c>
      <x:c r="J39" s="93" t="n">
        <x:v>0</x:v>
      </x:c>
      <x:c r="K39" s="93" t="n">
        <x:v>236.87874</x:v>
      </x:c>
      <x:c r="L39" s="93" t="n">
        <x:v>0.00</x:v>
      </x:c>
      <x:c r="M39" s="93" t="n">
        <x:v>2.00</x:v>
      </x:c>
      <x:c r="N39" s="93" t="n">
        <x:v>1.10</x:v>
      </x:c>
    </x:row>
    <x:row r="40" spans="4:7">
      <x:c r="B40" s="0" t="str">
        <x:v>ISHARES NASDAQ</x:v>
      </x:c>
      <x:c r="C40" s="0" t="str">
        <x:v>US4642875565</x:v>
      </x:c>
      <x:c r="D40" s="0" t="str">
        <x:v>NYSE</x:v>
      </x:c>
      <x:c r="E40" s="0" t="str">
        <x:v>4601</x:v>
      </x:c>
      <x:c r="F40" s="0" t="str">
        <x:v>Health Care Equipment &amp; Services</x:v>
      </x:c>
      <x:c r="G40" s="0" t="str">
        <x:v>דולר אמריקאי</x:v>
      </x:c>
      <x:c r="H40" s="93" t="n">
        <x:v>150</x:v>
      </x:c>
      <x:c r="I40" s="93" t="n">
        <x:v>10674.00</x:v>
      </x:c>
      <x:c r="J40" s="93" t="n">
        <x:v>0</x:v>
      </x:c>
      <x:c r="K40" s="93" t="n">
        <x:v>56.262654</x:v>
      </x:c>
      <x:c r="L40" s="93" t="n">
        <x:v>0.00</x:v>
      </x:c>
      <x:c r="M40" s="93" t="n">
        <x:v>0.48</x:v>
      </x:c>
      <x:c r="N40" s="93" t="n">
        <x:v>0.26</x:v>
      </x:c>
    </x:row>
    <x:row r="41" spans="4:7">
      <x:c r="B41" s="0" t="str">
        <x:v>HEALTH CARE XLV- STATE STREET-SPDRS</x:v>
      </x:c>
      <x:c r="C41" s="0" t="str">
        <x:v>us81369y2090</x:v>
      </x:c>
      <x:c r="D41" s="0" t="str">
        <x:v>NYSE</x:v>
      </x:c>
      <x:c r="E41" s="0" t="str">
        <x:v>4640</x:v>
      </x:c>
      <x:c r="F41" s="0" t="str">
        <x:v>Health Care Equipment &amp; Services</x:v>
      </x:c>
      <x:c r="G41" s="0" t="str">
        <x:v>דולר אמריקאי</x:v>
      </x:c>
      <x:c r="H41" s="93" t="n">
        <x:v>1023</x:v>
      </x:c>
      <x:c r="I41" s="93" t="n">
        <x:v>8140.0</x:v>
      </x:c>
      <x:c r="J41" s="93" t="n">
        <x:v>0</x:v>
      </x:c>
      <x:c r="K41" s="93" t="n">
        <x:v>292.6185108</x:v>
      </x:c>
      <x:c r="L41" s="93" t="n">
        <x:v>0.00</x:v>
      </x:c>
      <x:c r="M41" s="93" t="n">
        <x:v>2.48</x:v>
      </x:c>
      <x:c r="N41" s="93" t="n">
        <x:v>1.35</x:v>
      </x:c>
    </x:row>
    <x:row r="42" spans="4:7">
      <x:c r="B42" s="0" t="str">
        <x:v>DAXEX  GY - DAX- BlackRock Fund Advisors</x:v>
      </x:c>
      <x:c r="C42" s="0" t="str">
        <x:v>DE0005933931</x:v>
      </x:c>
      <x:c r="D42" s="0" t="str">
        <x:v>FWB</x:v>
      </x:c>
      <x:c r="E42" s="0" t="str">
        <x:v>2235</x:v>
      </x:c>
      <x:c r="F42" s="0" t="str">
        <x:v>Other</x:v>
      </x:c>
      <x:c r="G42" s="0" t="str">
        <x:v>אירו</x:v>
      </x:c>
      <x:c r="H42" s="93" t="n">
        <x:v>1200</x:v>
      </x:c>
      <x:c r="I42" s="93" t="n">
        <x:v>10472.00</x:v>
      </x:c>
      <x:c r="J42" s="93" t="n">
        <x:v>0</x:v>
      </x:c>
      <x:c r="K42" s="93" t="n">
        <x:v>543.9743232</x:v>
      </x:c>
      <x:c r="L42" s="93" t="n">
        <x:v>0.00</x:v>
      </x:c>
      <x:c r="M42" s="93" t="n">
        <x:v>4.60</x:v>
      </x:c>
      <x:c r="N42" s="93" t="n">
        <x:v>2.52</x:v>
      </x:c>
    </x:row>
    <x:row r="43" spans="4:7">
      <x:c r="B43" s="0" t="str">
        <x:v>Emerging Markets - EEM</x:v>
      </x:c>
      <x:c r="C43" s="0" t="str">
        <x:v>US4642872349</x:v>
      </x:c>
      <x:c r="D43" s="0" t="str">
        <x:v>NYSE</x:v>
      </x:c>
      <x:c r="E43" s="0" t="str">
        <x:v>2235</x:v>
      </x:c>
      <x:c r="F43" s="0" t="str">
        <x:v>Other</x:v>
      </x:c>
      <x:c r="G43" s="0" t="str">
        <x:v>דולר אמריקאי</x:v>
      </x:c>
      <x:c r="H43" s="93" t="n">
        <x:v>2650</x:v>
      </x:c>
      <x:c r="I43" s="93" t="n">
        <x:v>4828.00</x:v>
      </x:c>
      <x:c r="J43" s="93" t="n">
        <x:v>0</x:v>
      </x:c>
      <x:c r="K43" s="93" t="n">
        <x:v>449.588188</x:v>
      </x:c>
      <x:c r="L43" s="93" t="n">
        <x:v>0.00</x:v>
      </x:c>
      <x:c r="M43" s="93" t="n">
        <x:v>3.80</x:v>
      </x:c>
      <x:c r="N43" s="93" t="n">
        <x:v>2.08</x:v>
      </x:c>
    </x:row>
    <x:row r="44" spans="4:7">
      <x:c r="B44" s="0" t="str">
        <x:v>FXI - CHINA 50- BlackRock Fund Advisors</x:v>
      </x:c>
      <x:c r="C44" s="0" t="str">
        <x:v>US4642871846</x:v>
      </x:c>
      <x:c r="D44" s="0" t="str">
        <x:v>אחר</x:v>
      </x:c>
      <x:c r="E44" s="0" t="str">
        <x:v>2235</x:v>
      </x:c>
      <x:c r="F44" s="0" t="str">
        <x:v>Other</x:v>
      </x:c>
      <x:c r="G44" s="0" t="str">
        <x:v>דולר אמריקאי</x:v>
      </x:c>
      <x:c r="H44" s="93" t="n">
        <x:v>551</x:v>
      </x:c>
      <x:c r="I44" s="93" t="n">
        <x:v>4724.00</x:v>
      </x:c>
      <x:c r="J44" s="93" t="n">
        <x:v>0</x:v>
      </x:c>
      <x:c r="K44" s="93" t="n">
        <x:v>91.46674936</x:v>
      </x:c>
      <x:c r="L44" s="93" t="n">
        <x:v>0.00</x:v>
      </x:c>
      <x:c r="M44" s="93" t="n">
        <x:v>0.77</x:v>
      </x:c>
      <x:c r="N44" s="93" t="n">
        <x:v>0.42</x:v>
      </x:c>
    </x:row>
    <x:row r="45" spans="4:7">
      <x:c r="B45" s="0" t="str">
        <x:v>ISHARE JAPAN EWJ- BlackRock Fund Advisors</x:v>
      </x:c>
      <x:c r="C45" s="0" t="str">
        <x:v>US4642868487</x:v>
      </x:c>
      <x:c r="D45" s="0" t="str">
        <x:v>NYSE</x:v>
      </x:c>
      <x:c r="E45" s="0" t="str">
        <x:v>2235</x:v>
      </x:c>
      <x:c r="F45" s="0" t="str">
        <x:v>Other</x:v>
      </x:c>
      <x:c r="G45" s="0" t="str">
        <x:v>דולר אמריקאי</x:v>
      </x:c>
      <x:c r="H45" s="93" t="n">
        <x:v>1006.5</x:v>
      </x:c>
      <x:c r="I45" s="93" t="n">
        <x:v>6068.00</x:v>
      </x:c>
      <x:c r="J45" s="93" t="n">
        <x:v>0</x:v>
      </x:c>
      <x:c r="K45" s="93" t="n">
        <x:v>214.61551188</x:v>
      </x:c>
      <x:c r="L45" s="93" t="n">
        <x:v>0.00</x:v>
      </x:c>
      <x:c r="M45" s="93" t="n">
        <x:v>1.82</x:v>
      </x:c>
      <x:c r="N45" s="93" t="n">
        <x:v>0.99</x:v>
      </x:c>
    </x:row>
    <x:row r="46" spans="4:7">
      <x:c r="B46" s="0" t="str">
        <x:v>ISHARES MSCI INDA US- BlackRock Fund Advisors</x:v>
      </x:c>
      <x:c r="C46" s="0" t="str">
        <x:v>US46429B5984</x:v>
      </x:c>
      <x:c r="D46" s="0" t="str">
        <x:v>אחר</x:v>
      </x:c>
      <x:c r="E46" s="0" t="str">
        <x:v>2235</x:v>
      </x:c>
      <x:c r="F46" s="0" t="str">
        <x:v>Other</x:v>
      </x:c>
      <x:c r="G46" s="0" t="str">
        <x:v>דולר אמריקאי</x:v>
      </x:c>
      <x:c r="H46" s="93" t="n">
        <x:v>949</x:v>
      </x:c>
      <x:c r="I46" s="93" t="n">
        <x:v>3413.00</x:v>
      </x:c>
      <x:c r="J46" s="93" t="n">
        <x:v>0</x:v>
      </x:c>
      <x:c r="K46" s="93" t="n">
        <x:v>113.81624618</x:v>
      </x:c>
      <x:c r="L46" s="93" t="n">
        <x:v>0.00</x:v>
      </x:c>
      <x:c r="M46" s="93" t="n">
        <x:v>0.96</x:v>
      </x:c>
      <x:c r="N46" s="93" t="n">
        <x:v>0.53</x:v>
      </x:c>
    </x:row>
    <x:row r="47" spans="4:7">
      <x:c r="B47" s="0" t="str">
        <x:v>IWM - RUSSELL 2000- BlackRock Fund Advisors</x:v>
      </x:c>
      <x:c r="C47" s="0" t="str">
        <x:v>US4642876555</x:v>
      </x:c>
      <x:c r="D47" s="0" t="str">
        <x:v>NYSE</x:v>
      </x:c>
      <x:c r="E47" s="0" t="str">
        <x:v>2235</x:v>
      </x:c>
      <x:c r="F47" s="0" t="str">
        <x:v>Other</x:v>
      </x:c>
      <x:c r="G47" s="0" t="str">
        <x:v>דולר אמריקאי</x:v>
      </x:c>
      <x:c r="H47" s="93" t="n">
        <x:v>700</x:v>
      </x:c>
      <x:c r="I47" s="93" t="n">
        <x:v>15183.00</x:v>
      </x:c>
      <x:c r="J47" s="93" t="n">
        <x:v>0</x:v>
      </x:c>
      <x:c r="K47" s="93" t="n">
        <x:v>373.471434</x:v>
      </x:c>
      <x:c r="L47" s="93" t="n">
        <x:v>0.00</x:v>
      </x:c>
      <x:c r="M47" s="93" t="n">
        <x:v>3.16</x:v>
      </x:c>
      <x:c r="N47" s="93" t="n">
        <x:v>1.73</x:v>
      </x:c>
    </x:row>
    <x:row r="48" spans="4:7">
      <x:c r="B48" s="0" t="str">
        <x:v>DIA - Dow Jones- STATE STREET-SPDRS</x:v>
      </x:c>
      <x:c r="C48" s="0" t="str">
        <x:v>US78467X1090</x:v>
      </x:c>
      <x:c r="D48" s="0" t="str">
        <x:v>NYSE</x:v>
      </x:c>
      <x:c r="E48" s="0" t="str">
        <x:v>4640</x:v>
      </x:c>
      <x:c r="F48" s="0" t="str">
        <x:v>Other</x:v>
      </x:c>
      <x:c r="G48" s="0" t="str">
        <x:v>דולר אמריקאי</x:v>
      </x:c>
      <x:c r="H48" s="93" t="n">
        <x:v>300</x:v>
      </x:c>
      <x:c r="I48" s="93" t="n">
        <x:v>24140.0</x:v>
      </x:c>
      <x:c r="J48" s="93" t="n">
        <x:v>0.3606</x:v>
      </x:c>
      <x:c r="K48" s="93" t="n">
        <x:v>254.84448</x:v>
      </x:c>
      <x:c r="L48" s="93" t="n">
        <x:v>0.00</x:v>
      </x:c>
      <x:c r="M48" s="93" t="n">
        <x:v>2.16</x:v>
      </x:c>
      <x:c r="N48" s="93" t="n">
        <x:v>1.18</x:v>
      </x:c>
    </x:row>
    <x:row r="49" spans="4:7">
      <x:c r="B49" s="0" t="str">
        <x:v>XLP - CONSUMER STAPLES</x:v>
      </x:c>
      <x:c r="C49" s="0" t="str">
        <x:v>US81369Y3080</x:v>
      </x:c>
      <x:c r="D49" s="0" t="str">
        <x:v>NYSE</x:v>
      </x:c>
      <x:c r="E49" s="0" t="str">
        <x:v>4640</x:v>
      </x:c>
      <x:c r="F49" s="0" t="str">
        <x:v>Other</x:v>
      </x:c>
      <x:c r="G49" s="0" t="str">
        <x:v>דולר אמריקאי</x:v>
      </x:c>
      <x:c r="H49" s="93" t="n">
        <x:v>1424</x:v>
      </x:c>
      <x:c r="I49" s="93" t="n">
        <x:v>5263.00</x:v>
      </x:c>
      <x:c r="J49" s="93" t="n">
        <x:v>0</x:v>
      </x:c>
      <x:c r="K49" s="93" t="n">
        <x:v>263.35715168</x:v>
      </x:c>
      <x:c r="L49" s="93" t="n">
        <x:v>0.00</x:v>
      </x:c>
      <x:c r="M49" s="93" t="n">
        <x:v>2.23</x:v>
      </x:c>
      <x:c r="N49" s="93" t="n">
        <x:v>1.22</x:v>
      </x:c>
    </x:row>
    <x:row r="50" spans="4:7">
      <x:c r="B50" s="0" t="str">
        <x:v>VGK-VANGUARD EUROPE- VANGUARD</x:v>
      </x:c>
      <x:c r="C50" s="0" t="str">
        <x:v>US9220428745</x:v>
      </x:c>
      <x:c r="D50" s="0" t="str">
        <x:v>NYSE</x:v>
      </x:c>
      <x:c r="E50" s="0" t="str">
        <x:v>2990</x:v>
      </x:c>
      <x:c r="F50" s="0" t="str">
        <x:v>Other</x:v>
      </x:c>
      <x:c r="G50" s="0" t="str">
        <x:v>דולר אמריקאי</x:v>
      </x:c>
      <x:c r="H50" s="93" t="n">
        <x:v>3100</x:v>
      </x:c>
      <x:c r="I50" s="93" t="n">
        <x:v>5815.00</x:v>
      </x:c>
      <x:c r="J50" s="93" t="n">
        <x:v>0</x:v>
      </x:c>
      <x:c r="K50" s="93" t="n">
        <x:v>633.45121</x:v>
      </x:c>
      <x:c r="L50" s="93" t="n">
        <x:v>0.00</x:v>
      </x:c>
      <x:c r="M50" s="93" t="n">
        <x:v>5.36</x:v>
      </x:c>
      <x:c r="N50" s="93" t="n">
        <x:v>2.93</x:v>
      </x:c>
    </x:row>
    <x:row r="51" spans="4:7">
      <x:c r="B51" s="0" t="str">
        <x:v>DXJ - WISDOM TREE JAPAN- WISDOM TREE</x:v>
      </x:c>
      <x:c r="C51" s="0" t="str">
        <x:v>US97717W8516</x:v>
      </x:c>
      <x:c r="D51" s="0" t="str">
        <x:v>NYSE</x:v>
      </x:c>
      <x:c r="E51" s="0" t="str">
        <x:v>3115</x:v>
      </x:c>
      <x:c r="F51" s="0" t="str">
        <x:v>Other</x:v>
      </x:c>
      <x:c r="G51" s="0" t="str">
        <x:v>דולר אמריקאי</x:v>
      </x:c>
      <x:c r="H51" s="93" t="n">
        <x:v>2856</x:v>
      </x:c>
      <x:c r="I51" s="93" t="n">
        <x:v>5601.00</x:v>
      </x:c>
      <x:c r="J51" s="93" t="n">
        <x:v>0</x:v>
      </x:c>
      <x:c r="K51" s="93" t="n">
        <x:v>562.11546384</x:v>
      </x:c>
      <x:c r="L51" s="93" t="n">
        <x:v>0.00</x:v>
      </x:c>
      <x:c r="M51" s="93" t="n">
        <x:v>4.76</x:v>
      </x:c>
      <x:c r="N51" s="93" t="n">
        <x:v>2.60</x:v>
      </x:c>
    </x:row>
    <x:row r="52" spans="4:7">
      <x:c r="B52" s="0" t="str">
        <x:v>REAL ESTATE SEL-XLRE</x:v>
      </x:c>
      <x:c r="C52" s="0" t="str">
        <x:v>US81369Y8600</x:v>
      </x:c>
      <x:c r="D52" s="0" t="str">
        <x:v>NYSE</x:v>
      </x:c>
      <x:c r="E52" s="0" t="str">
        <x:v>4746</x:v>
      </x:c>
      <x:c r="F52" s="0" t="str">
        <x:v>Real Estate</x:v>
      </x:c>
      <x:c r="G52" s="0" t="str">
        <x:v>דולר אמריקאי</x:v>
      </x:c>
      <x:c r="H52" s="93" t="n">
        <x:v>1238.09</x:v>
      </x:c>
      <x:c r="I52" s="93" t="n">
        <x:v>3108.00</x:v>
      </x:c>
      <x:c r="J52" s="93" t="n">
        <x:v>0</x:v>
      </x:c>
      <x:c r="K52" s="93" t="n">
        <x:v>135.2181479208</x:v>
      </x:c>
      <x:c r="L52" s="93" t="n">
        <x:v>0.00</x:v>
      </x:c>
      <x:c r="M52" s="93" t="n">
        <x:v>1.14</x:v>
      </x:c>
      <x:c r="N52" s="93" t="n">
        <x:v>0.63</x:v>
      </x:c>
    </x:row>
    <x:row r="53" spans="4:7">
      <x:c r="B53" s="0" t="str">
        <x:v>XHB - Home Builders- STATE STREET-SPDRS</x:v>
      </x:c>
      <x:c r="C53" s="0" t="str">
        <x:v>US78464A8889</x:v>
      </x:c>
      <x:c r="D53" s="0" t="str">
        <x:v>NYSE</x:v>
      </x:c>
      <x:c r="E53" s="0" t="str">
        <x:v>4640</x:v>
      </x:c>
      <x:c r="F53" s="0" t="str">
        <x:v>Real Estate</x:v>
      </x:c>
      <x:c r="G53" s="0" t="str">
        <x:v>דולר אמריקאי</x:v>
      </x:c>
      <x:c r="H53" s="93" t="n">
        <x:v>2041</x:v>
      </x:c>
      <x:c r="I53" s="93" t="n">
        <x:v>4079.00</x:v>
      </x:c>
      <x:c r="J53" s="93" t="n">
        <x:v>0</x:v>
      </x:c>
      <x:c r="K53" s="93" t="n">
        <x:v>292.54889846</x:v>
      </x:c>
      <x:c r="L53" s="93" t="n">
        <x:v>0.00</x:v>
      </x:c>
      <x:c r="M53" s="93" t="n">
        <x:v>2.48</x:v>
      </x:c>
      <x:c r="N53" s="93" t="n">
        <x:v>1.35</x:v>
      </x:c>
    </x:row>
    <x:row r="54" spans="4:7">
      <x:c r="B54" s="0" t="str">
        <x:v>XLK - Technology- STATE STREET-SPDRS</x:v>
      </x:c>
      <x:c r="C54" s="0" t="str">
        <x:v>US81369Y8030</x:v>
      </x:c>
      <x:c r="D54" s="0" t="str">
        <x:v>NYSE</x:v>
      </x:c>
      <x:c r="E54" s="0" t="str">
        <x:v>4640</x:v>
      </x:c>
      <x:c r="F54" s="0" t="str">
        <x:v>Technology Hardware &amp; Equipment</x:v>
      </x:c>
      <x:c r="G54" s="0" t="str">
        <x:v>דולר אמריקאי</x:v>
      </x:c>
      <x:c r="H54" s="93" t="n">
        <x:v>700</x:v>
      </x:c>
      <x:c r="I54" s="93" t="n">
        <x:v>6542.00</x:v>
      </x:c>
      <x:c r="J54" s="93" t="n">
        <x:v>0</x:v>
      </x:c>
      <x:c r="K54" s="93" t="n">
        <x:v>160.920116</x:v>
      </x:c>
      <x:c r="L54" s="93" t="n">
        <x:v>0.00</x:v>
      </x:c>
      <x:c r="M54" s="93" t="n">
        <x:v>1.36</x:v>
      </x:c>
      <x:c r="N54" s="93" t="n">
        <x:v>0.74</x:v>
      </x:c>
    </x:row>
    <x:row r="55" spans="4:7">
      <x:c r="B55" s="0" t="str">
        <x:v>VANGURUARD INFO</x:v>
      </x:c>
      <x:c r="C55" s="0" t="str">
        <x:v>US92204A7028</x:v>
      </x:c>
      <x:c r="D55" s="0" t="str">
        <x:v>NYSE</x:v>
      </x:c>
      <x:c r="E55" s="0" t="str">
        <x:v>4922</x:v>
      </x:c>
      <x:c r="F55" s="0" t="str">
        <x:v>Technology Hardware &amp; Equipment</x:v>
      </x:c>
      <x:c r="G55" s="0" t="str">
        <x:v>דולר אמריקאי</x:v>
      </x:c>
      <x:c r="H55" s="93" t="n">
        <x:v>1800</x:v>
      </x:c>
      <x:c r="I55" s="93" t="n">
        <x:v>17100</x:v>
      </x:c>
      <x:c r="J55" s="93" t="n">
        <x:v>0</x:v>
      </x:c>
      <x:c r="K55" s="93" t="n">
        <x:v>1081.6092</x:v>
      </x:c>
      <x:c r="L55" s="93" t="n">
        <x:v>0.00</x:v>
      </x:c>
      <x:c r="M55" s="93" t="n">
        <x:v>9.15</x:v>
      </x:c>
      <x:c r="N55" s="93" t="n">
        <x:v>5.00</x:v>
      </x:c>
    </x:row>
    <x:row r="56" spans="4:7">
      <x:c r="B56" s="94" t="str">
        <x:v>סה"כ שמחקות מדדים אחרים</x:v>
      </x:c>
      <x:c r="D56" s="16"/>
      <x:c r="E56" s="16"/>
      <x:c r="F56" s="16"/>
      <x:c r="G56" s="16"/>
      <x:c r="H56" s="95" t="n">
        <x:v>0</x:v>
      </x:c>
      <x:c r="J56" s="95" t="n">
        <x:v>0</x:v>
      </x:c>
      <x:c r="K56" s="95" t="n">
        <x:v>0</x:v>
      </x:c>
      <x:c r="M56" s="95" t="n">
        <x:v>0.00</x:v>
      </x:c>
      <x:c r="N56" s="95" t="n">
        <x:v>0.00</x:v>
      </x:c>
    </x:row>
    <x:row r="57" spans="4:7">
      <x:c r="B57" s="0" t="str">
        <x:v>0</x:v>
      </x:c>
      <x:c r="C57" s="0" t="str">
        <x:v>0</x:v>
      </x:c>
      <x:c r="D57" s="16"/>
      <x:c r="E57" s="16"/>
      <x:c r="F57" s="0" t="str">
        <x:v>0</x:v>
      </x:c>
      <x:c r="G57" s="0" t="str">
        <x:v>0</x:v>
      </x:c>
      <x:c r="H57" s="93" t="n">
        <x:v>0</x:v>
      </x:c>
      <x:c r="I57" s="93" t="n">
        <x:v>0</x:v>
      </x:c>
      <x:c r="K57" s="93" t="n">
        <x:v>0</x:v>
      </x:c>
      <x:c r="L57" s="93" t="n">
        <x:v>0.00</x:v>
      </x:c>
      <x:c r="M57" s="93" t="n">
        <x:v>0.00</x:v>
      </x:c>
      <x:c r="N57" s="93" t="n">
        <x:v>0.00</x:v>
      </x:c>
    </x:row>
    <x:row r="58" spans="4:7">
      <x:c r="B58" s="94" t="str">
        <x:v>סה"כ אחר</x:v>
      </x:c>
      <x:c r="D58" s="16"/>
      <x:c r="E58" s="16"/>
      <x:c r="F58" s="16"/>
      <x:c r="G58" s="16"/>
      <x:c r="H58" s="95" t="n">
        <x:v>0</x:v>
      </x:c>
      <x:c r="J58" s="95" t="n">
        <x:v>0</x:v>
      </x:c>
      <x:c r="K58" s="95" t="n">
        <x:v>0</x:v>
      </x:c>
      <x:c r="M58" s="95" t="n">
        <x:v>0.00</x:v>
      </x:c>
      <x:c r="N58" s="95" t="n">
        <x:v>0.00</x:v>
      </x:c>
    </x:row>
    <x:row r="59" spans="4:7">
      <x:c r="B59" s="0" t="str">
        <x:v>0</x:v>
      </x:c>
      <x:c r="C59" s="0" t="str">
        <x:v>0</x:v>
      </x:c>
      <x:c r="D59" s="16"/>
      <x:c r="E59" s="16"/>
      <x:c r="F59" s="0" t="str">
        <x:v>0</x:v>
      </x:c>
      <x:c r="G59" s="0" t="str">
        <x:v>0</x:v>
      </x:c>
      <x:c r="H59" s="93" t="n">
        <x:v>0</x:v>
      </x:c>
      <x:c r="I59" s="93" t="n">
        <x:v>0</x:v>
      </x:c>
      <x:c r="K59" s="93" t="n">
        <x:v>0</x:v>
      </x:c>
      <x:c r="L59" s="93" t="n">
        <x:v>0.00</x:v>
      </x:c>
      <x:c r="M59" s="93" t="n">
        <x:v>0.00</x:v>
      </x:c>
      <x:c r="N59" s="93" t="n">
        <x:v>0.00</x:v>
      </x:c>
    </x:row>
    <x:row r="60" spans="4:7">
      <x:c r="B60" s="94" t="str">
        <x:v>סה"כ short</x:v>
      </x:c>
      <x:c r="D60" s="16"/>
      <x:c r="E60" s="16"/>
      <x:c r="F60" s="16"/>
      <x:c r="G60" s="16"/>
      <x:c r="H60" s="95" t="n">
        <x:v>0</x:v>
      </x:c>
      <x:c r="J60" s="95" t="n">
        <x:v>0</x:v>
      </x:c>
      <x:c r="K60" s="95" t="n">
        <x:v>0</x:v>
      </x:c>
      <x:c r="M60" s="95" t="n">
        <x:v>0.00</x:v>
      </x:c>
      <x:c r="N60" s="95" t="n">
        <x:v>0.00</x:v>
      </x:c>
    </x:row>
    <x:row r="61" spans="4:7">
      <x:c r="B61" s="0" t="str">
        <x:v>0</x:v>
      </x:c>
      <x:c r="C61" s="0" t="str">
        <x:v>0</x:v>
      </x:c>
      <x:c r="D61" s="16"/>
      <x:c r="E61" s="16"/>
      <x:c r="F61" s="0" t="str">
        <x:v>0</x:v>
      </x:c>
      <x:c r="G61" s="0" t="str">
        <x:v>0</x:v>
      </x:c>
      <x:c r="H61" s="93" t="n">
        <x:v>0</x:v>
      </x:c>
      <x:c r="I61" s="93" t="n">
        <x:v>0</x:v>
      </x:c>
      <x:c r="K61" s="93" t="n">
        <x:v>0</x:v>
      </x:c>
      <x:c r="L61" s="93" t="n">
        <x:v>0.00</x:v>
      </x:c>
      <x:c r="M61" s="93" t="n">
        <x:v>0.00</x:v>
      </x:c>
      <x:c r="N61" s="93" t="n">
        <x:v>0.00</x:v>
      </x:c>
    </x:row>
    <x:row r="62" spans="4:7">
      <x:c r="B62" t="str">
        <x:v>בעל ענין/צד קשור *</x:v>
      </x:c>
      <x:c r="D62" s="16"/>
      <x:c r="E62" s="16"/>
      <x:c r="F62" s="16"/>
      <x:c r="G62" s="16"/>
    </x:row>
    <x:row r="63" spans="4:7">
      <x:c r="B63" t="str">
        <x:v>בהתאם לשיטה שיושמה בדוח הכספי **</x:v>
      </x:c>
      <x:c r="D63" s="16"/>
      <x:c r="E63" s="16"/>
      <x:c r="F63" s="16"/>
      <x:c r="G63" s="16"/>
    </x:row>
    <x:row r="64" spans="4:7">
      <x:c r="B64" t="str">
        <x:v>***שער-יוצג במאית המטבע המקומי, קרי /סנט וכ'ו</x:v>
      </x:c>
      <x:c r="D64" s="16"/>
      <x:c r="E64" s="16"/>
      <x:c r="F64" s="16"/>
      <x:c r="G64" s="16"/>
    </x:row>
    <x:row r="65" spans="4:7">
      <x:c r="B65" t="str">
        <x:v>****ערך נקוב-יוצג היחידות במטבע בו בוצעה העסקה במקור	</x:v>
      </x:c>
      <x:c r="D65" s="16"/>
      <x:c r="E65" s="16"/>
      <x:c r="F65" s="16"/>
      <x:c r="G65" s="16"/>
    </x:row>
    <x:row r="66" spans="4:7">
      <x:c r="B66" t="str">
        <x:v>כאשר טרם חלף מועד תשלום הרבית ו/ או פדיון קרן, יוצג  סכום פדיון/ריבית שעתיד להתקבל*****</x:v>
      </x:c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ביטוח-פסגות אופק מניות</x:v>
      </x:c>
    </x:row>
    <x:row r="3" spans="2:65">
      <x:c r="B3" s="2" t="s">
        <x:v>2</x:v>
      </x:c>
      <x:c r="C3" t="str">
        <x:v>פסגות אופק-מניות291475</x:v>
      </x:c>
    </x:row>
    <x:row r="4" spans="2:65">
      <x:c r="B4" s="2" t="s">
        <x:v>3</x:v>
      </x:c>
      <x:c r="C4" t="str">
        <x:v>151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1301.43</x:v>
      </x:c>
      <x:c r="K11" s="7"/>
      <x:c r="L11" s="92" t="n">
        <x:v>79.938601382094</x:v>
      </x:c>
      <x:c r="M11" s="7"/>
      <x:c r="N11" s="92" t="n">
        <x:v>100.00</x:v>
      </x:c>
      <x:c r="O11" s="92" t="n">
        <x:v>0.37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1301.43</x:v>
      </x:c>
      <x:c r="L21" s="95" t="n">
        <x:v>79.938601382094</x:v>
      </x:c>
      <x:c r="N21" s="95" t="n">
        <x:v>100.00</x:v>
      </x:c>
      <x:c r="O21" s="95" t="n">
        <x:v>0.37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1301.43</x:v>
      </x:c>
      <x:c r="L26" s="95" t="n">
        <x:v>79.938601382094</x:v>
      </x:c>
      <x:c r="N26" s="95" t="n">
        <x:v>100.00</x:v>
      </x:c>
      <x:c r="O26" s="95" t="n">
        <x:v>0.37</x:v>
      </x:c>
    </x:row>
    <x:row r="27" spans="3:5">
      <x:c r="B27" s="0" t="str">
        <x:v>KOTAK FUNDS-IND-KIMDCLJ</x:v>
      </x:c>
      <x:c r="C27" s="0" t="str">
        <x:v>LU0675383409</x:v>
      </x:c>
      <x:c r="D27" s="0" t="str">
        <x:v>אחר</x:v>
      </x:c>
      <x:c r="E27" s="0" t="str">
        <x:v>4735</x:v>
      </x:c>
      <x:c r="F27" s="0" t="str">
        <x:v>Other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3" t="n">
        <x:v>1301.43</x:v>
      </x:c>
      <x:c r="K27" s="93" t="n">
        <x:v>1747.9700</x:v>
      </x:c>
      <x:c r="L27" s="93" t="n">
        <x:v>79.938601382094</x:v>
      </x:c>
      <x:c r="M27" s="93" t="n">
        <x:v>0.00</x:v>
      </x:c>
      <x:c r="N27" s="93" t="n">
        <x:v>100.00</x:v>
      </x:c>
      <x:c r="O27" s="93" t="n">
        <x:v>0.37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ביטוח-פסגות אופק מניות</x:v>
      </x:c>
    </x:row>
    <x:row r="3" spans="2:60">
      <x:c r="B3" s="2" t="s">
        <x:v>2</x:v>
      </x:c>
      <x:c r="C3" t="str">
        <x:v>פסגות אופק-מניות291475</x:v>
      </x:c>
    </x:row>
    <x:row r="4" spans="2:60">
      <x:c r="B4" s="2" t="s">
        <x:v>3</x:v>
      </x:c>
      <x:c r="C4" t="str">
        <x:v>151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33DD795-59E2-4878-80FD-4A7769FA6E63}"/>
</file>

<file path=customXml/itemProps2.xml><?xml version="1.0" encoding="utf-8"?>
<ds:datastoreItem xmlns:ds="http://schemas.openxmlformats.org/officeDocument/2006/customXml" ds:itemID="{DE17C296-7BF4-4D3B-9150-A5C9F77A744F}"/>
</file>

<file path=customXml/itemProps3.xml><?xml version="1.0" encoding="utf-8"?>
<ds:datastoreItem xmlns:ds="http://schemas.openxmlformats.org/officeDocument/2006/customXml" ds:itemID="{D25B92A4-5374-47B5-B3C8-15B5533ABB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520042177_b151_0118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