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<sst xmlns="http://schemas.openxmlformats.org/spreadsheetml/2006/main" count="3949" uniqueCount="1133">
  <si>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</si>
  <si>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</si>
  <si>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</si>
  <si>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</si>
  <si>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</si>
  <si>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</si>
  <si>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</si>
  <si>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</si>
  <si>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</si>
  <si>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</si>
  <si>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</si>
  <si>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</si>
  <si>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</si>
  <si>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</si>
  <si>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</si>
  <si>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</si>
  <si>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</si>
  <si>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</si>
  <si>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</si>
  <si>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</si>
  <si>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</si>
  <si>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</si>
  <si>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</si>
  <si>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</si>
  <si>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</si>
  <si>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</si>
  <si>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</si>
  <si>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</si>
  <si>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</si>
  <si>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</si>
  <si>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</si>
  <si>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</si>
  <si>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</si>
  <si>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</si>
  <si>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</si>
  <si>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</si>
  <si>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</si>
  <si>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</si>
  <si>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</si>
  <si>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</si>
  <si>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</si>
  <si>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</si>
  <si>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</si>
  <si>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</si>
  <si>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</si>
  <si>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</si>
  <si>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</si>
  <si>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</si>
  <si>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</si>
  <si>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</si>
  <si>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</si>
  <si>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</si>
  <si>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</si>
  <si>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</si>
  <si>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</si>
  <si>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</si>
  <si>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</si>
  <si>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</si>
  <si>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</si>
  <si>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</si>
  <si>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</si>
  <si>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</si>
  <si>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</si>
  <si>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</si>
  <si>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</si>
  <si>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</si>
  <si>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</si>
  <si>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</si>
  <si>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</si>
  <si>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</si>
  <si>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</si>
  <si>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</si>
  <si>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</si>
  <si>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</si>
  <si>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</si>
  <si>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</si>
  <si>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</si>
  <si>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</si>
  <si>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</si>
  <si>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</si>
  <si>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</si>
  <si>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</si>
  <si>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</si>
  <si>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</si>
  <si>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</si>
  <si>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</si>
  <si>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</si>
  <si>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</si>
  <si>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</si>
  <si>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</si>
  <si>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</si>
  <si>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</si>
  <si>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</si>
  <si>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</si>
  <si>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</si>
  <si>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</si>
  <si>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</si>
  <si>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</si>
  <si>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</si>
  <si>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</si>
  <si>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</si>
  <si>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</si>
  <si>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</si>
  <si>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</si>
  <si>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</si>
  <si>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</si>
  <si>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</si>
  <si>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</si>
  <si>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</si>
  <si>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</si>
  <si>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</si>
  <si>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</si>
  <si>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</si>
  <si>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</si>
  <si>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</si>
  <si>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</si>
  <si>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</si>
  <si>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</si>
  <si>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</si>
  <si>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</si>
  <si>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</si>
  <si>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</si>
  <si>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</si>
  <si>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</si>
  <si>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</si>
  <si>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</si>
  <si>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</si>
  <si>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</si>
  <si>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</si>
  <si>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</si>
  <si>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</si>
  <si>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</si>
  <si>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</si>
  <si>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</si>
  <si>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</si>
  <si>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</si>
  <si>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</si>
  <si>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</si>
  <si>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</si>
  <si>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</si>
  <si>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</si>
  <si>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</si>
  <si>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</si>
  <si>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</si>
  <si>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</si>
  <si>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</si>
  <si>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</si>
  <si>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</si>
  <si>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</si>
  <si>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</si>
  <si>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</si>
  <si>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</si>
  <si>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</si>
  <si>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</si>
  <si>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</si>
  <si>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</si>
  <si>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</si>
  <si>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</si>
  <si>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</si>
  <si>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</si>
  <si>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</si>
  <si>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</si>
  <si>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</si>
  <si>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</si>
  <si>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</si>
  <si>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</si>
  <si>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</si>
  <si>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</si>
  <si>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</si>
  <si>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</si>
  <si>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</si>
  <si>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</si>
  <si>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</si>
  <si>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</si>
  <si>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</si>
  <si>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</si>
  <si>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</si>
  <si>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</si>
  <si>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</si>
  <si>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</si>
  <si>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</si>
  <si>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</si>
  <si>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</si>
  <si>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</si>
  <si>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</si>
  <si>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</si>
  <si>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</si>
  <si>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</si>
  <si>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</si>
  <si>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</si>
  <si>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</si>
  <si>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</si>
  <si>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</si>
  <si>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</si>
  <si>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</si>
  <si>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</si>
  <si>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</si>
  <si>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</si>
  <si>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</si>
  <si>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</si>
  <si>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</si>
  <si>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</si>
  <si>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</si>
  <si>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</si>
  <si>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</si>
  <si>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</si>
  <si>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</si>
  <si>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</si>
  <si>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</si>
  <si>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</si>
  <si>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</si>
  <si>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</si>
  <si>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</si>
  <si>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</si>
  <si>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</si>
  <si>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</si>
  <si>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</si>
  <si>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</si>
  <si>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</si>
  <si>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</si>
  <si>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</si>
  <si>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</si>
  <si>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</si>
  <si>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</si>
  <si>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</si>
  <si>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</si>
  <si>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</si>
  <si>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</si>
  <si>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</si>
  <si>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</si>
  <si>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</si>
  <si>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</si>
  <si>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</si>
  <si>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</si>
  <si>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</si>
  <si>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</si>
  <si>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</si>
  <si>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</si>
  <si>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</si>
  <si>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</si>
  <si>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</si>
  <si>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</si>
  <si>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</si>
  <si>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מסלול מנייתי</t>
  </si>
  <si>
    <t>076</t>
  </si>
  <si>
    <t>5904 גליל</t>
  </si>
  <si>
    <t>9590431</t>
  </si>
  <si>
    <t>RF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</si>
  <si>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</si>
  <si>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</si>
  <si>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</si>
  <si>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</si>
  <si>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</si>
  <si>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</si>
  <si>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</si>
  <si>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</si>
  <si>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</si>
  <si>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</si>
  <si>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825</t>
  </si>
  <si>
    <t>1135557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</si>
  <si>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</si>
  <si>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</si>
  <si>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</si>
  <si>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</si>
  <si>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</si>
  <si>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</si>
  <si>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</si>
  <si>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</si>
  <si>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</si>
  <si>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</si>
  <si>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</si>
  <si>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</si>
  <si>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</si>
  <si>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</si>
  <si>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</si>
  <si>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</si>
  <si>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</si>
  <si>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</si>
  <si>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</si>
  <si>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</si>
  <si>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</si>
  <si>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</si>
  <si>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</si>
  <si>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</si>
  <si>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</si>
  <si>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</si>
  <si>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</si>
  <si>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</si>
  <si>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</si>
  <si>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</si>
  <si>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</si>
  <si>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</si>
  <si>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</si>
  <si>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</si>
  <si>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</si>
  <si>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</si>
  <si>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</si>
  <si>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</si>
  <si>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</si>
  <si>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</si>
  <si>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</si>
  <si>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</si>
  <si>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</si>
  <si>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</si>
  <si>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</si>
  <si>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</si>
  <si>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</si>
  <si>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</si>
  <si>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</si>
  <si>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</si>
  <si>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</si>
  <si>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</si>
  <si>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</si>
  <si>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</si>
  <si>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</si>
  <si>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</si>
  <si>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</si>
  <si>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</si>
  <si>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</si>
  <si>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</si>
  <si>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</si>
  <si>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</si>
  <si>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</si>
  <si>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</si>
  <si>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</si>
  <si>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</si>
  <si>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מזור</t>
  </si>
  <si>
    <t>1106855</t>
  </si>
  <si>
    <t>513009043</t>
  </si>
  <si>
    <t>מכשור רפואי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</si>
  <si>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</si>
  <si>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</si>
  <si>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</si>
  <si>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</si>
  <si>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</si>
  <si>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</si>
  <si>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</si>
  <si>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</si>
  <si>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</si>
  <si>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</si>
  <si>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</si>
  <si>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</si>
  <si>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</si>
  <si>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</si>
  <si>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</si>
  <si>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</si>
  <si>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</si>
  <si>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</si>
  <si>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</si>
  <si>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</si>
  <si>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</si>
  <si>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</si>
  <si>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פרוטרום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</si>
  <si>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</si>
  <si>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</si>
  <si>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</si>
  <si>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</si>
  <si>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</si>
  <si>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</si>
  <si>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</si>
  <si>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</si>
  <si>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</si>
  <si>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</si>
  <si>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</si>
  <si>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</si>
  <si>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</si>
  <si>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</si>
  <si>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</si>
  <si>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</si>
  <si>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</si>
  <si>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</si>
  <si>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</si>
  <si>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</si>
  <si>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</si>
  <si>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</si>
  <si>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</si>
  <si>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</si>
  <si>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</si>
  <si>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</si>
  <si>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ENERGY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</si>
  <si>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</si>
  <si>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</si>
  <si>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</si>
  <si>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</si>
  <si>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</si>
  <si>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</si>
  <si>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</si>
  <si>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</si>
  <si>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</si>
  <si>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</si>
  <si>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</si>
  <si>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</si>
  <si>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</si>
  <si>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</si>
  <si>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</si>
  <si>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</si>
  <si>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</si>
  <si>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</si>
  <si>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</si>
  <si>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</si>
  <si>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</si>
  <si>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</si>
  <si>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</si>
  <si>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</si>
  <si>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</si>
  <si>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</si>
  <si>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</si>
  <si>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</si>
  <si>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</si>
  <si>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</si>
  <si>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</si>
  <si>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</si>
  <si>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</si>
  <si>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</si>
  <si>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</si>
  <si>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</si>
  <si>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</si>
  <si>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</si>
  <si>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</si>
  <si>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</si>
  <si>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</si>
  <si>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</si>
  <si>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</si>
  <si>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</si>
  <si>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</si>
  <si>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</si>
  <si>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</si>
  <si>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</si>
  <si>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</si>
  <si>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</si>
  <si>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</si>
  <si>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</si>
  <si>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</si>
  <si>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</si>
  <si>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</si>
  <si>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</si>
  <si>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</si>
  <si>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</si>
  <si>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</si>
  <si>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</si>
  <si>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</si>
  <si>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</si>
  <si>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</si>
  <si>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</si>
  <si>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</si>
  <si>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</si>
  <si>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</si>
  <si>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</si>
  <si>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</si>
  <si>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</si>
  <si>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</si>
  <si>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</si>
  <si>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</si>
  <si>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</si>
  <si>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</si>
  <si>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</si>
  <si>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</si>
  <si>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</si>
  <si>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</si>
  <si>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</si>
  <si>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</si>
  <si>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</si>
  <si>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</si>
  <si>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</si>
  <si>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</si>
  <si>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</si>
  <si>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</si>
  <si>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</si>
  <si>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</si>
  <si>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</si>
  <si>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</si>
  <si>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</si>
  <si>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</si>
  <si>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</si>
  <si>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</si>
  <si>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</si>
  <si>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</si>
  <si>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</si>
  <si>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</si>
  <si>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</si>
  <si>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</si>
  <si>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</si>
  <si>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</si>
  <si>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</si>
  <si>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</si>
  <si>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</si>
  <si>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</si>
  <si>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</si>
  <si>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</si>
  <si>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</si>
  <si>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</si>
  <si>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</si>
  <si>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</si>
  <si>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</si>
  <si>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</si>
  <si>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</si>
  <si>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</si>
  <si>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</si>
  <si>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</si>
  <si>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</si>
  <si>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</si>
  <si>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</si>
  <si>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</si>
  <si>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</si>
  <si>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</si>
  <si>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</si>
  <si>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</si>
  <si>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</si>
  <si>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</si>
  <si>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</si>
  <si>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</si>
  <si>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</si>
  <si>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</si>
  <si>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</si>
  <si>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</si>
  <si>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</si>
  <si>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</si>
  <si>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</si>
  <si>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</si>
  <si>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</si>
  <si>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</si>
  <si>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</si>
  <si>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</si>
  <si>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</si>
  <si>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</si>
  <si>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</si>
  <si>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</si>
  <si>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</si>
  <si>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</si>
  <si>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</si>
  <si>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</si>
  <si>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</si>
  <si>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</si>
  <si>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</si>
  <si>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</si>
  <si>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</si>
  <si>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</si>
  <si>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</si>
  <si>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</si>
  <si>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</si>
  <si>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</si>
  <si>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</si>
  <si>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</si>
  <si>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</si>
  <si>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</si>
  <si>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</si>
  <si>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</si>
  <si>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</si>
  <si>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</si>
  <si>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</si>
  <si>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</si>
  <si>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</si>
  <si>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</si>
  <si>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</si>
  <si>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</si>
  <si>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</si>
  <si>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</si>
  <si>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</si>
  <si>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</si>
  <si>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</si>
  <si>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</si>
  <si>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</si>
  <si>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</si>
  <si>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</si>
  <si>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</si>
  <si>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</si>
  <si>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</si>
  <si>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</si>
  <si>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</si>
  <si>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</si>
  <si>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</si>
  <si>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</si>
  <si>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</si>
  <si>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</si>
  <si>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</si>
  <si>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</si>
  <si>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</si>
  <si>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</si>
  <si>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</si>
  <si>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</si>
  <si>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</si>
  <si>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</si>
  <si>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</si>
  <si>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</si>
  <si>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</si>
  <si>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</si>
  <si>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</si>
  <si>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</si>
  <si>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</si>
  <si>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</si>
  <si>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</si>
  <si>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</si>
  <si>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</si>
  <si>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</si>
  <si>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</si>
  <si>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</si>
  <si>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</si>
  <si>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</si>
  <si>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</si>
  <si>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</si>
  <si>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</si>
  <si>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</si>
  <si>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</si>
  <si>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</si>
  <si>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</si>
  <si>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</si>
  <si>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</si>
  <si>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</si>
  <si>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</si>
  <si>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</si>
  <si>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</si>
  <si>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</si>
  <si>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</si>
  <si>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</si>
  <si>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</si>
  <si>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</si>
  <si>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</si>
  <si>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</si>
  <si>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</si>
  <si>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</si>
  <si>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</si>
  <si>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</si>
  <si>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</si>
  <si>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</si>
  <si>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</si>
  <si>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</si>
  <si>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</si>
  <si>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</si>
  <si>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</si>
  <si>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</si>
  <si>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</si>
  <si>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</si>
  <si>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</si>
  <si>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</si>
  <si>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</si>
  <si>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</si>
  <si>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</si>
  <si>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</si>
  <si>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</si>
  <si>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</si>
  <si>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</si>
  <si>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</si>
  <si>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</si>
  <si>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</si>
  <si>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</si>
  <si>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</si>
  <si>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</si>
  <si>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</si>
  <si>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</si>
  <si>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</si>
  <si>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</si>
  <si>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</si>
  <si>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</si>
  <si>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</si>
  <si>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</si>
  <si>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</si>
  <si>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</si>
  <si>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</si>
  <si>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</si>
  <si>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</si>
  <si>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</si>
  <si>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</si>
  <si>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</si>
  <si>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</si>
  <si>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</si>
  <si>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</si>
  <si>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</si>
  <si>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</si>
  <si>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</si>
  <si>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</si>
  <si>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</si>
  <si>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</si>
  <si>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</si>
  <si>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</si>
  <si>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</si>
  <si>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</si>
  <si>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</si>
  <si>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Real Estate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</si>
  <si>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</si>
  <si>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</si>
  <si>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</si>
  <si>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</si>
  <si>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</si>
  <si>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</si>
  <si>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</si>
  <si>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</si>
  <si>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</si>
  <si>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</si>
  <si>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</si>
  <si>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</si>
  <si>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</si>
  <si>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</si>
  <si>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</si>
  <si>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Automobiles &amp; Components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</si>
  <si>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</si>
  <si>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</si>
  <si>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</si>
  <si>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</si>
  <si>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</si>
  <si>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</si>
  <si>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</si>
  <si>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</si>
  <si>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</si>
  <si>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</si>
  <si>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</si>
  <si>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</si>
  <si>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</si>
  <si>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</si>
  <si>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</si>
  <si>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</si>
  <si>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</si>
  <si>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</si>
  <si>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</si>
  <si>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</si>
  <si>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</si>
  <si>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</si>
  <si>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</si>
  <si>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</si>
  <si>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</si>
  <si>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</si>
  <si>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</si>
  <si>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</si>
  <si>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</si>
  <si>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</si>
  <si>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</si>
  <si>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</si>
  <si>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</si>
  <si>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</si>
  <si>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</si>
  <si>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</si>
  <si>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</si>
  <si>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</si>
  <si>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</si>
  <si>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</si>
  <si>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</si>
  <si>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</si>
  <si>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</si>
  <si>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</si>
  <si>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</si>
  <si>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</si>
  <si>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</si>
  <si>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</si>
  <si>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</si>
  <si>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</si>
  <si>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</si>
  <si>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</si>
  <si>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</si>
  <si>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</si>
  <si>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</si>
  <si>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</si>
  <si>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</si>
  <si>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</si>
  <si>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</si>
  <si>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</si>
  <si>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</si>
  <si>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</si>
  <si>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</si>
  <si>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</si>
  <si>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</si>
  <si>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</si>
  <si>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</si>
  <si>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</si>
  <si>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</si>
  <si>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</si>
  <si>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</si>
  <si>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</si>
  <si>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</si>
  <si>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</si>
  <si>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</si>
  <si>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</si>
  <si>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</si>
  <si>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</si>
  <si>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</si>
  <si>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</si>
  <si>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</si>
  <si>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</si>
  <si>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</si>
  <si>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</si>
  <si>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</si>
  <si>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</si>
  <si>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</si>
  <si>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</si>
  <si>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</si>
  <si>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</si>
  <si>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</si>
  <si>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</si>
  <si>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</si>
  <si>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</si>
  <si>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</si>
  <si>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</si>
  <si>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</si>
  <si>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</si>
  <si>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</si>
  <si>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</si>
  <si>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</si>
  <si>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</si>
  <si>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</si>
  <si>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</si>
  <si>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</si>
  <si>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</si>
  <si>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</si>
  <si>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</si>
  <si>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</si>
  <si>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</si>
  <si>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</si>
  <si>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</si>
  <si>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</si>
  <si>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</si>
  <si>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</si>
  <si>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</si>
  <si>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</si>
  <si>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</si>
  <si>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</si>
  <si>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</si>
  <si>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</si>
  <si>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</si>
  <si>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</si>
  <si>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</si>
  <si>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</si>
  <si>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</si>
  <si>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</si>
  <si>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</si>
  <si>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</si>
  <si>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</si>
  <si>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</si>
  <si>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</si>
  <si>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</si>
  <si>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</si>
  <si>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</si>
  <si>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</si>
  <si>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</si>
  <si>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</si>
  <si>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</si>
  <si>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</si>
  <si>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</si>
  <si>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</si>
  <si>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</si>
  <si>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</si>
  <si>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</si>
  <si>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</si>
  <si>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</si>
  <si>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</si>
  <si>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</si>
  <si>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</si>
  <si>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</si>
  <si>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</si>
  <si>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</si>
  <si>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</si>
  <si>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</si>
  <si>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</si>
  <si>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</si>
  <si>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</si>
  <si>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</si>
  <si>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</si>
  <si>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מדד יתר 125 סדרה 2</t>
  </si>
  <si>
    <t>1108364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</si>
  <si>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</si>
  <si>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</si>
  <si>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</si>
  <si>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</si>
  <si>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</si>
  <si>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</si>
  <si>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</si>
  <si>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</si>
  <si>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תכלית תא צמיחה</t>
  </si>
  <si>
    <t>1108679</t>
  </si>
  <si>
    <t>AMUNDI ETF MSCI EM ASIA UCIT</t>
  </si>
  <si>
    <t>LU1681044563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</si>
  <si>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</si>
  <si>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</si>
  <si>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</si>
  <si>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</si>
  <si>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</si>
  <si>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</si>
  <si>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</si>
  <si>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</si>
  <si>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</si>
  <si>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</si>
  <si>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</si>
  <si>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</si>
  <si>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</si>
  <si>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</si>
  <si>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</si>
  <si>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</si>
  <si>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</si>
  <si>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</si>
  <si>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</si>
  <si>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</si>
  <si>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</si>
  <si>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</si>
  <si>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</si>
  <si>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</si>
  <si>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</si>
  <si>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</si>
  <si>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</si>
  <si>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</si>
  <si>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</si>
  <si>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</si>
  <si>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</si>
  <si>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</si>
  <si>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</si>
  <si>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</si>
  <si>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</si>
  <si>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</si>
  <si>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</si>
  <si>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</si>
  <si>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</si>
  <si>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</si>
  <si>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</si>
  <si>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</si>
  <si>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</si>
  <si>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</si>
  <si>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</si>
  <si>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</si>
  <si>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</si>
  <si>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</si>
  <si>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</si>
  <si>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</si>
  <si>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</si>
  <si>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</si>
  <si>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</si>
  <si>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</si>
  <si>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</si>
  <si>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</si>
  <si>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</si>
  <si>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</si>
  <si>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</si>
  <si>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</si>
  <si>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</si>
  <si>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</si>
  <si>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</si>
  <si>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</si>
  <si>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</si>
  <si>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</si>
  <si>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</si>
  <si>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</si>
  <si>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</si>
  <si>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</si>
  <si>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</si>
  <si>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</si>
  <si>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</si>
  <si>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</si>
  <si>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</si>
  <si>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</si>
  <si>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</si>
  <si>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</si>
  <si>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</si>
  <si>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</si>
  <si>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</si>
  <si>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</si>
  <si>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</si>
  <si>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</si>
  <si>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</si>
  <si>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</si>
  <si>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</si>
  <si>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</si>
  <si>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</si>
  <si>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</si>
  <si>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</si>
  <si>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</si>
  <si>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</si>
  <si>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</si>
  <si>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</si>
  <si>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</si>
  <si>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</si>
  <si>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</si>
  <si>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</si>
  <si>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</si>
  <si>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</si>
  <si>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</si>
  <si>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</si>
  <si>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</si>
  <si>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</si>
  <si>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</si>
  <si>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</si>
  <si>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</si>
  <si>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</si>
  <si>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</si>
  <si>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</si>
  <si>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</si>
  <si>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</si>
  <si>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</si>
  <si>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</si>
  <si>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</si>
  <si>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</si>
  <si>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</si>
  <si>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</si>
  <si>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</si>
  <si>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</si>
  <si>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</si>
  <si>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</si>
  <si>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</si>
  <si>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</si>
  <si>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</si>
  <si>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</si>
  <si>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</si>
  <si>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</si>
  <si>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</si>
  <si>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</si>
  <si>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</si>
  <si>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</si>
  <si>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</si>
  <si>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</si>
  <si>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</si>
  <si>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</si>
  <si>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</si>
  <si>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</si>
  <si>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</si>
  <si>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</si>
  <si>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</si>
  <si>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</si>
  <si>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</si>
  <si>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S&amp;P500 EMINI FUT JUN18</t>
  </si>
  <si>
    <t>ESM8</t>
  </si>
  <si>
    <t>SPI 200 FUTURES JUN18</t>
  </si>
  <si>
    <t>XPM8</t>
  </si>
  <si>
    <t>TOPIX INDX FUTR JUN18</t>
  </si>
  <si>
    <t>TPM8</t>
  </si>
  <si>
    <t>₪ / מט"ח</t>
  </si>
  <si>
    <t>+ILS/-EUR 4.2377 16-05-18 (20) +77</t>
  </si>
  <si>
    <t>10000863</t>
  </si>
  <si>
    <t>+ILS/-USD 3.338 22-01-19 (20) --663</t>
  </si>
  <si>
    <t>10000845</t>
  </si>
  <si>
    <t>+ILS/-USD 3.3395 07-02-19 (20) --705</t>
  </si>
  <si>
    <t>10000857</t>
  </si>
  <si>
    <t>+ILS/-USD 3.346 24-01-19 (20) --668</t>
  </si>
  <si>
    <t>10000848</t>
  </si>
  <si>
    <t>+ILS/-USD 3.3861 09-05-18 (20) --159</t>
  </si>
  <si>
    <t>10000866</t>
  </si>
  <si>
    <t>+ILS/-USD 3.39 03-01-19 (20) --651</t>
  </si>
  <si>
    <t>10000835</t>
  </si>
  <si>
    <t>+ILS/-USD 3.3925 09-05-18 (20) --165</t>
  </si>
  <si>
    <t>10000861</t>
  </si>
  <si>
    <t>+ILS/-USD 3.3935 09-05-18 (20) --165</t>
  </si>
  <si>
    <t>10000855</t>
  </si>
  <si>
    <t>+ILS/-USD 3.4175 12-07-18 (20) --225</t>
  </si>
  <si>
    <t>10000913</t>
  </si>
  <si>
    <t>+ILS/-USD 3.42 14-06-18 (20) --224</t>
  </si>
  <si>
    <t>10000875</t>
  </si>
  <si>
    <t>+ILS/-USD 3.4461 20-06-18 (20) --239</t>
  </si>
  <si>
    <t>10000878</t>
  </si>
  <si>
    <t>+ILS/-USD 3.4624 18-07-18 (20) --266</t>
  </si>
  <si>
    <t>10000903</t>
  </si>
  <si>
    <t>+ILS/-USD 3.4727 23-05-18 (20) --123</t>
  </si>
  <si>
    <t>10000920</t>
  </si>
  <si>
    <t>+ILS/-USD 3.4751 03-07-18 (10) --254</t>
  </si>
  <si>
    <t>10000894</t>
  </si>
  <si>
    <t>+ILS/-USD 3.4769 14-06-18 (20) --211</t>
  </si>
  <si>
    <t>10000892</t>
  </si>
  <si>
    <t>+ILS/-USD 3.482 31-05-18 (20) --182</t>
  </si>
  <si>
    <t>10000891</t>
  </si>
  <si>
    <t>+ILS/-USD 3.5015 07-05-18 (10) -145</t>
  </si>
  <si>
    <t>10000882</t>
  </si>
  <si>
    <t>+USD/-ILS 3.4886 09-05-18 (20) --84</t>
  </si>
  <si>
    <t>10000917</t>
  </si>
  <si>
    <t>+GBP/-USD 1.3489 30-04-18 (20) +59</t>
  </si>
  <si>
    <t>10000833</t>
  </si>
  <si>
    <t>+GBP/-USD 1.3972 30-04-18 (20) +41.5</t>
  </si>
  <si>
    <t>10000898</t>
  </si>
  <si>
    <t>+GBP/-USD 1.4077 23-07-18 (20) +79</t>
  </si>
  <si>
    <t>10000916</t>
  </si>
  <si>
    <t>+USD/-CAD 1.228 13-06-18 (20) --17.5</t>
  </si>
  <si>
    <t>10000873</t>
  </si>
  <si>
    <t>+USD/-CAD 1.2294 04-06-18 (20) --16</t>
  </si>
  <si>
    <t>10000865</t>
  </si>
  <si>
    <t>+USD/-EUR 1.2097 10-04-18 (10) +67</t>
  </si>
  <si>
    <t>10000842</t>
  </si>
  <si>
    <t>+USD/-EUR 1.2293 14-05-18 (10) +88.2</t>
  </si>
  <si>
    <t>10000850</t>
  </si>
  <si>
    <t>+USD/-EUR 1.2298 14-05-18 (20) +88.2</t>
  </si>
  <si>
    <t>10000852</t>
  </si>
  <si>
    <t>+USD/-EUR 1.2393 10-04-18 (20) +41</t>
  </si>
  <si>
    <t>10000893</t>
  </si>
  <si>
    <t>+USD/-EUR 1.2411 22-05-18 (20) +70.5</t>
  </si>
  <si>
    <t>10000908</t>
  </si>
  <si>
    <t>+USD/-EUR 1.2489 14-05-18 (20) +84</t>
  </si>
  <si>
    <t>10000867</t>
  </si>
  <si>
    <t>+USD/-EUR 1.2535 14-05-18 (20) +85</t>
  </si>
  <si>
    <t>10000871</t>
  </si>
  <si>
    <t>+USD/-GBP 1.3407 30-04-18 (20) +72</t>
  </si>
  <si>
    <t>10000820</t>
  </si>
  <si>
    <t>+USD/-GBP 1.3996 23-07-18 (20) +86</t>
  </si>
  <si>
    <t>10000905</t>
  </si>
  <si>
    <t>+USD/-JPY 104.94 09-07-18 (10) --91</t>
  </si>
  <si>
    <t>10000911</t>
  </si>
  <si>
    <t>+USD/-JPY 106.058 09-07-18 (20) --90.2</t>
  </si>
  <si>
    <t>10000914</t>
  </si>
  <si>
    <t>+USD/-JPY 106.3 09-07-18 (20) --99.2</t>
  </si>
  <si>
    <t>10000901</t>
  </si>
  <si>
    <t>+USD/-SEK 7.793 15-05-18 (20) --550</t>
  </si>
  <si>
    <t>10000864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</si>
  <si>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</si>
  <si>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</si>
  <si>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</si>
  <si>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</si>
  <si>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</si>
  <si>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</si>
  <si>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</si>
  <si>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</si>
  <si>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בנק מזרחי טפחות בע"מ</t>
  </si>
  <si>
    <t>30020000</t>
  </si>
  <si>
    <t>32010000</t>
  </si>
  <si>
    <t>34010000</t>
  </si>
  <si>
    <t>31210000</t>
  </si>
  <si>
    <t>31710000</t>
  </si>
  <si>
    <t>34020000</t>
  </si>
  <si>
    <t>31020000</t>
  </si>
  <si>
    <t>32020000</t>
  </si>
  <si>
    <t>31120000</t>
  </si>
  <si>
    <t>30820000</t>
  </si>
  <si>
    <t>30720000</t>
  </si>
  <si>
    <t>31720000</t>
  </si>
  <si>
    <t>31220000</t>
  </si>
  <si>
    <t>30220000</t>
  </si>
  <si>
    <t>32620000</t>
  </si>
  <si>
    <t>מזרחי 0.5 7.12.17</t>
  </si>
  <si>
    <t>491453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</si>
  <si>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</si>
  <si>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</si>
  <si>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</si>
  <si>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</si>
  <si>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</si>
  <si>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</si>
  <si>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</si>
  <si>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</si>
  <si>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</si>
  <si>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</si>
  <si>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מזרחי 5.3.18</t>
  </si>
  <si>
    <t>505054</t>
  </si>
  <si>
    <t>מזרחי11/17  0.42% 2.11.18</t>
  </si>
  <si>
    <t>486979</t>
  </si>
  <si>
    <t>פקדון לאומי 4/11/18</t>
  </si>
  <si>
    <t>485398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</si>
</sst>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29" xfId="7" applyNumberFormat="1" applyFont="1" applyFill="1" applyBorder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171</v>
      </c>
      <c r="C1" s="79" t="s" vm="1">
        <v>241</v>
      </c>
    </row>
    <row r="2" spans="1:26">
      <c r="B2" s="57" t="s">
        <v>170</v>
      </c>
      <c r="C2" s="79" t="s">
        <v>242</v>
      </c>
    </row>
    <row r="3" spans="1:26">
      <c r="B3" s="57" t="s">
        <v>172</v>
      </c>
      <c r="C3" s="79" t="s">
        <v>243</v>
      </c>
    </row>
    <row r="4" spans="1:26">
      <c r="B4" s="57" t="s">
        <v>173</v>
      </c>
      <c r="C4" s="79" t="s">
        <v>244</v>
      </c>
    </row>
    <row r="6" spans="1:26" ht="26.25" customHeight="1">
      <c r="B6" s="118" t="s">
        <v>187</v>
      </c>
      <c r="C6" s="119"/>
      <c r="D6" s="120"/>
    </row>
    <row r="7" spans="1:26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s="10" customFormat="1">
      <c r="B8" s="23"/>
      <c r="C8" s="26" t="s">
        <v>228</v>
      </c>
      <c r="D8" s="27" t="s">
        <v>20</v>
      </c>
    </row>
    <row r="9" spans="1:26" s="11" customFormat="1" ht="18" customHeight="1">
      <c r="B9" s="37"/>
      <c r="C9" s="20" t="s">
        <v>1</v>
      </c>
      <c r="D9" s="28" t="s">
        <v>2</v>
      </c>
    </row>
    <row r="10" spans="1:26" s="11" customFormat="1" ht="18" customHeight="1">
      <c r="B10" s="68" t="s">
        <v>186</v>
      </c>
      <c r="C10" s="107">
        <v>1130814.0568600011</v>
      </c>
      <c r="D10" s="108">
        <v>1.0000000000000011</v>
      </c>
      <c r="Z10" s="67"/>
    </row>
    <row r="11" spans="1:26">
      <c r="A11" s="45" t="s">
        <v>133</v>
      </c>
      <c r="B11" s="29" t="s">
        <v>188</v>
      </c>
      <c r="C11" s="107" vm="2">
        <v>94639.963839999997</v>
      </c>
      <c r="D11" s="108" vm="3">
        <v>8.3691888393033015E-2</v>
      </c>
    </row>
    <row r="12" spans="1:26">
      <c r="B12" s="29" t="s">
        <v>189</v>
      </c>
      <c r="C12" s="107" vm="4">
        <v>1003586.3715800011</v>
      </c>
      <c r="D12" s="108" vm="5">
        <v>0.88749018062856455</v>
      </c>
    </row>
    <row r="13" spans="1:26">
      <c r="A13" s="55" t="s">
        <v>133</v>
      </c>
      <c r="B13" s="30" t="s">
        <v>59</v>
      </c>
      <c r="C13" s="107" vm="6">
        <v>56332.564380000003</v>
      </c>
      <c r="D13" s="108" vm="7">
        <v>4.9815939268054429E-2</v>
      </c>
    </row>
    <row r="14" spans="1:26">
      <c r="A14" s="55" t="s">
        <v>133</v>
      </c>
      <c r="B14" s="30" t="s">
        <v>60</v>
      </c>
      <c r="C14" s="107" t="s" vm="8">
        <v>1091</v>
      </c>
      <c r="D14" s="108" t="s" vm="9">
        <v>1091</v>
      </c>
    </row>
    <row r="15" spans="1:26">
      <c r="A15" s="55" t="s">
        <v>133</v>
      </c>
      <c r="B15" s="30" t="s">
        <v>61</v>
      </c>
      <c r="C15" s="107" t="s" vm="10">
        <v>1091</v>
      </c>
      <c r="D15" s="108" t="s" vm="11">
        <v>1091</v>
      </c>
    </row>
    <row r="16" spans="1:26">
      <c r="A16" s="55" t="s">
        <v>133</v>
      </c>
      <c r="B16" s="30" t="s">
        <v>62</v>
      </c>
      <c r="C16" s="107" vm="12">
        <v>490805.99818000029</v>
      </c>
      <c r="D16" s="108" vm="13">
        <v>0.43402891501265128</v>
      </c>
    </row>
    <row r="17" spans="1:4">
      <c r="A17" s="55" t="s">
        <v>133</v>
      </c>
      <c r="B17" s="30" t="s">
        <v>63</v>
      </c>
      <c r="C17" s="107" vm="14">
        <v>397076.86571000074</v>
      </c>
      <c r="D17" s="108" vm="15">
        <v>0.35114249181920165</v>
      </c>
    </row>
    <row r="18" spans="1:4">
      <c r="A18" s="55" t="s">
        <v>133</v>
      </c>
      <c r="B18" s="30" t="s">
        <v>64</v>
      </c>
      <c r="C18" s="107" vm="16">
        <v>65787.749710000004</v>
      </c>
      <c r="D18" s="108" vm="17">
        <v>5.8177336327668971E-2</v>
      </c>
    </row>
    <row r="19" spans="1:4">
      <c r="A19" s="55" t="s">
        <v>133</v>
      </c>
      <c r="B19" s="30" t="s">
        <v>65</v>
      </c>
      <c r="C19" s="107" vm="18">
        <v>61.035449999999997</v>
      </c>
      <c r="D19" s="108" vm="19">
        <v>5.3974788896311424E-5</v>
      </c>
    </row>
    <row r="20" spans="1:4">
      <c r="A20" s="55" t="s">
        <v>133</v>
      </c>
      <c r="B20" s="30" t="s">
        <v>66</v>
      </c>
      <c r="C20" s="107" t="s" vm="20">
        <v>1091</v>
      </c>
      <c r="D20" s="108" t="s" vm="21">
        <v>1091</v>
      </c>
    </row>
    <row r="21" spans="1:4">
      <c r="A21" s="55" t="s">
        <v>133</v>
      </c>
      <c r="B21" s="30" t="s">
        <v>67</v>
      </c>
      <c r="C21" s="107" vm="22">
        <v>-6477.8418499999998</v>
      </c>
      <c r="D21" s="108" vm="23">
        <v>-5.7284765879081984E-3</v>
      </c>
    </row>
    <row r="22" spans="1:4">
      <c r="A22" s="55" t="s">
        <v>133</v>
      </c>
      <c r="B22" s="30" t="s">
        <v>68</v>
      </c>
      <c r="C22" s="107" t="s" vm="24">
        <v>1091</v>
      </c>
      <c r="D22" s="108" t="s" vm="25">
        <v>1091</v>
      </c>
    </row>
    <row r="23" spans="1:4">
      <c r="B23" s="29" t="s">
        <v>190</v>
      </c>
      <c r="C23" s="107" vm="26">
        <v>-6475.0987100000011</v>
      </c>
      <c r="D23" s="108" vm="27">
        <v>-5.7260507779500029E-3</v>
      </c>
    </row>
    <row r="24" spans="1:4">
      <c r="A24" s="55" t="s">
        <v>133</v>
      </c>
      <c r="B24" s="30" t="s">
        <v>69</v>
      </c>
      <c r="C24" s="107" t="s" vm="28">
        <v>1091</v>
      </c>
      <c r="D24" s="108" t="s" vm="29">
        <v>1091</v>
      </c>
    </row>
    <row r="25" spans="1:4">
      <c r="A25" s="55" t="s">
        <v>133</v>
      </c>
      <c r="B25" s="30" t="s">
        <v>70</v>
      </c>
      <c r="C25" s="107" t="s" vm="30">
        <v>1091</v>
      </c>
      <c r="D25" s="108" t="s" vm="31">
        <v>1091</v>
      </c>
    </row>
    <row r="26" spans="1:4">
      <c r="A26" s="55" t="s">
        <v>133</v>
      </c>
      <c r="B26" s="30" t="s">
        <v>61</v>
      </c>
      <c r="C26" s="107" t="s" vm="32">
        <v>1091</v>
      </c>
      <c r="D26" s="108" t="s" vm="33">
        <v>1091</v>
      </c>
    </row>
    <row r="27" spans="1:4">
      <c r="A27" s="55" t="s">
        <v>133</v>
      </c>
      <c r="B27" s="30" t="s">
        <v>71</v>
      </c>
      <c r="C27" s="107" t="s" vm="34">
        <v>1091</v>
      </c>
      <c r="D27" s="108" t="s" vm="35">
        <v>1091</v>
      </c>
    </row>
    <row r="28" spans="1:4">
      <c r="A28" s="55" t="s">
        <v>133</v>
      </c>
      <c r="B28" s="30" t="s">
        <v>72</v>
      </c>
      <c r="C28" s="107" t="s" vm="36">
        <v>1091</v>
      </c>
      <c r="D28" s="108" t="s" vm="37">
        <v>1091</v>
      </c>
    </row>
    <row r="29" spans="1:4">
      <c r="A29" s="55" t="s">
        <v>133</v>
      </c>
      <c r="B29" s="30" t="s">
        <v>73</v>
      </c>
      <c r="C29" s="107" t="s" vm="38">
        <v>1091</v>
      </c>
      <c r="D29" s="108" t="s" vm="39">
        <v>1091</v>
      </c>
    </row>
    <row r="30" spans="1:4">
      <c r="A30" s="55" t="s">
        <v>133</v>
      </c>
      <c r="B30" s="30" t="s">
        <v>213</v>
      </c>
      <c r="C30" s="107" t="s" vm="40">
        <v>1091</v>
      </c>
      <c r="D30" s="108" t="s" vm="41">
        <v>1091</v>
      </c>
    </row>
    <row r="31" spans="1:4">
      <c r="A31" s="55" t="s">
        <v>133</v>
      </c>
      <c r="B31" s="30" t="s">
        <v>96</v>
      </c>
      <c r="C31" s="107" vm="42">
        <v>-6475.0987100000011</v>
      </c>
      <c r="D31" s="108" vm="43">
        <v>-5.7260507779500029E-3</v>
      </c>
    </row>
    <row r="32" spans="1:4">
      <c r="A32" s="55" t="s">
        <v>133</v>
      </c>
      <c r="B32" s="30" t="s">
        <v>74</v>
      </c>
      <c r="C32" s="107" t="s" vm="44">
        <v>1091</v>
      </c>
      <c r="D32" s="108" t="s" vm="45">
        <v>1091</v>
      </c>
    </row>
    <row r="33" spans="1:4">
      <c r="A33" s="55" t="s">
        <v>133</v>
      </c>
      <c r="B33" s="29" t="s">
        <v>191</v>
      </c>
      <c r="C33" s="107" t="s" vm="46">
        <v>1091</v>
      </c>
      <c r="D33" s="108" t="s" vm="47">
        <v>1091</v>
      </c>
    </row>
    <row r="34" spans="1:4">
      <c r="A34" s="55" t="s">
        <v>133</v>
      </c>
      <c r="B34" s="29" t="s">
        <v>192</v>
      </c>
      <c r="C34" s="107" vm="48">
        <v>39062.820150000007</v>
      </c>
      <c r="D34" s="108" vm="49">
        <v>3.4543981756353571E-2</v>
      </c>
    </row>
    <row r="35" spans="1:4">
      <c r="A35" s="55" t="s">
        <v>133</v>
      </c>
      <c r="B35" s="29" t="s">
        <v>193</v>
      </c>
      <c r="C35" s="107" t="s" vm="50">
        <v>1091</v>
      </c>
      <c r="D35" s="108" t="s" vm="51">
        <v>1091</v>
      </c>
    </row>
    <row r="36" spans="1:4">
      <c r="A36" s="55" t="s">
        <v>133</v>
      </c>
      <c r="B36" s="56" t="s">
        <v>194</v>
      </c>
      <c r="C36" s="107" t="s" vm="52">
        <v>1091</v>
      </c>
      <c r="D36" s="108" t="s" vm="53">
        <v>1091</v>
      </c>
    </row>
    <row r="37" spans="1:4">
      <c r="A37" s="55" t="s">
        <v>133</v>
      </c>
      <c r="B37" s="29" t="s">
        <v>195</v>
      </c>
      <c r="C37" s="107" t="s" vm="54">
        <v>1091</v>
      </c>
      <c r="D37" s="108" t="s" vm="55">
        <v>1091</v>
      </c>
    </row>
    <row r="38" spans="1:4">
      <c r="A38" s="55"/>
      <c r="B38" s="69" t="s">
        <v>197</v>
      </c>
      <c r="C38" s="107">
        <v>0</v>
      </c>
      <c r="D38" s="108">
        <v>0</v>
      </c>
    </row>
    <row r="39" spans="1:4">
      <c r="A39" s="55" t="s">
        <v>133</v>
      </c>
      <c r="B39" s="70" t="s">
        <v>198</v>
      </c>
      <c r="C39" s="107" t="s" vm="56">
        <v>1091</v>
      </c>
      <c r="D39" s="108" t="s" vm="57">
        <v>1091</v>
      </c>
    </row>
    <row r="40" spans="1:4">
      <c r="A40" s="55" t="s">
        <v>133</v>
      </c>
      <c r="B40" s="70" t="s">
        <v>226</v>
      </c>
      <c r="C40" s="107" t="s" vm="58">
        <v>1091</v>
      </c>
      <c r="D40" s="108" t="s" vm="59">
        <v>1091</v>
      </c>
    </row>
    <row r="41" spans="1:4">
      <c r="A41" s="55" t="s">
        <v>133</v>
      </c>
      <c r="B41" s="70" t="s">
        <v>199</v>
      </c>
      <c r="C41" s="107" t="s" vm="60">
        <v>1091</v>
      </c>
      <c r="D41" s="108" t="s" vm="61">
        <v>1091</v>
      </c>
    </row>
    <row r="42" spans="1:4">
      <c r="B42" s="70" t="s">
        <v>75</v>
      </c>
      <c r="C42" s="107" vm="62">
        <v>1130814.0568600011</v>
      </c>
      <c r="D42" s="108" vm="63">
        <v>1.0000000000000011</v>
      </c>
    </row>
    <row r="43" spans="1:4">
      <c r="A43" s="55" t="s">
        <v>133</v>
      </c>
      <c r="B43" s="70" t="s">
        <v>196</v>
      </c>
      <c r="C43" s="107"/>
      <c r="D43" s="108"/>
    </row>
    <row r="44" spans="1:4">
      <c r="B44" s="6" t="s">
        <v>101</v>
      </c>
    </row>
    <row r="45" spans="1:4">
      <c r="C45" s="76" t="s">
        <v>178</v>
      </c>
      <c r="D45" s="36" t="s">
        <v>95</v>
      </c>
    </row>
    <row r="46" spans="1:4">
      <c r="C46" s="77" t="s">
        <v>1</v>
      </c>
      <c r="D46" s="25" t="s">
        <v>2</v>
      </c>
    </row>
    <row r="47" spans="1:4">
      <c r="C47" s="109" t="s">
        <v>159</v>
      </c>
      <c r="D47" s="138">
        <v>2.6999</v>
      </c>
    </row>
    <row r="48" spans="1:4">
      <c r="C48" s="109" t="s">
        <v>168</v>
      </c>
      <c r="D48" s="138">
        <v>1.0645</v>
      </c>
    </row>
    <row r="49" spans="2:4">
      <c r="C49" s="109" t="s">
        <v>164</v>
      </c>
      <c r="D49" s="138">
        <v>2.7238000000000002</v>
      </c>
    </row>
    <row r="50" spans="2:4">
      <c r="B50" s="12"/>
      <c r="C50" s="109" t="s">
        <v>672</v>
      </c>
      <c r="D50" s="138">
        <v>3.6745000000000001</v>
      </c>
    </row>
    <row r="51" spans="2:4">
      <c r="C51" s="109" t="s">
        <v>157</v>
      </c>
      <c r="D51" s="138">
        <v>4.3288000000000002</v>
      </c>
    </row>
    <row r="52" spans="2:4">
      <c r="C52" s="109" t="s">
        <v>158</v>
      </c>
      <c r="D52" s="138">
        <v>4.9442000000000004</v>
      </c>
    </row>
    <row r="53" spans="2:4">
      <c r="C53" s="109" t="s">
        <v>160</v>
      </c>
      <c r="D53" s="138">
        <v>0.44779999999999998</v>
      </c>
    </row>
    <row r="54" spans="2:4">
      <c r="C54" s="109" t="s">
        <v>165</v>
      </c>
      <c r="D54" s="138">
        <v>3.2989999999999999</v>
      </c>
    </row>
    <row r="55" spans="2:4">
      <c r="C55" s="109" t="s">
        <v>166</v>
      </c>
      <c r="D55" s="138">
        <v>0.19320000000000001</v>
      </c>
    </row>
    <row r="56" spans="2:4">
      <c r="C56" s="109" t="s">
        <v>163</v>
      </c>
      <c r="D56" s="138">
        <v>0.58079999999999998</v>
      </c>
    </row>
    <row r="57" spans="2:4">
      <c r="C57" s="109" t="s">
        <v>1092</v>
      </c>
      <c r="D57" s="138">
        <v>2.5392000000000001</v>
      </c>
    </row>
    <row r="58" spans="2:4">
      <c r="C58" s="109" t="s">
        <v>162</v>
      </c>
      <c r="D58" s="138">
        <v>0.42099999999999999</v>
      </c>
    </row>
    <row r="59" spans="2:4">
      <c r="C59" s="109" t="s">
        <v>155</v>
      </c>
      <c r="D59" s="138">
        <v>3.5139999999999998</v>
      </c>
    </row>
    <row r="60" spans="2:4">
      <c r="C60" s="109" t="s">
        <v>169</v>
      </c>
      <c r="D60" s="138">
        <v>0.2964</v>
      </c>
    </row>
    <row r="61" spans="2:4">
      <c r="C61" s="109" t="s">
        <v>1093</v>
      </c>
      <c r="D61" s="138">
        <v>0.44750000000000001</v>
      </c>
    </row>
    <row r="62" spans="2:4">
      <c r="C62" s="109" t="s">
        <v>1094</v>
      </c>
      <c r="D62" s="138">
        <v>6.13E-2</v>
      </c>
    </row>
    <row r="63" spans="2:4">
      <c r="C63" s="109" t="s">
        <v>156</v>
      </c>
      <c r="D63" s="13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8.140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60" ht="26.25" customHeight="1">
      <c r="B7" s="132" t="s">
        <v>84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  <c r="BH7" s="3"/>
    </row>
    <row r="8" spans="2:60" s="3" customFormat="1" ht="78.75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1" t="s">
        <v>41</v>
      </c>
      <c r="C11" s="112"/>
      <c r="D11" s="112"/>
      <c r="E11" s="112"/>
      <c r="F11" s="112"/>
      <c r="G11" s="113"/>
      <c r="H11" s="115"/>
      <c r="I11" s="113">
        <v>61.035449999999997</v>
      </c>
      <c r="J11" s="112"/>
      <c r="K11" s="114">
        <v>1</v>
      </c>
      <c r="L11" s="114">
        <v>5.3974788896311424E-5</v>
      </c>
      <c r="BC11" s="1"/>
      <c r="BD11" s="3"/>
      <c r="BE11" s="1"/>
      <c r="BG11" s="1"/>
    </row>
    <row r="12" spans="2:60" s="4" customFormat="1" ht="18" customHeight="1">
      <c r="B12" s="116" t="s">
        <v>26</v>
      </c>
      <c r="C12" s="112"/>
      <c r="D12" s="112"/>
      <c r="E12" s="112"/>
      <c r="F12" s="112"/>
      <c r="G12" s="113"/>
      <c r="H12" s="115"/>
      <c r="I12" s="113">
        <v>61.035449999999997</v>
      </c>
      <c r="J12" s="112"/>
      <c r="K12" s="114">
        <v>1</v>
      </c>
      <c r="L12" s="114">
        <v>5.3974788896311424E-5</v>
      </c>
      <c r="BC12" s="1"/>
      <c r="BD12" s="3"/>
      <c r="BE12" s="1"/>
      <c r="BG12" s="1"/>
    </row>
    <row r="13" spans="2:60">
      <c r="B13" s="117" t="s">
        <v>1003</v>
      </c>
      <c r="C13" s="112"/>
      <c r="D13" s="112"/>
      <c r="E13" s="112"/>
      <c r="F13" s="112"/>
      <c r="G13" s="113"/>
      <c r="H13" s="115"/>
      <c r="I13" s="113">
        <v>61.035449999999997</v>
      </c>
      <c r="J13" s="112"/>
      <c r="K13" s="114">
        <v>1</v>
      </c>
      <c r="L13" s="114">
        <v>5.3974788896311424E-5</v>
      </c>
      <c r="BD13" s="3"/>
    </row>
    <row r="14" spans="2:60" ht="20.25">
      <c r="B14" s="87" t="s">
        <v>1004</v>
      </c>
      <c r="C14" s="81" t="s">
        <v>1005</v>
      </c>
      <c r="D14" s="94" t="s">
        <v>112</v>
      </c>
      <c r="E14" s="94" t="s">
        <v>329</v>
      </c>
      <c r="F14" s="94" t="s">
        <v>156</v>
      </c>
      <c r="G14" s="88">
        <v>36017</v>
      </c>
      <c r="H14" s="90">
        <v>88.9</v>
      </c>
      <c r="I14" s="88">
        <v>32.019109999999998</v>
      </c>
      <c r="J14" s="89">
        <v>5.5943071862857539E-3</v>
      </c>
      <c r="K14" s="89">
        <v>0.52459857345198568</v>
      </c>
      <c r="L14" s="89">
        <v>2.8315097257377051E-5</v>
      </c>
      <c r="BD14" s="4"/>
    </row>
    <row r="15" spans="2:60">
      <c r="B15" s="87" t="s">
        <v>1006</v>
      </c>
      <c r="C15" s="81" t="s">
        <v>1007</v>
      </c>
      <c r="D15" s="94" t="s">
        <v>112</v>
      </c>
      <c r="E15" s="94" t="s">
        <v>379</v>
      </c>
      <c r="F15" s="94" t="s">
        <v>156</v>
      </c>
      <c r="G15" s="88">
        <v>12375</v>
      </c>
      <c r="H15" s="90">
        <v>216.9</v>
      </c>
      <c r="I15" s="88">
        <v>26.841380000000001</v>
      </c>
      <c r="J15" s="89">
        <v>1.03125E-2</v>
      </c>
      <c r="K15" s="89">
        <v>0.43976705340912536</v>
      </c>
      <c r="L15" s="89">
        <v>2.3736333871310455E-5</v>
      </c>
    </row>
    <row r="16" spans="2:60">
      <c r="B16" s="87" t="s">
        <v>1008</v>
      </c>
      <c r="C16" s="81" t="s">
        <v>1009</v>
      </c>
      <c r="D16" s="94" t="s">
        <v>112</v>
      </c>
      <c r="E16" s="94" t="s">
        <v>484</v>
      </c>
      <c r="F16" s="94" t="s">
        <v>156</v>
      </c>
      <c r="G16" s="88">
        <v>217496.12</v>
      </c>
      <c r="H16" s="90">
        <v>1</v>
      </c>
      <c r="I16" s="88">
        <v>2.17496</v>
      </c>
      <c r="J16" s="89">
        <v>6.1679154909606519E-3</v>
      </c>
      <c r="K16" s="89">
        <v>3.563437313888896E-2</v>
      </c>
      <c r="L16" s="89">
        <v>1.9233577676239218E-6</v>
      </c>
    </row>
    <row r="17" spans="2:56">
      <c r="B17" s="84"/>
      <c r="C17" s="81"/>
      <c r="D17" s="81"/>
      <c r="E17" s="81"/>
      <c r="F17" s="81"/>
      <c r="G17" s="88"/>
      <c r="H17" s="90"/>
      <c r="I17" s="81"/>
      <c r="J17" s="81"/>
      <c r="K17" s="89"/>
      <c r="L17" s="81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96" t="s">
        <v>240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96" t="s">
        <v>104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96" t="s">
        <v>223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96" t="s">
        <v>231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9" t="s" vm="1">
        <v>241</v>
      </c>
    </row>
    <row r="2" spans="2:61">
      <c r="B2" s="57" t="s">
        <v>170</v>
      </c>
      <c r="C2" s="79" t="s">
        <v>242</v>
      </c>
    </row>
    <row r="3" spans="2:61">
      <c r="B3" s="57" t="s">
        <v>172</v>
      </c>
      <c r="C3" s="79" t="s">
        <v>243</v>
      </c>
    </row>
    <row r="4" spans="2:61">
      <c r="B4" s="57" t="s">
        <v>173</v>
      </c>
      <c r="C4" s="79" t="s">
        <v>244</v>
      </c>
    </row>
    <row r="6" spans="2:61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61" ht="26.25" customHeight="1">
      <c r="B7" s="132" t="s">
        <v>85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  <c r="BI7" s="3"/>
    </row>
    <row r="8" spans="2:61" s="3" customFormat="1" ht="78.75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27.42578125" style="2" bestFit="1" customWidth="1"/>
    <col min="4" max="4" width="7.42578125" style="2" customWidth="1"/>
    <col min="5" max="5" width="7.28515625" style="2" customWidth="1"/>
    <col min="6" max="6" width="12" style="1" bestFit="1" customWidth="1"/>
    <col min="7" max="7" width="9.1406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9" t="s" vm="1">
        <v>241</v>
      </c>
    </row>
    <row r="2" spans="1:60">
      <c r="B2" s="57" t="s">
        <v>170</v>
      </c>
      <c r="C2" s="79" t="s">
        <v>242</v>
      </c>
    </row>
    <row r="3" spans="1:60">
      <c r="B3" s="57" t="s">
        <v>172</v>
      </c>
      <c r="C3" s="79" t="s">
        <v>243</v>
      </c>
    </row>
    <row r="4" spans="1:60">
      <c r="B4" s="57" t="s">
        <v>173</v>
      </c>
      <c r="C4" s="79" t="s">
        <v>244</v>
      </c>
    </row>
    <row r="6" spans="1:60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4"/>
      <c r="BD6" s="1" t="s">
        <v>112</v>
      </c>
      <c r="BF6" s="1" t="s">
        <v>179</v>
      </c>
      <c r="BH6" s="3" t="s">
        <v>156</v>
      </c>
    </row>
    <row r="7" spans="1:60" ht="26.25" customHeight="1">
      <c r="B7" s="132" t="s">
        <v>86</v>
      </c>
      <c r="C7" s="133"/>
      <c r="D7" s="133"/>
      <c r="E7" s="133"/>
      <c r="F7" s="133"/>
      <c r="G7" s="133"/>
      <c r="H7" s="133"/>
      <c r="I7" s="133"/>
      <c r="J7" s="133"/>
      <c r="K7" s="134"/>
      <c r="BD7" s="3" t="s">
        <v>114</v>
      </c>
      <c r="BF7" s="1" t="s">
        <v>134</v>
      </c>
      <c r="BH7" s="3" t="s">
        <v>155</v>
      </c>
    </row>
    <row r="8" spans="1:60" s="3" customFormat="1" ht="63">
      <c r="A8" s="2"/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2"/>
      <c r="B11" s="111" t="s">
        <v>42</v>
      </c>
      <c r="C11" s="112"/>
      <c r="D11" s="112"/>
      <c r="E11" s="112"/>
      <c r="F11" s="112"/>
      <c r="G11" s="113"/>
      <c r="H11" s="115"/>
      <c r="I11" s="113">
        <v>-6477.8418499999998</v>
      </c>
      <c r="J11" s="114">
        <v>1</v>
      </c>
      <c r="K11" s="114">
        <v>-5.7284765879081984E-3</v>
      </c>
      <c r="L11" s="3"/>
      <c r="M11" s="3"/>
      <c r="N11" s="3"/>
      <c r="O11" s="3"/>
      <c r="BC11" s="1" t="s">
        <v>119</v>
      </c>
      <c r="BD11" s="3"/>
      <c r="BE11" s="1" t="s">
        <v>137</v>
      </c>
      <c r="BG11" s="1" t="s">
        <v>159</v>
      </c>
    </row>
    <row r="12" spans="1:60" ht="20.25">
      <c r="B12" s="116" t="s">
        <v>222</v>
      </c>
      <c r="C12" s="112"/>
      <c r="D12" s="112"/>
      <c r="E12" s="112"/>
      <c r="F12" s="112"/>
      <c r="G12" s="113"/>
      <c r="H12" s="115"/>
      <c r="I12" s="113">
        <v>-6477.8418499999998</v>
      </c>
      <c r="J12" s="114">
        <v>1</v>
      </c>
      <c r="K12" s="114">
        <v>-5.7284765879081984E-3</v>
      </c>
      <c r="P12" s="1"/>
      <c r="BC12" s="1" t="s">
        <v>117</v>
      </c>
      <c r="BD12" s="4"/>
      <c r="BE12" s="1" t="s">
        <v>138</v>
      </c>
      <c r="BG12" s="1" t="s">
        <v>160</v>
      </c>
    </row>
    <row r="13" spans="1:60">
      <c r="B13" s="84" t="s">
        <v>1010</v>
      </c>
      <c r="C13" s="81" t="s">
        <v>1011</v>
      </c>
      <c r="D13" s="94" t="s">
        <v>28</v>
      </c>
      <c r="E13" s="94" t="s">
        <v>700</v>
      </c>
      <c r="F13" s="94" t="s">
        <v>155</v>
      </c>
      <c r="G13" s="88">
        <v>65</v>
      </c>
      <c r="H13" s="90">
        <v>153120</v>
      </c>
      <c r="I13" s="88">
        <v>-609.71186</v>
      </c>
      <c r="J13" s="89">
        <v>9.4122683776233285E-2</v>
      </c>
      <c r="K13" s="89">
        <v>-5.3917959040323919E-4</v>
      </c>
      <c r="P13" s="1"/>
      <c r="BC13" s="1" t="s">
        <v>121</v>
      </c>
      <c r="BE13" s="1" t="s">
        <v>139</v>
      </c>
      <c r="BG13" s="1" t="s">
        <v>161</v>
      </c>
    </row>
    <row r="14" spans="1:60">
      <c r="B14" s="84" t="s">
        <v>1012</v>
      </c>
      <c r="C14" s="81" t="s">
        <v>1013</v>
      </c>
      <c r="D14" s="94" t="s">
        <v>28</v>
      </c>
      <c r="E14" s="94" t="s">
        <v>700</v>
      </c>
      <c r="F14" s="94" t="s">
        <v>155</v>
      </c>
      <c r="G14" s="88">
        <v>242</v>
      </c>
      <c r="H14" s="90">
        <v>264300</v>
      </c>
      <c r="I14" s="88">
        <v>-5889.9345300000004</v>
      </c>
      <c r="J14" s="89">
        <v>0.90924333541733515</v>
      </c>
      <c r="K14" s="89">
        <v>-5.2085791596497653E-3</v>
      </c>
      <c r="P14" s="1"/>
      <c r="BC14" s="1" t="s">
        <v>118</v>
      </c>
      <c r="BE14" s="1" t="s">
        <v>140</v>
      </c>
      <c r="BG14" s="1" t="s">
        <v>163</v>
      </c>
    </row>
    <row r="15" spans="1:60">
      <c r="B15" s="84" t="s">
        <v>1014</v>
      </c>
      <c r="C15" s="81" t="s">
        <v>1015</v>
      </c>
      <c r="D15" s="94" t="s">
        <v>28</v>
      </c>
      <c r="E15" s="94" t="s">
        <v>700</v>
      </c>
      <c r="F15" s="94" t="s">
        <v>159</v>
      </c>
      <c r="G15" s="88">
        <v>12</v>
      </c>
      <c r="H15" s="90">
        <v>573600</v>
      </c>
      <c r="I15" s="88">
        <v>-157.94415000000001</v>
      </c>
      <c r="J15" s="89">
        <v>2.4382217667138634E-2</v>
      </c>
      <c r="K15" s="89">
        <v>-1.396729630674853E-4</v>
      </c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84" t="s">
        <v>1016</v>
      </c>
      <c r="C16" s="81" t="s">
        <v>1017</v>
      </c>
      <c r="D16" s="94" t="s">
        <v>28</v>
      </c>
      <c r="E16" s="94" t="s">
        <v>700</v>
      </c>
      <c r="F16" s="94" t="s">
        <v>165</v>
      </c>
      <c r="G16" s="88">
        <v>44</v>
      </c>
      <c r="H16" s="90">
        <v>171650</v>
      </c>
      <c r="I16" s="88">
        <v>179.74869000000001</v>
      </c>
      <c r="J16" s="89">
        <v>-2.7748236860706935E-2</v>
      </c>
      <c r="K16" s="89">
        <v>1.5895512521229096E-4</v>
      </c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104"/>
      <c r="C17" s="81"/>
      <c r="D17" s="81"/>
      <c r="E17" s="81"/>
      <c r="F17" s="81"/>
      <c r="G17" s="88"/>
      <c r="H17" s="90"/>
      <c r="I17" s="81"/>
      <c r="J17" s="89"/>
      <c r="K17" s="81"/>
      <c r="P17" s="1"/>
      <c r="BC17" s="1" t="s">
        <v>125</v>
      </c>
      <c r="BE17" s="1" t="s">
        <v>142</v>
      </c>
      <c r="BG17" s="1" t="s">
        <v>167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113</v>
      </c>
      <c r="BF18" s="1" t="s">
        <v>143</v>
      </c>
      <c r="BH18" s="1" t="s">
        <v>28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126</v>
      </c>
      <c r="BF19" s="1" t="s">
        <v>144</v>
      </c>
    </row>
    <row r="20" spans="2:60">
      <c r="B20" s="96" t="s">
        <v>240</v>
      </c>
      <c r="C20" s="80"/>
      <c r="D20" s="80"/>
      <c r="E20" s="80"/>
      <c r="F20" s="80"/>
      <c r="G20" s="80"/>
      <c r="H20" s="80"/>
      <c r="I20" s="80"/>
      <c r="J20" s="80"/>
      <c r="K20" s="80"/>
      <c r="BD20" s="1" t="s">
        <v>131</v>
      </c>
      <c r="BF20" s="1" t="s">
        <v>145</v>
      </c>
    </row>
    <row r="21" spans="2:60">
      <c r="B21" s="96" t="s">
        <v>104</v>
      </c>
      <c r="C21" s="80"/>
      <c r="D21" s="80"/>
      <c r="E21" s="80"/>
      <c r="F21" s="80"/>
      <c r="G21" s="80"/>
      <c r="H21" s="80"/>
      <c r="I21" s="80"/>
      <c r="J21" s="80"/>
      <c r="K21" s="80"/>
      <c r="BD21" s="1" t="s">
        <v>116</v>
      </c>
      <c r="BE21" s="1" t="s">
        <v>132</v>
      </c>
      <c r="BF21" s="1" t="s">
        <v>146</v>
      </c>
    </row>
    <row r="22" spans="2:60">
      <c r="B22" s="96" t="s">
        <v>223</v>
      </c>
      <c r="C22" s="80"/>
      <c r="D22" s="80"/>
      <c r="E22" s="80"/>
      <c r="F22" s="80"/>
      <c r="G22" s="80"/>
      <c r="H22" s="80"/>
      <c r="I22" s="80"/>
      <c r="J22" s="80"/>
      <c r="K22" s="80"/>
      <c r="BD22" s="1" t="s">
        <v>122</v>
      </c>
      <c r="BF22" s="1" t="s">
        <v>147</v>
      </c>
    </row>
    <row r="23" spans="2:60">
      <c r="B23" s="96" t="s">
        <v>231</v>
      </c>
      <c r="C23" s="80"/>
      <c r="D23" s="80"/>
      <c r="E23" s="80"/>
      <c r="F23" s="80"/>
      <c r="G23" s="80"/>
      <c r="H23" s="80"/>
      <c r="I23" s="80"/>
      <c r="J23" s="80"/>
      <c r="K23" s="80"/>
      <c r="BD23" s="1" t="s">
        <v>28</v>
      </c>
      <c r="BE23" s="1" t="s">
        <v>123</v>
      </c>
      <c r="BF23" s="1" t="s">
        <v>182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185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148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149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184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150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151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183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28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9" t="s" vm="1">
        <v>241</v>
      </c>
    </row>
    <row r="2" spans="2:81">
      <c r="B2" s="57" t="s">
        <v>170</v>
      </c>
      <c r="C2" s="79" t="s">
        <v>242</v>
      </c>
    </row>
    <row r="3" spans="2:81">
      <c r="B3" s="57" t="s">
        <v>172</v>
      </c>
      <c r="C3" s="79" t="s">
        <v>243</v>
      </c>
      <c r="E3" s="2"/>
    </row>
    <row r="4" spans="2:81">
      <c r="B4" s="57" t="s">
        <v>173</v>
      </c>
      <c r="C4" s="79" t="s">
        <v>244</v>
      </c>
    </row>
    <row r="6" spans="2:81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81" ht="26.25" customHeight="1">
      <c r="B7" s="132" t="s">
        <v>87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2:81" s="3" customFormat="1" ht="47.25">
      <c r="B8" s="23" t="s">
        <v>108</v>
      </c>
      <c r="C8" s="31" t="s">
        <v>39</v>
      </c>
      <c r="D8" s="14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52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9" t="s" vm="1">
        <v>241</v>
      </c>
    </row>
    <row r="2" spans="2:72">
      <c r="B2" s="57" t="s">
        <v>170</v>
      </c>
      <c r="C2" s="79" t="s">
        <v>242</v>
      </c>
    </row>
    <row r="3" spans="2:72">
      <c r="B3" s="57" t="s">
        <v>172</v>
      </c>
      <c r="C3" s="79" t="s">
        <v>243</v>
      </c>
    </row>
    <row r="4" spans="2:72">
      <c r="B4" s="57" t="s">
        <v>173</v>
      </c>
      <c r="C4" s="79" t="s">
        <v>244</v>
      </c>
    </row>
    <row r="6" spans="2:72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72" ht="26.25" customHeight="1">
      <c r="B7" s="132" t="s">
        <v>78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4"/>
    </row>
    <row r="8" spans="2:72" s="3" customFormat="1" ht="78.75">
      <c r="B8" s="23" t="s">
        <v>108</v>
      </c>
      <c r="C8" s="31" t="s">
        <v>39</v>
      </c>
      <c r="D8" s="31" t="s">
        <v>15</v>
      </c>
      <c r="E8" s="31" t="s">
        <v>56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102</v>
      </c>
      <c r="N8" s="31" t="s">
        <v>50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9" t="s" vm="1">
        <v>241</v>
      </c>
    </row>
    <row r="2" spans="2:65">
      <c r="B2" s="57" t="s">
        <v>170</v>
      </c>
      <c r="C2" s="79" t="s">
        <v>242</v>
      </c>
    </row>
    <row r="3" spans="2:65">
      <c r="B3" s="57" t="s">
        <v>172</v>
      </c>
      <c r="C3" s="79" t="s">
        <v>243</v>
      </c>
    </row>
    <row r="4" spans="2:65">
      <c r="B4" s="57" t="s">
        <v>173</v>
      </c>
      <c r="C4" s="79" t="s">
        <v>244</v>
      </c>
    </row>
    <row r="6" spans="2:65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4"/>
    </row>
    <row r="7" spans="2:65" ht="26.25" customHeight="1">
      <c r="B7" s="132" t="s">
        <v>79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4"/>
    </row>
    <row r="8" spans="2:65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31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9" t="s" vm="1">
        <v>241</v>
      </c>
    </row>
    <row r="2" spans="2:81">
      <c r="B2" s="57" t="s">
        <v>170</v>
      </c>
      <c r="C2" s="79" t="s">
        <v>242</v>
      </c>
    </row>
    <row r="3" spans="2:81">
      <c r="B3" s="57" t="s">
        <v>172</v>
      </c>
      <c r="C3" s="79" t="s">
        <v>243</v>
      </c>
    </row>
    <row r="4" spans="2:81">
      <c r="B4" s="57" t="s">
        <v>173</v>
      </c>
      <c r="C4" s="79" t="s">
        <v>244</v>
      </c>
    </row>
    <row r="6" spans="2:81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4"/>
    </row>
    <row r="7" spans="2:81" ht="26.25" customHeight="1">
      <c r="B7" s="132" t="s">
        <v>80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4"/>
    </row>
    <row r="8" spans="2:81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72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9" t="s" vm="1">
        <v>241</v>
      </c>
    </row>
    <row r="2" spans="2:98">
      <c r="B2" s="57" t="s">
        <v>170</v>
      </c>
      <c r="C2" s="79" t="s">
        <v>242</v>
      </c>
    </row>
    <row r="3" spans="2:98">
      <c r="B3" s="57" t="s">
        <v>172</v>
      </c>
      <c r="C3" s="79" t="s">
        <v>243</v>
      </c>
    </row>
    <row r="4" spans="2:98">
      <c r="B4" s="57" t="s">
        <v>173</v>
      </c>
      <c r="C4" s="79" t="s">
        <v>244</v>
      </c>
    </row>
    <row r="6" spans="2:98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2:98" ht="26.25" customHeight="1">
      <c r="B7" s="132" t="s">
        <v>81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2:98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102</v>
      </c>
      <c r="K8" s="31" t="s">
        <v>50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9" t="s" vm="1">
        <v>241</v>
      </c>
    </row>
    <row r="2" spans="2:55">
      <c r="B2" s="57" t="s">
        <v>170</v>
      </c>
      <c r="C2" s="79" t="s">
        <v>242</v>
      </c>
    </row>
    <row r="3" spans="2:55">
      <c r="B3" s="57" t="s">
        <v>172</v>
      </c>
      <c r="C3" s="79" t="s">
        <v>243</v>
      </c>
    </row>
    <row r="4" spans="2:55">
      <c r="B4" s="57" t="s">
        <v>173</v>
      </c>
      <c r="C4" s="79" t="s">
        <v>244</v>
      </c>
    </row>
    <row r="6" spans="2:55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55" ht="26.25" customHeight="1">
      <c r="B7" s="132" t="s">
        <v>88</v>
      </c>
      <c r="C7" s="133"/>
      <c r="D7" s="133"/>
      <c r="E7" s="133"/>
      <c r="F7" s="133"/>
      <c r="G7" s="133"/>
      <c r="H7" s="133"/>
      <c r="I7" s="133"/>
      <c r="J7" s="133"/>
      <c r="K7" s="134"/>
    </row>
    <row r="8" spans="2:55" s="3" customFormat="1" ht="78.75">
      <c r="B8" s="23" t="s">
        <v>108</v>
      </c>
      <c r="C8" s="31" t="s">
        <v>39</v>
      </c>
      <c r="D8" s="31" t="s">
        <v>93</v>
      </c>
      <c r="E8" s="31" t="s">
        <v>94</v>
      </c>
      <c r="F8" s="31" t="s">
        <v>225</v>
      </c>
      <c r="G8" s="31" t="s">
        <v>224</v>
      </c>
      <c r="H8" s="31" t="s">
        <v>102</v>
      </c>
      <c r="I8" s="31" t="s">
        <v>50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9" t="s" vm="1">
        <v>241</v>
      </c>
    </row>
    <row r="2" spans="2:59">
      <c r="B2" s="57" t="s">
        <v>170</v>
      </c>
      <c r="C2" s="79" t="s">
        <v>242</v>
      </c>
    </row>
    <row r="3" spans="2:59">
      <c r="B3" s="57" t="s">
        <v>172</v>
      </c>
      <c r="C3" s="79" t="s">
        <v>243</v>
      </c>
    </row>
    <row r="4" spans="2:59">
      <c r="B4" s="57" t="s">
        <v>173</v>
      </c>
      <c r="C4" s="79" t="s">
        <v>244</v>
      </c>
    </row>
    <row r="6" spans="2:59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59" ht="26.25" customHeight="1">
      <c r="B7" s="132" t="s">
        <v>89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2:59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5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5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5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39</v>
      </c>
      <c r="E6" s="14" t="s">
        <v>109</v>
      </c>
      <c r="I6" s="14" t="s">
        <v>15</v>
      </c>
      <c r="J6" s="14" t="s">
        <v>56</v>
      </c>
      <c r="M6" s="14" t="s">
        <v>93</v>
      </c>
      <c r="Q6" s="14" t="s">
        <v>17</v>
      </c>
      <c r="R6" s="14" t="s">
        <v>19</v>
      </c>
      <c r="U6" s="14" t="s">
        <v>52</v>
      </c>
      <c r="W6" s="15" t="s">
        <v>49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39</v>
      </c>
      <c r="D8" s="31" t="s">
        <v>111</v>
      </c>
      <c r="I8" s="31" t="s">
        <v>15</v>
      </c>
      <c r="J8" s="31" t="s">
        <v>56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52</v>
      </c>
      <c r="V8" s="31" t="s">
        <v>50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111</v>
      </c>
      <c r="E9" s="42" t="s">
        <v>109</v>
      </c>
      <c r="G9" s="14" t="s">
        <v>55</v>
      </c>
      <c r="I9" s="14" t="s">
        <v>15</v>
      </c>
      <c r="J9" s="14" t="s">
        <v>56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52</v>
      </c>
      <c r="V9" s="14" t="s">
        <v>50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39</v>
      </c>
      <c r="D10" s="14" t="s">
        <v>111</v>
      </c>
      <c r="E10" s="42" t="s">
        <v>109</v>
      </c>
      <c r="G10" s="31" t="s">
        <v>55</v>
      </c>
      <c r="I10" s="31" t="s">
        <v>15</v>
      </c>
      <c r="J10" s="31" t="s">
        <v>56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52</v>
      </c>
      <c r="V10" s="14" t="s">
        <v>50</v>
      </c>
      <c r="W10" s="32" t="s">
        <v>103</v>
      </c>
    </row>
    <row r="11" spans="2:25" ht="31.5">
      <c r="B11" s="49" t="str">
        <f>מניות!B7</f>
        <v>4. מניות</v>
      </c>
      <c r="C11" s="31" t="s">
        <v>39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52</v>
      </c>
      <c r="V11" s="14" t="s">
        <v>50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39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52</v>
      </c>
      <c r="V12" s="31" t="s">
        <v>50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111</v>
      </c>
      <c r="G13" s="31" t="s">
        <v>55</v>
      </c>
      <c r="H13" s="31" t="s">
        <v>93</v>
      </c>
      <c r="S13" s="31" t="s">
        <v>0</v>
      </c>
      <c r="T13" s="31" t="s">
        <v>97</v>
      </c>
      <c r="U13" s="31" t="s">
        <v>52</v>
      </c>
      <c r="V13" s="31" t="s">
        <v>50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111</v>
      </c>
      <c r="G14" s="31" t="s">
        <v>55</v>
      </c>
      <c r="H14" s="31" t="s">
        <v>93</v>
      </c>
      <c r="S14" s="31" t="s">
        <v>0</v>
      </c>
      <c r="T14" s="31" t="s">
        <v>97</v>
      </c>
      <c r="U14" s="31" t="s">
        <v>52</v>
      </c>
      <c r="V14" s="31" t="s">
        <v>50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111</v>
      </c>
      <c r="G15" s="31" t="s">
        <v>55</v>
      </c>
      <c r="H15" s="31" t="s">
        <v>93</v>
      </c>
      <c r="S15" s="31" t="s">
        <v>0</v>
      </c>
      <c r="T15" s="31" t="s">
        <v>97</v>
      </c>
      <c r="U15" s="31" t="s">
        <v>52</v>
      </c>
      <c r="V15" s="31" t="s">
        <v>50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111</v>
      </c>
      <c r="G16" s="31" t="s">
        <v>55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43</v>
      </c>
      <c r="I17" s="31" t="s">
        <v>15</v>
      </c>
      <c r="J17" s="31" t="s">
        <v>56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52</v>
      </c>
      <c r="V17" s="31" t="s">
        <v>50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56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50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110</v>
      </c>
      <c r="E20" s="42" t="s">
        <v>109</v>
      </c>
      <c r="G20" s="31" t="s">
        <v>55</v>
      </c>
      <c r="I20" s="31" t="s">
        <v>15</v>
      </c>
      <c r="J20" s="31" t="s">
        <v>56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50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110</v>
      </c>
      <c r="E21" s="42" t="s">
        <v>109</v>
      </c>
      <c r="G21" s="31" t="s">
        <v>55</v>
      </c>
      <c r="I21" s="31" t="s">
        <v>15</v>
      </c>
      <c r="J21" s="31" t="s">
        <v>56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50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110</v>
      </c>
      <c r="E22" s="42" t="s">
        <v>109</v>
      </c>
      <c r="G22" s="31" t="s">
        <v>55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50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55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50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55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50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55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50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55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43</v>
      </c>
      <c r="I27" s="31" t="s">
        <v>15</v>
      </c>
      <c r="J27" s="31" t="s">
        <v>56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50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56</v>
      </c>
      <c r="L28" s="31" t="s">
        <v>18</v>
      </c>
      <c r="M28" s="31" t="s">
        <v>93</v>
      </c>
      <c r="Q28" s="14" t="s">
        <v>34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109</v>
      </c>
      <c r="I29" s="31" t="s">
        <v>15</v>
      </c>
      <c r="J29" s="31" t="s">
        <v>56</v>
      </c>
      <c r="L29" s="31" t="s">
        <v>18</v>
      </c>
      <c r="M29" s="31" t="s">
        <v>93</v>
      </c>
      <c r="O29" s="50" t="s">
        <v>44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77</v>
      </c>
      <c r="P30" s="51" t="s">
        <v>47</v>
      </c>
      <c r="U30" s="31" t="s">
        <v>102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102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9" t="s" vm="1">
        <v>241</v>
      </c>
    </row>
    <row r="2" spans="2:54">
      <c r="B2" s="57" t="s">
        <v>170</v>
      </c>
      <c r="C2" s="79" t="s">
        <v>242</v>
      </c>
    </row>
    <row r="3" spans="2:54">
      <c r="B3" s="57" t="s">
        <v>172</v>
      </c>
      <c r="C3" s="79" t="s">
        <v>243</v>
      </c>
    </row>
    <row r="4" spans="2:54">
      <c r="B4" s="57" t="s">
        <v>173</v>
      </c>
      <c r="C4" s="79" t="s">
        <v>244</v>
      </c>
    </row>
    <row r="6" spans="2:54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54" ht="26.25" customHeight="1">
      <c r="B7" s="132" t="s">
        <v>90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2:54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7.425781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9.1406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79" t="s" vm="1">
        <v>241</v>
      </c>
    </row>
    <row r="2" spans="2:51">
      <c r="B2" s="57" t="s">
        <v>170</v>
      </c>
      <c r="C2" s="79" t="s">
        <v>242</v>
      </c>
    </row>
    <row r="3" spans="2:51">
      <c r="B3" s="57" t="s">
        <v>172</v>
      </c>
      <c r="C3" s="79" t="s">
        <v>243</v>
      </c>
    </row>
    <row r="4" spans="2:51">
      <c r="B4" s="57" t="s">
        <v>173</v>
      </c>
      <c r="C4" s="79" t="s">
        <v>244</v>
      </c>
    </row>
    <row r="6" spans="2:51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51" ht="26.25" customHeight="1">
      <c r="B7" s="132" t="s">
        <v>91</v>
      </c>
      <c r="C7" s="133"/>
      <c r="D7" s="133"/>
      <c r="E7" s="133"/>
      <c r="F7" s="133"/>
      <c r="G7" s="133"/>
      <c r="H7" s="133"/>
      <c r="I7" s="133"/>
      <c r="J7" s="133"/>
      <c r="K7" s="134"/>
    </row>
    <row r="8" spans="2:51" s="3" customFormat="1" ht="63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8" t="s">
        <v>42</v>
      </c>
      <c r="C11" s="100"/>
      <c r="D11" s="100"/>
      <c r="E11" s="100"/>
      <c r="F11" s="100"/>
      <c r="G11" s="101"/>
      <c r="H11" s="102"/>
      <c r="I11" s="101">
        <v>-6475.0987100000011</v>
      </c>
      <c r="J11" s="103">
        <v>1</v>
      </c>
      <c r="K11" s="103">
        <v>-5.7260507779500029E-3</v>
      </c>
      <c r="AW11" s="1"/>
    </row>
    <row r="12" spans="2:51" ht="19.5" customHeight="1">
      <c r="B12" s="82" t="s">
        <v>33</v>
      </c>
      <c r="C12" s="83"/>
      <c r="D12" s="83"/>
      <c r="E12" s="83"/>
      <c r="F12" s="83"/>
      <c r="G12" s="91"/>
      <c r="H12" s="93"/>
      <c r="I12" s="91">
        <v>-6475.0987100000011</v>
      </c>
      <c r="J12" s="92">
        <v>1</v>
      </c>
      <c r="K12" s="92">
        <v>-5.7260507779500029E-3</v>
      </c>
    </row>
    <row r="13" spans="2:51">
      <c r="B13" s="99" t="s">
        <v>1018</v>
      </c>
      <c r="C13" s="83"/>
      <c r="D13" s="83"/>
      <c r="E13" s="83"/>
      <c r="F13" s="83"/>
      <c r="G13" s="91"/>
      <c r="H13" s="93"/>
      <c r="I13" s="91">
        <v>-5966.7966799999986</v>
      </c>
      <c r="J13" s="92">
        <v>0.92149895271635129</v>
      </c>
      <c r="K13" s="92">
        <v>-5.2765497950815763E-3</v>
      </c>
    </row>
    <row r="14" spans="2:51">
      <c r="B14" s="87" t="s">
        <v>1019</v>
      </c>
      <c r="C14" s="81" t="s">
        <v>1020</v>
      </c>
      <c r="D14" s="94" t="s">
        <v>700</v>
      </c>
      <c r="E14" s="94" t="s">
        <v>157</v>
      </c>
      <c r="F14" s="106">
        <v>43125</v>
      </c>
      <c r="G14" s="88">
        <v>31994635</v>
      </c>
      <c r="H14" s="90">
        <v>-2.2088000000000001</v>
      </c>
      <c r="I14" s="88">
        <v>-706.71033999999997</v>
      </c>
      <c r="J14" s="89">
        <v>0.10914279019539454</v>
      </c>
      <c r="K14" s="89">
        <v>-6.2495715870597283E-4</v>
      </c>
    </row>
    <row r="15" spans="2:51">
      <c r="B15" s="87" t="s">
        <v>1021</v>
      </c>
      <c r="C15" s="81" t="s">
        <v>1022</v>
      </c>
      <c r="D15" s="94" t="s">
        <v>700</v>
      </c>
      <c r="E15" s="94" t="s">
        <v>155</v>
      </c>
      <c r="F15" s="106">
        <v>43116</v>
      </c>
      <c r="G15" s="88">
        <v>1669000</v>
      </c>
      <c r="H15" s="90">
        <v>-3.1707000000000001</v>
      </c>
      <c r="I15" s="88">
        <v>-52.919410000000006</v>
      </c>
      <c r="J15" s="89">
        <v>8.172757261332932E-3</v>
      </c>
      <c r="K15" s="89">
        <v>-4.6797623074251962E-5</v>
      </c>
    </row>
    <row r="16" spans="2:51" s="7" customFormat="1">
      <c r="B16" s="87" t="s">
        <v>1023</v>
      </c>
      <c r="C16" s="81" t="s">
        <v>1024</v>
      </c>
      <c r="D16" s="94" t="s">
        <v>700</v>
      </c>
      <c r="E16" s="94" t="s">
        <v>155</v>
      </c>
      <c r="F16" s="106">
        <v>43124</v>
      </c>
      <c r="G16" s="88">
        <v>55836440</v>
      </c>
      <c r="H16" s="90">
        <v>-2.9998999999999998</v>
      </c>
      <c r="I16" s="88">
        <v>-1675.0161900000001</v>
      </c>
      <c r="J16" s="89">
        <v>0.2586858154630356</v>
      </c>
      <c r="K16" s="89">
        <v>-1.4812481148767456E-3</v>
      </c>
      <c r="AW16" s="1"/>
      <c r="AY16" s="1"/>
    </row>
    <row r="17" spans="2:51" s="7" customFormat="1">
      <c r="B17" s="87" t="s">
        <v>1025</v>
      </c>
      <c r="C17" s="81" t="s">
        <v>1026</v>
      </c>
      <c r="D17" s="94" t="s">
        <v>700</v>
      </c>
      <c r="E17" s="94" t="s">
        <v>155</v>
      </c>
      <c r="F17" s="106">
        <v>43116</v>
      </c>
      <c r="G17" s="88">
        <v>1673000</v>
      </c>
      <c r="H17" s="90">
        <v>-2.9087999999999998</v>
      </c>
      <c r="I17" s="88">
        <v>-48.664269999999995</v>
      </c>
      <c r="J17" s="89">
        <v>7.5156028007486528E-3</v>
      </c>
      <c r="K17" s="89">
        <v>-4.3034723263990042E-5</v>
      </c>
      <c r="AW17" s="1"/>
      <c r="AY17" s="1"/>
    </row>
    <row r="18" spans="2:51" s="7" customFormat="1">
      <c r="B18" s="87" t="s">
        <v>1027</v>
      </c>
      <c r="C18" s="81" t="s">
        <v>1028</v>
      </c>
      <c r="D18" s="94" t="s">
        <v>700</v>
      </c>
      <c r="E18" s="94" t="s">
        <v>155</v>
      </c>
      <c r="F18" s="106">
        <v>43129</v>
      </c>
      <c r="G18" s="88">
        <v>2370270</v>
      </c>
      <c r="H18" s="90">
        <v>-3.5728</v>
      </c>
      <c r="I18" s="88">
        <v>-84.685699999999997</v>
      </c>
      <c r="J18" s="89">
        <v>1.3078673205276893E-2</v>
      </c>
      <c r="K18" s="89">
        <v>-7.4889146881629615E-5</v>
      </c>
      <c r="AW18" s="1"/>
      <c r="AY18" s="1"/>
    </row>
    <row r="19" spans="2:51">
      <c r="B19" s="87" t="s">
        <v>1029</v>
      </c>
      <c r="C19" s="81" t="s">
        <v>1030</v>
      </c>
      <c r="D19" s="94" t="s">
        <v>700</v>
      </c>
      <c r="E19" s="94" t="s">
        <v>155</v>
      </c>
      <c r="F19" s="106">
        <v>43103</v>
      </c>
      <c r="G19" s="88">
        <v>3390000</v>
      </c>
      <c r="H19" s="90">
        <v>-1.7338</v>
      </c>
      <c r="I19" s="88">
        <v>-58.776350000000001</v>
      </c>
      <c r="J19" s="89">
        <v>9.0772901900672328E-3</v>
      </c>
      <c r="K19" s="89">
        <v>-5.1977024554512402E-5</v>
      </c>
    </row>
    <row r="20" spans="2:51">
      <c r="B20" s="87" t="s">
        <v>1031</v>
      </c>
      <c r="C20" s="81" t="s">
        <v>1032</v>
      </c>
      <c r="D20" s="94" t="s">
        <v>700</v>
      </c>
      <c r="E20" s="94" t="s">
        <v>155</v>
      </c>
      <c r="F20" s="106">
        <v>43124</v>
      </c>
      <c r="G20" s="88">
        <v>4410250</v>
      </c>
      <c r="H20" s="90">
        <v>-3.3774999999999999</v>
      </c>
      <c r="I20" s="88">
        <v>-148.95434</v>
      </c>
      <c r="J20" s="89">
        <v>2.3004180580283383E-2</v>
      </c>
      <c r="K20" s="89">
        <v>-1.3172310610783401E-4</v>
      </c>
    </row>
    <row r="21" spans="2:51">
      <c r="B21" s="87" t="s">
        <v>1033</v>
      </c>
      <c r="C21" s="81" t="s">
        <v>1034</v>
      </c>
      <c r="D21" s="94" t="s">
        <v>700</v>
      </c>
      <c r="E21" s="94" t="s">
        <v>155</v>
      </c>
      <c r="F21" s="106">
        <v>43124</v>
      </c>
      <c r="G21" s="88">
        <v>56739320</v>
      </c>
      <c r="H21" s="90">
        <v>-3.347</v>
      </c>
      <c r="I21" s="88">
        <v>-1899.06375</v>
      </c>
      <c r="J21" s="89">
        <v>0.29328722774019295</v>
      </c>
      <c r="K21" s="89">
        <v>-1.6793775585645316E-3</v>
      </c>
    </row>
    <row r="22" spans="2:51">
      <c r="B22" s="87" t="s">
        <v>1035</v>
      </c>
      <c r="C22" s="81" t="s">
        <v>1036</v>
      </c>
      <c r="D22" s="94" t="s">
        <v>700</v>
      </c>
      <c r="E22" s="94" t="s">
        <v>155</v>
      </c>
      <c r="F22" s="106">
        <v>43172</v>
      </c>
      <c r="G22" s="88">
        <v>30757500</v>
      </c>
      <c r="H22" s="90">
        <v>-2.1711</v>
      </c>
      <c r="I22" s="88">
        <v>-667.77873999999997</v>
      </c>
      <c r="J22" s="89">
        <v>0.1031302795382404</v>
      </c>
      <c r="K22" s="89">
        <v>-5.9052921738014276E-4</v>
      </c>
    </row>
    <row r="23" spans="2:51">
      <c r="B23" s="87" t="s">
        <v>1037</v>
      </c>
      <c r="C23" s="81" t="s">
        <v>1038</v>
      </c>
      <c r="D23" s="94" t="s">
        <v>700</v>
      </c>
      <c r="E23" s="94" t="s">
        <v>155</v>
      </c>
      <c r="F23" s="106">
        <v>43136</v>
      </c>
      <c r="G23" s="88">
        <v>1710000</v>
      </c>
      <c r="H23" s="90">
        <v>-2.3119000000000001</v>
      </c>
      <c r="I23" s="88">
        <v>-39.53396</v>
      </c>
      <c r="J23" s="89">
        <v>6.1055378104035102E-3</v>
      </c>
      <c r="K23" s="89">
        <v>-3.4960619529064176E-5</v>
      </c>
    </row>
    <row r="24" spans="2:51">
      <c r="B24" s="87" t="s">
        <v>1039</v>
      </c>
      <c r="C24" s="81" t="s">
        <v>1040</v>
      </c>
      <c r="D24" s="94" t="s">
        <v>700</v>
      </c>
      <c r="E24" s="94" t="s">
        <v>155</v>
      </c>
      <c r="F24" s="106">
        <v>43137</v>
      </c>
      <c r="G24" s="88">
        <v>18608940</v>
      </c>
      <c r="H24" s="90">
        <v>-1.4884999999999999</v>
      </c>
      <c r="I24" s="88">
        <v>-276.99892</v>
      </c>
      <c r="J24" s="89">
        <v>4.2779103826202515E-2</v>
      </c>
      <c r="K24" s="89">
        <v>-2.4495532074403082E-4</v>
      </c>
    </row>
    <row r="25" spans="2:51">
      <c r="B25" s="87" t="s">
        <v>1041</v>
      </c>
      <c r="C25" s="81" t="s">
        <v>1042</v>
      </c>
      <c r="D25" s="94" t="s">
        <v>700</v>
      </c>
      <c r="E25" s="94" t="s">
        <v>155</v>
      </c>
      <c r="F25" s="106">
        <v>43157</v>
      </c>
      <c r="G25" s="88">
        <v>3462400</v>
      </c>
      <c r="H25" s="90">
        <v>-0.80659999999999998</v>
      </c>
      <c r="I25" s="88">
        <v>-27.927889999999998</v>
      </c>
      <c r="J25" s="89">
        <v>4.3131218921603114E-3</v>
      </c>
      <c r="K25" s="89">
        <v>-2.4697154965997741E-5</v>
      </c>
    </row>
    <row r="26" spans="2:51">
      <c r="B26" s="87" t="s">
        <v>1043</v>
      </c>
      <c r="C26" s="81" t="s">
        <v>1044</v>
      </c>
      <c r="D26" s="94" t="s">
        <v>700</v>
      </c>
      <c r="E26" s="94" t="s">
        <v>155</v>
      </c>
      <c r="F26" s="106">
        <v>43186</v>
      </c>
      <c r="G26" s="88">
        <v>2430890</v>
      </c>
      <c r="H26" s="90">
        <v>-0.9113</v>
      </c>
      <c r="I26" s="88">
        <v>-22.151529999999998</v>
      </c>
      <c r="J26" s="89">
        <v>3.4210335613555449E-3</v>
      </c>
      <c r="K26" s="89">
        <v>-1.9589011885392988E-5</v>
      </c>
    </row>
    <row r="27" spans="2:51">
      <c r="B27" s="87" t="s">
        <v>1045</v>
      </c>
      <c r="C27" s="81" t="s">
        <v>1046</v>
      </c>
      <c r="D27" s="94" t="s">
        <v>700</v>
      </c>
      <c r="E27" s="94" t="s">
        <v>155</v>
      </c>
      <c r="F27" s="106">
        <v>43152</v>
      </c>
      <c r="G27" s="88">
        <v>3475100</v>
      </c>
      <c r="H27" s="90">
        <v>-0.5373</v>
      </c>
      <c r="I27" s="88">
        <v>-18.670249999999999</v>
      </c>
      <c r="J27" s="89">
        <v>2.8833923367324226E-3</v>
      </c>
      <c r="K27" s="89">
        <v>-1.6510450932881766E-5</v>
      </c>
    </row>
    <row r="28" spans="2:51">
      <c r="B28" s="87" t="s">
        <v>1047</v>
      </c>
      <c r="C28" s="81" t="s">
        <v>1048</v>
      </c>
      <c r="D28" s="94" t="s">
        <v>700</v>
      </c>
      <c r="E28" s="94" t="s">
        <v>155</v>
      </c>
      <c r="F28" s="106">
        <v>43151</v>
      </c>
      <c r="G28" s="88">
        <v>3476900</v>
      </c>
      <c r="H28" s="90">
        <v>-0.63790000000000002</v>
      </c>
      <c r="I28" s="88">
        <v>-22.17962</v>
      </c>
      <c r="J28" s="89">
        <v>3.4253717191594746E-3</v>
      </c>
      <c r="K28" s="89">
        <v>-1.9613852397261048E-5</v>
      </c>
    </row>
    <row r="29" spans="2:51">
      <c r="B29" s="87" t="s">
        <v>1049</v>
      </c>
      <c r="C29" s="81" t="s">
        <v>1050</v>
      </c>
      <c r="D29" s="94" t="s">
        <v>700</v>
      </c>
      <c r="E29" s="94" t="s">
        <v>155</v>
      </c>
      <c r="F29" s="106">
        <v>43151</v>
      </c>
      <c r="G29" s="88">
        <v>40843860</v>
      </c>
      <c r="H29" s="90">
        <v>-0.59499999999999997</v>
      </c>
      <c r="I29" s="88">
        <v>-243.00810000000001</v>
      </c>
      <c r="J29" s="89">
        <v>3.7529636362871752E-2</v>
      </c>
      <c r="K29" s="89">
        <v>-2.1489660349180249E-4</v>
      </c>
    </row>
    <row r="30" spans="2:51">
      <c r="B30" s="87" t="s">
        <v>1051</v>
      </c>
      <c r="C30" s="81" t="s">
        <v>1052</v>
      </c>
      <c r="D30" s="94" t="s">
        <v>700</v>
      </c>
      <c r="E30" s="94" t="s">
        <v>155</v>
      </c>
      <c r="F30" s="106">
        <v>43140</v>
      </c>
      <c r="G30" s="88">
        <v>875375</v>
      </c>
      <c r="H30" s="90">
        <v>-0.1706</v>
      </c>
      <c r="I30" s="88">
        <v>-1.4931099999999999</v>
      </c>
      <c r="J30" s="89">
        <v>2.3059262366055877E-4</v>
      </c>
      <c r="K30" s="89">
        <v>-1.3203850721010749E-6</v>
      </c>
    </row>
    <row r="31" spans="2:51">
      <c r="B31" s="87" t="s">
        <v>1053</v>
      </c>
      <c r="C31" s="81" t="s">
        <v>1054</v>
      </c>
      <c r="D31" s="94" t="s">
        <v>700</v>
      </c>
      <c r="E31" s="94" t="s">
        <v>155</v>
      </c>
      <c r="F31" s="106">
        <v>43185</v>
      </c>
      <c r="G31" s="88">
        <v>5271000</v>
      </c>
      <c r="H31" s="90">
        <v>0.5262</v>
      </c>
      <c r="I31" s="88">
        <v>27.735790000000001</v>
      </c>
      <c r="J31" s="89">
        <v>-4.2834543907671174E-3</v>
      </c>
      <c r="K31" s="89">
        <v>2.4527277346565406E-5</v>
      </c>
    </row>
    <row r="32" spans="2:51">
      <c r="B32" s="84"/>
      <c r="C32" s="81"/>
      <c r="D32" s="81"/>
      <c r="E32" s="81"/>
      <c r="F32" s="81"/>
      <c r="G32" s="88"/>
      <c r="H32" s="90"/>
      <c r="I32" s="81"/>
      <c r="J32" s="89"/>
      <c r="K32" s="81"/>
    </row>
    <row r="33" spans="2:11">
      <c r="B33" s="99" t="s">
        <v>219</v>
      </c>
      <c r="C33" s="83"/>
      <c r="D33" s="83"/>
      <c r="E33" s="83"/>
      <c r="F33" s="83"/>
      <c r="G33" s="91"/>
      <c r="H33" s="93"/>
      <c r="I33" s="91">
        <v>-508.30202999999966</v>
      </c>
      <c r="J33" s="92">
        <v>7.850104728364822E-2</v>
      </c>
      <c r="K33" s="92">
        <v>-4.4950098286842383E-4</v>
      </c>
    </row>
    <row r="34" spans="2:11">
      <c r="B34" s="87" t="s">
        <v>1055</v>
      </c>
      <c r="C34" s="81" t="s">
        <v>1056</v>
      </c>
      <c r="D34" s="94" t="s">
        <v>700</v>
      </c>
      <c r="E34" s="94" t="s">
        <v>158</v>
      </c>
      <c r="F34" s="106">
        <v>43097</v>
      </c>
      <c r="G34" s="88">
        <v>3460940</v>
      </c>
      <c r="H34" s="90">
        <v>4.2370000000000001</v>
      </c>
      <c r="I34" s="88">
        <v>146.64064000000002</v>
      </c>
      <c r="J34" s="89">
        <v>-2.2646857842264462E-2</v>
      </c>
      <c r="K34" s="89">
        <v>1.2967705796582154E-4</v>
      </c>
    </row>
    <row r="35" spans="2:11">
      <c r="B35" s="87" t="s">
        <v>1057</v>
      </c>
      <c r="C35" s="81" t="s">
        <v>1058</v>
      </c>
      <c r="D35" s="94" t="s">
        <v>700</v>
      </c>
      <c r="E35" s="94" t="s">
        <v>158</v>
      </c>
      <c r="F35" s="106">
        <v>43152</v>
      </c>
      <c r="G35" s="88">
        <v>2472100</v>
      </c>
      <c r="H35" s="90">
        <v>0.81310000000000004</v>
      </c>
      <c r="I35" s="88">
        <v>20.10089</v>
      </c>
      <c r="J35" s="89">
        <v>-3.1043372310226905E-3</v>
      </c>
      <c r="K35" s="89">
        <v>1.7775592616716636E-5</v>
      </c>
    </row>
    <row r="36" spans="2:11">
      <c r="B36" s="87" t="s">
        <v>1059</v>
      </c>
      <c r="C36" s="81" t="s">
        <v>1060</v>
      </c>
      <c r="D36" s="94" t="s">
        <v>700</v>
      </c>
      <c r="E36" s="94" t="s">
        <v>158</v>
      </c>
      <c r="F36" s="106">
        <v>43179</v>
      </c>
      <c r="G36" s="88">
        <v>988840</v>
      </c>
      <c r="H36" s="90">
        <v>0.45419999999999999</v>
      </c>
      <c r="I36" s="88">
        <v>4.4914100000000001</v>
      </c>
      <c r="J36" s="89">
        <v>-6.9364347960650617E-4</v>
      </c>
      <c r="K36" s="89">
        <v>3.9718377860207814E-6</v>
      </c>
    </row>
    <row r="37" spans="2:11">
      <c r="B37" s="87" t="s">
        <v>1061</v>
      </c>
      <c r="C37" s="81" t="s">
        <v>1062</v>
      </c>
      <c r="D37" s="94" t="s">
        <v>700</v>
      </c>
      <c r="E37" s="94" t="s">
        <v>155</v>
      </c>
      <c r="F37" s="106">
        <v>43132</v>
      </c>
      <c r="G37" s="88">
        <v>3720032.57</v>
      </c>
      <c r="H37" s="90">
        <v>4.7081</v>
      </c>
      <c r="I37" s="88">
        <v>175.14381</v>
      </c>
      <c r="J37" s="89">
        <v>-2.7048824712048284E-2</v>
      </c>
      <c r="K37" s="89">
        <v>1.5488294378505733E-4</v>
      </c>
    </row>
    <row r="38" spans="2:11">
      <c r="B38" s="87" t="s">
        <v>1063</v>
      </c>
      <c r="C38" s="81" t="s">
        <v>1064</v>
      </c>
      <c r="D38" s="94" t="s">
        <v>700</v>
      </c>
      <c r="E38" s="94" t="s">
        <v>155</v>
      </c>
      <c r="F38" s="106">
        <v>43125</v>
      </c>
      <c r="G38" s="88">
        <v>4392500</v>
      </c>
      <c r="H38" s="90">
        <v>4.6215000000000002</v>
      </c>
      <c r="I38" s="88">
        <v>202.99905999999999</v>
      </c>
      <c r="J38" s="89">
        <v>-3.1350728242411606E-2</v>
      </c>
      <c r="K38" s="89">
        <v>1.7951586184176011E-4</v>
      </c>
    </row>
    <row r="39" spans="2:11">
      <c r="B39" s="87" t="s">
        <v>1065</v>
      </c>
      <c r="C39" s="81" t="s">
        <v>1066</v>
      </c>
      <c r="D39" s="94" t="s">
        <v>700</v>
      </c>
      <c r="E39" s="94" t="s">
        <v>157</v>
      </c>
      <c r="F39" s="106">
        <v>43111</v>
      </c>
      <c r="G39" s="88">
        <v>5101062.96</v>
      </c>
      <c r="H39" s="90">
        <v>-1.8925000000000001</v>
      </c>
      <c r="I39" s="88">
        <v>-96.539559999999994</v>
      </c>
      <c r="J39" s="89">
        <v>1.4909357265999111E-2</v>
      </c>
      <c r="K39" s="89">
        <v>-8.537173677170874E-5</v>
      </c>
    </row>
    <row r="40" spans="2:11">
      <c r="B40" s="87" t="s">
        <v>1067</v>
      </c>
      <c r="C40" s="81" t="s">
        <v>1068</v>
      </c>
      <c r="D40" s="94" t="s">
        <v>700</v>
      </c>
      <c r="E40" s="94" t="s">
        <v>157</v>
      </c>
      <c r="F40" s="106">
        <v>43118</v>
      </c>
      <c r="G40" s="88">
        <v>6134159.2800000003</v>
      </c>
      <c r="H40" s="90">
        <v>-0.48749999999999999</v>
      </c>
      <c r="I40" s="88">
        <v>-29.905470000000001</v>
      </c>
      <c r="J40" s="89">
        <v>4.6185349968201487E-3</v>
      </c>
      <c r="K40" s="89">
        <v>-2.6445965911531323E-5</v>
      </c>
    </row>
    <row r="41" spans="2:11">
      <c r="B41" s="87" t="s">
        <v>1069</v>
      </c>
      <c r="C41" s="81" t="s">
        <v>1070</v>
      </c>
      <c r="D41" s="94" t="s">
        <v>700</v>
      </c>
      <c r="E41" s="94" t="s">
        <v>157</v>
      </c>
      <c r="F41" s="106">
        <v>43118</v>
      </c>
      <c r="G41" s="88">
        <v>6443486.9299999997</v>
      </c>
      <c r="H41" s="90">
        <v>-0.44679999999999997</v>
      </c>
      <c r="I41" s="88">
        <v>-28.787230000000001</v>
      </c>
      <c r="J41" s="89">
        <v>4.4458364712713387E-3</v>
      </c>
      <c r="K41" s="89">
        <v>-2.5457085384961742E-5</v>
      </c>
    </row>
    <row r="42" spans="2:11">
      <c r="B42" s="87" t="s">
        <v>1071</v>
      </c>
      <c r="C42" s="81" t="s">
        <v>1072</v>
      </c>
      <c r="D42" s="94" t="s">
        <v>700</v>
      </c>
      <c r="E42" s="94" t="s">
        <v>157</v>
      </c>
      <c r="F42" s="106">
        <v>43151</v>
      </c>
      <c r="G42" s="88">
        <v>3048430.14</v>
      </c>
      <c r="H42" s="90">
        <v>0.53990000000000005</v>
      </c>
      <c r="I42" s="88">
        <v>16.459700000000002</v>
      </c>
      <c r="J42" s="89">
        <v>-2.5419998577905847E-3</v>
      </c>
      <c r="K42" s="89">
        <v>1.4555620263250574E-5</v>
      </c>
    </row>
    <row r="43" spans="2:11">
      <c r="B43" s="87" t="s">
        <v>1073</v>
      </c>
      <c r="C43" s="81" t="s">
        <v>1074</v>
      </c>
      <c r="D43" s="94" t="s">
        <v>700</v>
      </c>
      <c r="E43" s="94" t="s">
        <v>157</v>
      </c>
      <c r="F43" s="106">
        <v>43165</v>
      </c>
      <c r="G43" s="88">
        <v>14622599.640000001</v>
      </c>
      <c r="H43" s="90">
        <v>0.40620000000000001</v>
      </c>
      <c r="I43" s="88">
        <v>59.391190000000002</v>
      </c>
      <c r="J43" s="89">
        <v>-9.1722447270614644E-3</v>
      </c>
      <c r="K43" s="89">
        <v>5.252073905493811E-5</v>
      </c>
    </row>
    <row r="44" spans="2:11">
      <c r="B44" s="87" t="s">
        <v>1075</v>
      </c>
      <c r="C44" s="81" t="s">
        <v>1076</v>
      </c>
      <c r="D44" s="94" t="s">
        <v>700</v>
      </c>
      <c r="E44" s="94" t="s">
        <v>157</v>
      </c>
      <c r="F44" s="106">
        <v>43130</v>
      </c>
      <c r="G44" s="88">
        <v>1009385.96</v>
      </c>
      <c r="H44" s="90">
        <v>1.0842000000000001</v>
      </c>
      <c r="I44" s="88">
        <v>10.94375</v>
      </c>
      <c r="J44" s="89">
        <v>-1.6901286745017046E-3</v>
      </c>
      <c r="K44" s="89">
        <v>9.6777626114660933E-6</v>
      </c>
    </row>
    <row r="45" spans="2:11">
      <c r="B45" s="87" t="s">
        <v>1077</v>
      </c>
      <c r="C45" s="81" t="s">
        <v>1078</v>
      </c>
      <c r="D45" s="94" t="s">
        <v>700</v>
      </c>
      <c r="E45" s="94" t="s">
        <v>157</v>
      </c>
      <c r="F45" s="106">
        <v>43132</v>
      </c>
      <c r="G45" s="88">
        <v>9382221.8699999992</v>
      </c>
      <c r="H45" s="90">
        <v>1.4462999999999999</v>
      </c>
      <c r="I45" s="88">
        <v>135.69758999999999</v>
      </c>
      <c r="J45" s="89">
        <v>-2.09568372742228E-2</v>
      </c>
      <c r="K45" s="89">
        <v>1.1999991437743508E-4</v>
      </c>
    </row>
    <row r="46" spans="2:11">
      <c r="B46" s="87" t="s">
        <v>1079</v>
      </c>
      <c r="C46" s="81" t="s">
        <v>1080</v>
      </c>
      <c r="D46" s="94" t="s">
        <v>700</v>
      </c>
      <c r="E46" s="94" t="s">
        <v>158</v>
      </c>
      <c r="F46" s="106">
        <v>43082</v>
      </c>
      <c r="G46" s="88">
        <v>23565521.440000001</v>
      </c>
      <c r="H46" s="90">
        <v>-5.0571999999999999</v>
      </c>
      <c r="I46" s="88">
        <v>-1191.7578999999998</v>
      </c>
      <c r="J46" s="89">
        <v>0.1840524682904795</v>
      </c>
      <c r="K46" s="89">
        <v>-1.0538937792383184E-3</v>
      </c>
    </row>
    <row r="47" spans="2:11">
      <c r="B47" s="87" t="s">
        <v>1081</v>
      </c>
      <c r="C47" s="81" t="s">
        <v>1082</v>
      </c>
      <c r="D47" s="94" t="s">
        <v>700</v>
      </c>
      <c r="E47" s="94" t="s">
        <v>158</v>
      </c>
      <c r="F47" s="106">
        <v>43159</v>
      </c>
      <c r="G47" s="88">
        <v>4072264.96</v>
      </c>
      <c r="H47" s="90">
        <v>-1.0310999999999999</v>
      </c>
      <c r="I47" s="88">
        <v>-41.988289999999999</v>
      </c>
      <c r="J47" s="89">
        <v>6.4845791362460933E-3</v>
      </c>
      <c r="K47" s="89">
        <v>-3.7131029407780302E-5</v>
      </c>
    </row>
    <row r="48" spans="2:11">
      <c r="B48" s="87" t="s">
        <v>1083</v>
      </c>
      <c r="C48" s="81" t="s">
        <v>1084</v>
      </c>
      <c r="D48" s="94" t="s">
        <v>700</v>
      </c>
      <c r="E48" s="94" t="s">
        <v>155</v>
      </c>
      <c r="F48" s="106">
        <v>43166</v>
      </c>
      <c r="G48" s="88">
        <v>1121774.3600000001</v>
      </c>
      <c r="H48" s="90">
        <v>0.83169999999999999</v>
      </c>
      <c r="I48" s="88">
        <v>9.3296700000000001</v>
      </c>
      <c r="J48" s="89">
        <v>-1.4408537101668368E-3</v>
      </c>
      <c r="K48" s="89">
        <v>8.2504015080129628E-6</v>
      </c>
    </row>
    <row r="49" spans="2:11">
      <c r="B49" s="87" t="s">
        <v>1085</v>
      </c>
      <c r="C49" s="81" t="s">
        <v>1086</v>
      </c>
      <c r="D49" s="94" t="s">
        <v>700</v>
      </c>
      <c r="E49" s="94" t="s">
        <v>155</v>
      </c>
      <c r="F49" s="106">
        <v>43172</v>
      </c>
      <c r="G49" s="88">
        <v>1229900</v>
      </c>
      <c r="H49" s="90">
        <v>-0.218</v>
      </c>
      <c r="I49" s="88">
        <v>-2.68099</v>
      </c>
      <c r="J49" s="89">
        <v>4.1404619760615193E-4</v>
      </c>
      <c r="K49" s="89">
        <v>-2.3708495519099468E-6</v>
      </c>
    </row>
    <row r="50" spans="2:11">
      <c r="B50" s="87" t="s">
        <v>1087</v>
      </c>
      <c r="C50" s="81" t="s">
        <v>1088</v>
      </c>
      <c r="D50" s="94" t="s">
        <v>700</v>
      </c>
      <c r="E50" s="94" t="s">
        <v>155</v>
      </c>
      <c r="F50" s="106">
        <v>43153</v>
      </c>
      <c r="G50" s="88">
        <v>32101375.109999999</v>
      </c>
      <c r="H50" s="90">
        <v>-0.44519999999999998</v>
      </c>
      <c r="I50" s="88">
        <v>-142.91356999999999</v>
      </c>
      <c r="J50" s="89">
        <v>2.2071257350762451E-2</v>
      </c>
      <c r="K50" s="89">
        <v>-1.2638114032366806E-4</v>
      </c>
    </row>
    <row r="51" spans="2:11">
      <c r="B51" s="87" t="s">
        <v>1089</v>
      </c>
      <c r="C51" s="81" t="s">
        <v>1090</v>
      </c>
      <c r="D51" s="94" t="s">
        <v>700</v>
      </c>
      <c r="E51" s="94" t="s">
        <v>155</v>
      </c>
      <c r="F51" s="106">
        <v>43125</v>
      </c>
      <c r="G51" s="88">
        <v>3865400</v>
      </c>
      <c r="H51" s="90">
        <v>6.3402000000000003</v>
      </c>
      <c r="I51" s="88">
        <v>245.07326999999998</v>
      </c>
      <c r="J51" s="89">
        <v>-3.7848576674439596E-2</v>
      </c>
      <c r="K51" s="89">
        <v>2.167228719109752E-4</v>
      </c>
    </row>
    <row r="52" spans="2:11">
      <c r="C52" s="1"/>
      <c r="D52" s="1"/>
    </row>
    <row r="53" spans="2:11">
      <c r="C53" s="1"/>
      <c r="D53" s="1"/>
    </row>
    <row r="54" spans="2:11">
      <c r="C54" s="1"/>
      <c r="D54" s="1"/>
    </row>
    <row r="55" spans="2:11">
      <c r="B55" s="96" t="s">
        <v>240</v>
      </c>
      <c r="C55" s="1"/>
      <c r="D55" s="1"/>
    </row>
    <row r="56" spans="2:11">
      <c r="B56" s="96" t="s">
        <v>104</v>
      </c>
      <c r="C56" s="1"/>
      <c r="D56" s="1"/>
    </row>
    <row r="57" spans="2:11">
      <c r="B57" s="96" t="s">
        <v>223</v>
      </c>
      <c r="C57" s="1"/>
      <c r="D57" s="1"/>
    </row>
    <row r="58" spans="2:11">
      <c r="B58" s="96" t="s">
        <v>231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9" t="s" vm="1">
        <v>241</v>
      </c>
    </row>
    <row r="2" spans="2:78">
      <c r="B2" s="57" t="s">
        <v>170</v>
      </c>
      <c r="C2" s="79" t="s">
        <v>242</v>
      </c>
    </row>
    <row r="3" spans="2:78">
      <c r="B3" s="57" t="s">
        <v>172</v>
      </c>
      <c r="C3" s="79" t="s">
        <v>243</v>
      </c>
    </row>
    <row r="4" spans="2:78">
      <c r="B4" s="57" t="s">
        <v>173</v>
      </c>
      <c r="C4" s="79" t="s">
        <v>244</v>
      </c>
    </row>
    <row r="6" spans="2:78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78" ht="26.25" customHeight="1">
      <c r="B7" s="132" t="s">
        <v>92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2:78" s="3" customFormat="1" ht="47.25">
      <c r="B8" s="23" t="s">
        <v>108</v>
      </c>
      <c r="C8" s="31" t="s">
        <v>39</v>
      </c>
      <c r="D8" s="31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9" t="s" vm="1">
        <v>241</v>
      </c>
    </row>
    <row r="2" spans="2:61">
      <c r="B2" s="57" t="s">
        <v>170</v>
      </c>
      <c r="C2" s="79" t="s">
        <v>242</v>
      </c>
    </row>
    <row r="3" spans="2:61">
      <c r="B3" s="57" t="s">
        <v>172</v>
      </c>
      <c r="C3" s="79" t="s">
        <v>243</v>
      </c>
    </row>
    <row r="4" spans="2:61">
      <c r="B4" s="57" t="s">
        <v>173</v>
      </c>
      <c r="C4" s="79" t="s">
        <v>244</v>
      </c>
    </row>
    <row r="6" spans="2:61" ht="26.25" customHeight="1">
      <c r="B6" s="132" t="s">
        <v>203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61" s="3" customFormat="1" ht="78.75">
      <c r="B7" s="23" t="s">
        <v>108</v>
      </c>
      <c r="C7" s="31" t="s">
        <v>215</v>
      </c>
      <c r="D7" s="31" t="s">
        <v>39</v>
      </c>
      <c r="E7" s="31" t="s">
        <v>109</v>
      </c>
      <c r="F7" s="31" t="s">
        <v>15</v>
      </c>
      <c r="G7" s="31" t="s">
        <v>94</v>
      </c>
      <c r="H7" s="31" t="s">
        <v>56</v>
      </c>
      <c r="I7" s="31" t="s">
        <v>18</v>
      </c>
      <c r="J7" s="31" t="s">
        <v>93</v>
      </c>
      <c r="K7" s="14" t="s">
        <v>34</v>
      </c>
      <c r="L7" s="72" t="s">
        <v>19</v>
      </c>
      <c r="M7" s="31" t="s">
        <v>225</v>
      </c>
      <c r="N7" s="31" t="s">
        <v>224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28</v>
      </c>
      <c r="BI10" s="4" t="s">
        <v>158</v>
      </c>
    </row>
    <row r="11" spans="2:61" ht="21.7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164</v>
      </c>
    </row>
    <row r="12" spans="2:6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159</v>
      </c>
    </row>
    <row r="13" spans="2:61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160</v>
      </c>
    </row>
    <row r="14" spans="2:61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161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163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162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165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166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167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168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169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28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17.710937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8.28515625" style="1" customWidth="1"/>
    <col min="11" max="11" width="13.140625" style="1" bestFit="1" customWidth="1"/>
    <col min="12" max="12" width="8.8554687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9" t="s" vm="1">
        <v>241</v>
      </c>
    </row>
    <row r="2" spans="2:64">
      <c r="B2" s="57" t="s">
        <v>170</v>
      </c>
      <c r="C2" s="79" t="s">
        <v>242</v>
      </c>
    </row>
    <row r="3" spans="2:64">
      <c r="B3" s="57" t="s">
        <v>172</v>
      </c>
      <c r="C3" s="79" t="s">
        <v>243</v>
      </c>
    </row>
    <row r="4" spans="2:64">
      <c r="B4" s="57" t="s">
        <v>173</v>
      </c>
      <c r="C4" s="79" t="s">
        <v>244</v>
      </c>
    </row>
    <row r="6" spans="2:64" ht="26.25" customHeight="1">
      <c r="B6" s="132" t="s">
        <v>204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2:64" s="3" customFormat="1" ht="63">
      <c r="B7" s="60" t="s">
        <v>108</v>
      </c>
      <c r="C7" s="61" t="s">
        <v>39</v>
      </c>
      <c r="D7" s="61" t="s">
        <v>109</v>
      </c>
      <c r="E7" s="61" t="s">
        <v>15</v>
      </c>
      <c r="F7" s="61" t="s">
        <v>56</v>
      </c>
      <c r="G7" s="61" t="s">
        <v>18</v>
      </c>
      <c r="H7" s="61" t="s">
        <v>93</v>
      </c>
      <c r="I7" s="61" t="s">
        <v>44</v>
      </c>
      <c r="J7" s="61" t="s">
        <v>19</v>
      </c>
      <c r="K7" s="61" t="s">
        <v>225</v>
      </c>
      <c r="L7" s="61" t="s">
        <v>224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1" t="s">
        <v>35</v>
      </c>
      <c r="C10" s="112"/>
      <c r="D10" s="112"/>
      <c r="E10" s="112"/>
      <c r="F10" s="112"/>
      <c r="G10" s="113">
        <v>0.67399372956179138</v>
      </c>
      <c r="H10" s="112"/>
      <c r="I10" s="112"/>
      <c r="J10" s="114">
        <v>4.8789441680134292E-3</v>
      </c>
      <c r="K10" s="113"/>
      <c r="L10" s="115"/>
      <c r="M10" s="113">
        <v>39062.820150000007</v>
      </c>
      <c r="N10" s="114">
        <v>1</v>
      </c>
      <c r="O10" s="114">
        <v>3.4543981756353571E-2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16" t="s">
        <v>221</v>
      </c>
      <c r="C11" s="112"/>
      <c r="D11" s="112"/>
      <c r="E11" s="112"/>
      <c r="F11" s="112"/>
      <c r="G11" s="113">
        <v>0.67399372956179138</v>
      </c>
      <c r="H11" s="112"/>
      <c r="I11" s="112"/>
      <c r="J11" s="114">
        <v>4.8789441680134292E-3</v>
      </c>
      <c r="K11" s="113"/>
      <c r="L11" s="115"/>
      <c r="M11" s="113">
        <v>39062.820150000007</v>
      </c>
      <c r="N11" s="114">
        <v>1</v>
      </c>
      <c r="O11" s="114">
        <v>3.4543981756353571E-2</v>
      </c>
    </row>
    <row r="12" spans="2:64">
      <c r="B12" s="117" t="s">
        <v>51</v>
      </c>
      <c r="C12" s="112"/>
      <c r="D12" s="112"/>
      <c r="E12" s="112"/>
      <c r="F12" s="112"/>
      <c r="G12" s="113">
        <v>0.67399372956179138</v>
      </c>
      <c r="H12" s="112"/>
      <c r="I12" s="112"/>
      <c r="J12" s="114">
        <v>4.8789441680134292E-3</v>
      </c>
      <c r="K12" s="113"/>
      <c r="L12" s="115"/>
      <c r="M12" s="113">
        <v>39062.820150000007</v>
      </c>
      <c r="N12" s="114">
        <v>1</v>
      </c>
      <c r="O12" s="114">
        <v>3.4543981756353571E-2</v>
      </c>
    </row>
    <row r="13" spans="2:64">
      <c r="B13" s="87" t="s">
        <v>1115</v>
      </c>
      <c r="C13" s="81" t="s">
        <v>1116</v>
      </c>
      <c r="D13" s="81" t="s">
        <v>332</v>
      </c>
      <c r="E13" s="81" t="s">
        <v>1097</v>
      </c>
      <c r="F13" s="81" t="s">
        <v>1098</v>
      </c>
      <c r="G13" s="88">
        <v>0.69</v>
      </c>
      <c r="H13" s="94" t="s">
        <v>156</v>
      </c>
      <c r="I13" s="95">
        <v>5.0000000000000001E-3</v>
      </c>
      <c r="J13" s="89">
        <v>5.5000000000000005E-3</v>
      </c>
      <c r="K13" s="88">
        <v>3400000</v>
      </c>
      <c r="L13" s="90">
        <v>100.12</v>
      </c>
      <c r="M13" s="88">
        <v>3404.08014</v>
      </c>
      <c r="N13" s="89">
        <v>8.714373736787151E-2</v>
      </c>
      <c r="O13" s="89">
        <v>3.0102916738162207E-3</v>
      </c>
    </row>
    <row r="14" spans="2:64">
      <c r="B14" s="87" t="s">
        <v>1117</v>
      </c>
      <c r="C14" s="81" t="s">
        <v>1118</v>
      </c>
      <c r="D14" s="81" t="s">
        <v>332</v>
      </c>
      <c r="E14" s="81" t="s">
        <v>1097</v>
      </c>
      <c r="F14" s="81" t="s">
        <v>1098</v>
      </c>
      <c r="G14" s="88">
        <v>0.35</v>
      </c>
      <c r="H14" s="94" t="s">
        <v>156</v>
      </c>
      <c r="I14" s="95">
        <v>4.7999999999999996E-3</v>
      </c>
      <c r="J14" s="89">
        <v>4.3E-3</v>
      </c>
      <c r="K14" s="88">
        <v>3000000</v>
      </c>
      <c r="L14" s="90">
        <v>100.37</v>
      </c>
      <c r="M14" s="88">
        <v>3011.1001000000001</v>
      </c>
      <c r="N14" s="89">
        <v>7.708353079571495E-2</v>
      </c>
      <c r="O14" s="89">
        <v>2.6627720815224961E-3</v>
      </c>
    </row>
    <row r="15" spans="2:64">
      <c r="B15" s="87" t="s">
        <v>1119</v>
      </c>
      <c r="C15" s="81" t="s">
        <v>1120</v>
      </c>
      <c r="D15" s="81" t="s">
        <v>332</v>
      </c>
      <c r="E15" s="81" t="s">
        <v>1097</v>
      </c>
      <c r="F15" s="81" t="s">
        <v>1098</v>
      </c>
      <c r="G15" s="88">
        <v>0.43999999999999995</v>
      </c>
      <c r="H15" s="94" t="s">
        <v>156</v>
      </c>
      <c r="I15" s="95">
        <v>4.7999999999999996E-3</v>
      </c>
      <c r="J15" s="89">
        <v>5.1999999999999998E-3</v>
      </c>
      <c r="K15" s="88">
        <v>4000000</v>
      </c>
      <c r="L15" s="90">
        <v>100.29</v>
      </c>
      <c r="M15" s="88">
        <v>4011.6000400000003</v>
      </c>
      <c r="N15" s="89">
        <v>0.10269611934303723</v>
      </c>
      <c r="O15" s="89">
        <v>3.547532873034187E-3</v>
      </c>
    </row>
    <row r="16" spans="2:64">
      <c r="B16" s="87" t="s">
        <v>1121</v>
      </c>
      <c r="C16" s="81" t="s">
        <v>1122</v>
      </c>
      <c r="D16" s="81" t="s">
        <v>332</v>
      </c>
      <c r="E16" s="81" t="s">
        <v>1097</v>
      </c>
      <c r="F16" s="81" t="s">
        <v>1098</v>
      </c>
      <c r="G16" s="88">
        <v>0.51999999999999991</v>
      </c>
      <c r="H16" s="94" t="s">
        <v>156</v>
      </c>
      <c r="I16" s="95">
        <v>4.6999999999999993E-3</v>
      </c>
      <c r="J16" s="89">
        <v>5.8000000000000005E-3</v>
      </c>
      <c r="K16" s="88">
        <v>4000000</v>
      </c>
      <c r="L16" s="90">
        <v>100.21</v>
      </c>
      <c r="M16" s="88">
        <v>4008.3999199999998</v>
      </c>
      <c r="N16" s="89">
        <v>0.10261419694246011</v>
      </c>
      <c r="O16" s="89">
        <v>3.5447029471232143E-3</v>
      </c>
    </row>
    <row r="17" spans="2:15">
      <c r="B17" s="87" t="s">
        <v>1123</v>
      </c>
      <c r="C17" s="81" t="s">
        <v>1124</v>
      </c>
      <c r="D17" s="81" t="s">
        <v>332</v>
      </c>
      <c r="E17" s="81" t="s">
        <v>1097</v>
      </c>
      <c r="F17" s="81" t="s">
        <v>1098</v>
      </c>
      <c r="G17" s="88">
        <v>0.86999999999999988</v>
      </c>
      <c r="H17" s="94" t="s">
        <v>156</v>
      </c>
      <c r="I17" s="95">
        <v>5.0000000000000001E-3</v>
      </c>
      <c r="J17" s="89">
        <v>4.4999999999999997E-3</v>
      </c>
      <c r="K17" s="88">
        <v>6000000</v>
      </c>
      <c r="L17" s="90">
        <v>100.11</v>
      </c>
      <c r="M17" s="88">
        <v>6006.6001999999999</v>
      </c>
      <c r="N17" s="89">
        <v>0.15376770486449373</v>
      </c>
      <c r="O17" s="89">
        <v>5.3117487915554321E-3</v>
      </c>
    </row>
    <row r="18" spans="2:15">
      <c r="B18" s="87" t="s">
        <v>1125</v>
      </c>
      <c r="C18" s="81" t="s">
        <v>1126</v>
      </c>
      <c r="D18" s="81" t="s">
        <v>332</v>
      </c>
      <c r="E18" s="81" t="s">
        <v>1097</v>
      </c>
      <c r="F18" s="81" t="s">
        <v>1098</v>
      </c>
      <c r="G18" s="88">
        <v>0.76</v>
      </c>
      <c r="H18" s="94" t="s">
        <v>156</v>
      </c>
      <c r="I18" s="95">
        <v>5.0000000000000001E-3</v>
      </c>
      <c r="J18" s="89">
        <v>5.0000000000000001E-3</v>
      </c>
      <c r="K18" s="88">
        <v>4200000</v>
      </c>
      <c r="L18" s="90">
        <v>100.12</v>
      </c>
      <c r="M18" s="88">
        <v>4205.0399100000004</v>
      </c>
      <c r="N18" s="89">
        <v>0.10764813942907293</v>
      </c>
      <c r="O18" s="89">
        <v>3.7185953645433008E-3</v>
      </c>
    </row>
    <row r="19" spans="2:15">
      <c r="B19" s="87" t="s">
        <v>1127</v>
      </c>
      <c r="C19" s="81" t="s">
        <v>1128</v>
      </c>
      <c r="D19" s="81" t="s">
        <v>332</v>
      </c>
      <c r="E19" s="81" t="s">
        <v>1097</v>
      </c>
      <c r="F19" s="81" t="s">
        <v>1098</v>
      </c>
      <c r="G19" s="88">
        <v>0.93000000000000016</v>
      </c>
      <c r="H19" s="94" t="s">
        <v>156</v>
      </c>
      <c r="I19" s="95">
        <v>5.0000000000000001E-3</v>
      </c>
      <c r="J19" s="89">
        <v>5.0000000000000001E-3</v>
      </c>
      <c r="K19" s="88">
        <v>6200000</v>
      </c>
      <c r="L19" s="90">
        <v>100.04</v>
      </c>
      <c r="M19" s="88">
        <v>6202.4797699999999</v>
      </c>
      <c r="N19" s="89">
        <v>0.15878218075865161</v>
      </c>
      <c r="O19" s="89">
        <v>5.484968755360896E-3</v>
      </c>
    </row>
    <row r="20" spans="2:15">
      <c r="B20" s="87" t="s">
        <v>1129</v>
      </c>
      <c r="C20" s="81" t="s">
        <v>1130</v>
      </c>
      <c r="D20" s="81" t="s">
        <v>332</v>
      </c>
      <c r="E20" s="81" t="s">
        <v>1097</v>
      </c>
      <c r="F20" s="81" t="s">
        <v>1098</v>
      </c>
      <c r="G20" s="88">
        <v>0.59</v>
      </c>
      <c r="H20" s="94" t="s">
        <v>156</v>
      </c>
      <c r="I20" s="95">
        <v>4.1999999999999997E-3</v>
      </c>
      <c r="J20" s="89">
        <v>4.4000000000000003E-3</v>
      </c>
      <c r="K20" s="88">
        <v>4200000</v>
      </c>
      <c r="L20" s="90">
        <v>100.16</v>
      </c>
      <c r="M20" s="88">
        <v>4206.72012</v>
      </c>
      <c r="N20" s="89">
        <v>0.10769115245254507</v>
      </c>
      <c r="O20" s="89">
        <v>3.7200812056414081E-3</v>
      </c>
    </row>
    <row r="21" spans="2:15">
      <c r="B21" s="87" t="s">
        <v>1131</v>
      </c>
      <c r="C21" s="81" t="s">
        <v>1132</v>
      </c>
      <c r="D21" s="81" t="s">
        <v>325</v>
      </c>
      <c r="E21" s="81" t="s">
        <v>1097</v>
      </c>
      <c r="F21" s="81" t="s">
        <v>1098</v>
      </c>
      <c r="G21" s="88">
        <v>0.6</v>
      </c>
      <c r="H21" s="94" t="s">
        <v>156</v>
      </c>
      <c r="I21" s="95">
        <v>3.9000000000000003E-3</v>
      </c>
      <c r="J21" s="89">
        <v>4.3E-3</v>
      </c>
      <c r="K21" s="88">
        <v>4000000</v>
      </c>
      <c r="L21" s="90">
        <v>100.17</v>
      </c>
      <c r="M21" s="88">
        <v>4006.7999500000001</v>
      </c>
      <c r="N21" s="89">
        <v>0.10257323804615268</v>
      </c>
      <c r="O21" s="89">
        <v>3.5432880637564102E-3</v>
      </c>
    </row>
    <row r="22" spans="2:15">
      <c r="B22" s="84"/>
      <c r="C22" s="81"/>
      <c r="D22" s="81"/>
      <c r="E22" s="81"/>
      <c r="F22" s="81"/>
      <c r="G22" s="81"/>
      <c r="H22" s="81"/>
      <c r="I22" s="81"/>
      <c r="J22" s="89"/>
      <c r="K22" s="88"/>
      <c r="L22" s="90"/>
      <c r="M22" s="81"/>
      <c r="N22" s="89"/>
      <c r="O22" s="81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96" t="s">
        <v>240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96" t="s">
        <v>104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96" t="s">
        <v>223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96" t="s">
        <v>231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2:15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2:15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2:15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2:15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2:15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9" t="s" vm="1">
        <v>241</v>
      </c>
    </row>
    <row r="2" spans="2:56">
      <c r="B2" s="57" t="s">
        <v>170</v>
      </c>
      <c r="C2" s="79" t="s">
        <v>242</v>
      </c>
    </row>
    <row r="3" spans="2:56">
      <c r="B3" s="57" t="s">
        <v>172</v>
      </c>
      <c r="C3" s="79" t="s">
        <v>243</v>
      </c>
    </row>
    <row r="4" spans="2:56">
      <c r="B4" s="57" t="s">
        <v>173</v>
      </c>
      <c r="C4" s="79" t="s">
        <v>244</v>
      </c>
    </row>
    <row r="6" spans="2:56" ht="26.2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4"/>
    </row>
    <row r="7" spans="2:56" s="3" customFormat="1" ht="78.75">
      <c r="B7" s="60" t="s">
        <v>108</v>
      </c>
      <c r="C7" s="62" t="s">
        <v>46</v>
      </c>
      <c r="D7" s="62" t="s">
        <v>77</v>
      </c>
      <c r="E7" s="62" t="s">
        <v>47</v>
      </c>
      <c r="F7" s="62" t="s">
        <v>93</v>
      </c>
      <c r="G7" s="62" t="s">
        <v>216</v>
      </c>
      <c r="H7" s="62" t="s">
        <v>174</v>
      </c>
      <c r="I7" s="64" t="s">
        <v>175</v>
      </c>
      <c r="J7" s="78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80"/>
      <c r="D11" s="80"/>
      <c r="E11" s="80"/>
      <c r="F11" s="80"/>
      <c r="G11" s="80"/>
      <c r="H11" s="80"/>
      <c r="I11" s="80"/>
      <c r="J11" s="80"/>
    </row>
    <row r="12" spans="2:56">
      <c r="B12" s="105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48</v>
      </c>
      <c r="G7" s="60" t="s">
        <v>93</v>
      </c>
      <c r="H7" s="60" t="s">
        <v>45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5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2" t="s">
        <v>207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60" s="3" customFormat="1" ht="78.75">
      <c r="B7" s="60" t="s">
        <v>108</v>
      </c>
      <c r="C7" s="62" t="s">
        <v>39</v>
      </c>
      <c r="D7" s="62" t="s">
        <v>15</v>
      </c>
      <c r="E7" s="62" t="s">
        <v>16</v>
      </c>
      <c r="F7" s="62" t="s">
        <v>48</v>
      </c>
      <c r="G7" s="62" t="s">
        <v>93</v>
      </c>
      <c r="H7" s="62" t="s">
        <v>45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5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9" t="s" vm="1">
        <v>241</v>
      </c>
    </row>
    <row r="2" spans="2:47">
      <c r="B2" s="57" t="s">
        <v>170</v>
      </c>
      <c r="C2" s="79" t="s">
        <v>242</v>
      </c>
    </row>
    <row r="3" spans="2:47">
      <c r="B3" s="57" t="s">
        <v>172</v>
      </c>
      <c r="C3" s="79" t="s">
        <v>243</v>
      </c>
    </row>
    <row r="4" spans="2:47">
      <c r="B4" s="57" t="s">
        <v>173</v>
      </c>
      <c r="C4" s="79" t="s">
        <v>244</v>
      </c>
    </row>
    <row r="6" spans="2:47" ht="26.25" customHeight="1">
      <c r="B6" s="132" t="s">
        <v>208</v>
      </c>
      <c r="C6" s="133"/>
      <c r="D6" s="134"/>
    </row>
    <row r="7" spans="2:47" s="3" customFormat="1" ht="33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80"/>
      <c r="D11" s="80"/>
    </row>
    <row r="12" spans="2:47">
      <c r="B12" s="105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2" t="s">
        <v>211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230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5.28515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1406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79" t="s" vm="1">
        <v>241</v>
      </c>
    </row>
    <row r="2" spans="2:13">
      <c r="B2" s="57" t="s">
        <v>170</v>
      </c>
      <c r="C2" s="79" t="s">
        <v>242</v>
      </c>
    </row>
    <row r="3" spans="2:13">
      <c r="B3" s="57" t="s">
        <v>172</v>
      </c>
      <c r="C3" s="79" t="s">
        <v>243</v>
      </c>
    </row>
    <row r="4" spans="2:13">
      <c r="B4" s="57" t="s">
        <v>173</v>
      </c>
      <c r="C4" s="79" t="s">
        <v>244</v>
      </c>
    </row>
    <row r="6" spans="2:13" ht="26.25" customHeight="1">
      <c r="B6" s="121" t="s">
        <v>200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</row>
    <row r="7" spans="2:13" s="3" customFormat="1" ht="63">
      <c r="B7" s="13" t="s">
        <v>107</v>
      </c>
      <c r="C7" s="14" t="s">
        <v>39</v>
      </c>
      <c r="D7" s="14" t="s">
        <v>109</v>
      </c>
      <c r="E7" s="14" t="s">
        <v>15</v>
      </c>
      <c r="F7" s="14" t="s">
        <v>56</v>
      </c>
      <c r="G7" s="14" t="s">
        <v>93</v>
      </c>
      <c r="H7" s="14" t="s">
        <v>17</v>
      </c>
      <c r="I7" s="14" t="s">
        <v>19</v>
      </c>
      <c r="J7" s="14" t="s">
        <v>52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98" t="s">
        <v>38</v>
      </c>
      <c r="C10" s="100"/>
      <c r="D10" s="100"/>
      <c r="E10" s="100"/>
      <c r="F10" s="100"/>
      <c r="G10" s="100"/>
      <c r="H10" s="100"/>
      <c r="I10" s="100"/>
      <c r="J10" s="101">
        <v>94639.963839999997</v>
      </c>
      <c r="K10" s="103">
        <v>1</v>
      </c>
      <c r="L10" s="103">
        <v>8.3691888393032932E-2</v>
      </c>
    </row>
    <row r="11" spans="2:13">
      <c r="B11" s="82" t="s">
        <v>221</v>
      </c>
      <c r="C11" s="83"/>
      <c r="D11" s="83"/>
      <c r="E11" s="83"/>
      <c r="F11" s="83"/>
      <c r="G11" s="83"/>
      <c r="H11" s="83"/>
      <c r="I11" s="83"/>
      <c r="J11" s="91">
        <v>94639.963839999997</v>
      </c>
      <c r="K11" s="92">
        <v>1</v>
      </c>
      <c r="L11" s="92">
        <v>8.3691888393032932E-2</v>
      </c>
    </row>
    <row r="12" spans="2:13">
      <c r="B12" s="99" t="s">
        <v>36</v>
      </c>
      <c r="C12" s="83"/>
      <c r="D12" s="83"/>
      <c r="E12" s="83"/>
      <c r="F12" s="83"/>
      <c r="G12" s="83"/>
      <c r="H12" s="83"/>
      <c r="I12" s="83"/>
      <c r="J12" s="91">
        <v>55113.678489999998</v>
      </c>
      <c r="K12" s="92">
        <v>0.58235100959227082</v>
      </c>
      <c r="L12" s="92">
        <v>4.8738055700366371E-2</v>
      </c>
    </row>
    <row r="13" spans="2:13">
      <c r="B13" s="87" t="s">
        <v>1095</v>
      </c>
      <c r="C13" s="81" t="s">
        <v>1096</v>
      </c>
      <c r="D13" s="81">
        <v>10</v>
      </c>
      <c r="E13" s="81" t="s">
        <v>1097</v>
      </c>
      <c r="F13" s="81" t="s">
        <v>1098</v>
      </c>
      <c r="G13" s="94" t="s">
        <v>156</v>
      </c>
      <c r="H13" s="95">
        <v>0</v>
      </c>
      <c r="I13" s="95">
        <v>0</v>
      </c>
      <c r="J13" s="88">
        <v>2843.4962300000002</v>
      </c>
      <c r="K13" s="89">
        <v>3.0045406978464886E-2</v>
      </c>
      <c r="L13" s="89">
        <v>2.5145568475649356E-3</v>
      </c>
    </row>
    <row r="14" spans="2:13">
      <c r="B14" s="87" t="s">
        <v>1099</v>
      </c>
      <c r="C14" s="81" t="s">
        <v>1100</v>
      </c>
      <c r="D14" s="81">
        <v>20</v>
      </c>
      <c r="E14" s="81" t="s">
        <v>1097</v>
      </c>
      <c r="F14" s="81" t="s">
        <v>1098</v>
      </c>
      <c r="G14" s="94" t="s">
        <v>156</v>
      </c>
      <c r="H14" s="95">
        <v>0</v>
      </c>
      <c r="I14" s="95">
        <v>0</v>
      </c>
      <c r="J14" s="88">
        <v>52270.182260000001</v>
      </c>
      <c r="K14" s="89">
        <v>0.5523056026138059</v>
      </c>
      <c r="L14" s="89">
        <v>4.6223498852801442E-2</v>
      </c>
    </row>
    <row r="15" spans="2:13">
      <c r="B15" s="84"/>
      <c r="C15" s="81"/>
      <c r="D15" s="81"/>
      <c r="E15" s="81"/>
      <c r="F15" s="81"/>
      <c r="G15" s="81"/>
      <c r="H15" s="81"/>
      <c r="I15" s="81"/>
      <c r="J15" s="81"/>
      <c r="K15" s="89"/>
      <c r="L15" s="81"/>
    </row>
    <row r="16" spans="2:13">
      <c r="B16" s="99" t="s">
        <v>37</v>
      </c>
      <c r="C16" s="83"/>
      <c r="D16" s="83"/>
      <c r="E16" s="83"/>
      <c r="F16" s="83"/>
      <c r="G16" s="83"/>
      <c r="H16" s="83"/>
      <c r="I16" s="83"/>
      <c r="J16" s="91">
        <v>39526.285349999998</v>
      </c>
      <c r="K16" s="92">
        <v>0.41764899040772924</v>
      </c>
      <c r="L16" s="92">
        <v>3.4953832692666553E-2</v>
      </c>
    </row>
    <row r="17" spans="2:14">
      <c r="B17" s="87" t="s">
        <v>1095</v>
      </c>
      <c r="C17" s="81" t="s">
        <v>1101</v>
      </c>
      <c r="D17" s="81">
        <v>10</v>
      </c>
      <c r="E17" s="81" t="s">
        <v>1097</v>
      </c>
      <c r="F17" s="81" t="s">
        <v>1098</v>
      </c>
      <c r="G17" s="94" t="s">
        <v>157</v>
      </c>
      <c r="H17" s="95">
        <v>0</v>
      </c>
      <c r="I17" s="95">
        <v>0</v>
      </c>
      <c r="J17" s="88">
        <v>126.17184</v>
      </c>
      <c r="K17" s="89">
        <v>1.3331771788639771E-3</v>
      </c>
      <c r="L17" s="89">
        <v>1.1157611566162247E-4</v>
      </c>
    </row>
    <row r="18" spans="2:14">
      <c r="B18" s="87" t="s">
        <v>1095</v>
      </c>
      <c r="C18" s="81" t="s">
        <v>1102</v>
      </c>
      <c r="D18" s="81">
        <v>10</v>
      </c>
      <c r="E18" s="81" t="s">
        <v>1097</v>
      </c>
      <c r="F18" s="81" t="s">
        <v>1098</v>
      </c>
      <c r="G18" s="94" t="s">
        <v>155</v>
      </c>
      <c r="H18" s="95">
        <v>0</v>
      </c>
      <c r="I18" s="95">
        <v>0</v>
      </c>
      <c r="J18" s="88">
        <v>19249.558690000002</v>
      </c>
      <c r="K18" s="89">
        <v>0.20339778153913549</v>
      </c>
      <c r="L18" s="89">
        <v>1.7022744431963822E-2</v>
      </c>
      <c r="N18" s="110"/>
    </row>
    <row r="19" spans="2:14">
      <c r="B19" s="87" t="s">
        <v>1095</v>
      </c>
      <c r="C19" s="81" t="s">
        <v>1103</v>
      </c>
      <c r="D19" s="81">
        <v>10</v>
      </c>
      <c r="E19" s="81" t="s">
        <v>1097</v>
      </c>
      <c r="F19" s="81" t="s">
        <v>1098</v>
      </c>
      <c r="G19" s="94" t="s">
        <v>159</v>
      </c>
      <c r="H19" s="95">
        <v>0</v>
      </c>
      <c r="I19" s="95">
        <v>0</v>
      </c>
      <c r="J19" s="88">
        <v>97.063399999999987</v>
      </c>
      <c r="K19" s="89">
        <v>1.0256069007390694E-3</v>
      </c>
      <c r="L19" s="89">
        <v>8.5834978271778585E-5</v>
      </c>
    </row>
    <row r="20" spans="2:14">
      <c r="B20" s="87" t="s">
        <v>1095</v>
      </c>
      <c r="C20" s="81" t="s">
        <v>1104</v>
      </c>
      <c r="D20" s="81">
        <v>10</v>
      </c>
      <c r="E20" s="81" t="s">
        <v>1097</v>
      </c>
      <c r="F20" s="81" t="s">
        <v>1098</v>
      </c>
      <c r="G20" s="94" t="s">
        <v>165</v>
      </c>
      <c r="H20" s="95">
        <v>0</v>
      </c>
      <c r="I20" s="95">
        <v>0</v>
      </c>
      <c r="J20" s="88">
        <v>-52.420519999999996</v>
      </c>
      <c r="K20" s="89">
        <v>-5.5389412541009689E-4</v>
      </c>
      <c r="L20" s="89">
        <v>-4.6356445325378415E-5</v>
      </c>
    </row>
    <row r="21" spans="2:14">
      <c r="B21" s="87" t="s">
        <v>1099</v>
      </c>
      <c r="C21" s="81" t="s">
        <v>1105</v>
      </c>
      <c r="D21" s="81">
        <v>20</v>
      </c>
      <c r="E21" s="81" t="s">
        <v>1097</v>
      </c>
      <c r="F21" s="81" t="s">
        <v>1098</v>
      </c>
      <c r="G21" s="94" t="s">
        <v>155</v>
      </c>
      <c r="H21" s="95">
        <v>0</v>
      </c>
      <c r="I21" s="95">
        <v>0</v>
      </c>
      <c r="J21" s="88">
        <v>15250.509550000001</v>
      </c>
      <c r="K21" s="89">
        <v>0.16114238563935615</v>
      </c>
      <c r="L21" s="89">
        <v>1.3486310554316067E-2</v>
      </c>
    </row>
    <row r="22" spans="2:14">
      <c r="B22" s="87" t="s">
        <v>1099</v>
      </c>
      <c r="C22" s="81" t="s">
        <v>1106</v>
      </c>
      <c r="D22" s="81">
        <v>20</v>
      </c>
      <c r="E22" s="81" t="s">
        <v>1097</v>
      </c>
      <c r="F22" s="81" t="s">
        <v>1098</v>
      </c>
      <c r="G22" s="94" t="s">
        <v>163</v>
      </c>
      <c r="H22" s="95">
        <v>0</v>
      </c>
      <c r="I22" s="95">
        <v>0</v>
      </c>
      <c r="J22" s="88">
        <v>390.56102000000004</v>
      </c>
      <c r="K22" s="89">
        <v>4.1268086350951007E-3</v>
      </c>
      <c r="L22" s="89">
        <v>3.4538040770778366E-4</v>
      </c>
    </row>
    <row r="23" spans="2:14">
      <c r="B23" s="87" t="s">
        <v>1099</v>
      </c>
      <c r="C23" s="81" t="s">
        <v>1107</v>
      </c>
      <c r="D23" s="81">
        <v>20</v>
      </c>
      <c r="E23" s="81" t="s">
        <v>1097</v>
      </c>
      <c r="F23" s="81" t="s">
        <v>1098</v>
      </c>
      <c r="G23" s="94" t="s">
        <v>157</v>
      </c>
      <c r="H23" s="95">
        <v>0</v>
      </c>
      <c r="I23" s="95">
        <v>0</v>
      </c>
      <c r="J23" s="88">
        <v>3160.4743199999998</v>
      </c>
      <c r="K23" s="89">
        <v>3.339471182959404E-2</v>
      </c>
      <c r="L23" s="89">
        <v>2.7948664953598803E-3</v>
      </c>
    </row>
    <row r="24" spans="2:14">
      <c r="B24" s="87" t="s">
        <v>1099</v>
      </c>
      <c r="C24" s="81" t="s">
        <v>1108</v>
      </c>
      <c r="D24" s="81">
        <v>20</v>
      </c>
      <c r="E24" s="81" t="s">
        <v>1097</v>
      </c>
      <c r="F24" s="81" t="s">
        <v>1098</v>
      </c>
      <c r="G24" s="94" t="s">
        <v>164</v>
      </c>
      <c r="H24" s="95">
        <v>0</v>
      </c>
      <c r="I24" s="95">
        <v>0</v>
      </c>
      <c r="J24" s="88">
        <v>46.591250000000002</v>
      </c>
      <c r="K24" s="89">
        <v>4.9229995563785289E-4</v>
      </c>
      <c r="L24" s="89">
        <v>4.1201512943138249E-5</v>
      </c>
    </row>
    <row r="25" spans="2:14">
      <c r="B25" s="87" t="s">
        <v>1099</v>
      </c>
      <c r="C25" s="81" t="s">
        <v>1109</v>
      </c>
      <c r="D25" s="81">
        <v>20</v>
      </c>
      <c r="E25" s="81" t="s">
        <v>1097</v>
      </c>
      <c r="F25" s="81" t="s">
        <v>1098</v>
      </c>
      <c r="G25" s="94" t="s">
        <v>162</v>
      </c>
      <c r="H25" s="95">
        <v>0</v>
      </c>
      <c r="I25" s="95">
        <v>0</v>
      </c>
      <c r="J25" s="88">
        <v>4.5116400000000008</v>
      </c>
      <c r="K25" s="89">
        <v>4.7671615847481299E-5</v>
      </c>
      <c r="L25" s="89">
        <v>3.989727553022944E-6</v>
      </c>
    </row>
    <row r="26" spans="2:14">
      <c r="B26" s="87" t="s">
        <v>1099</v>
      </c>
      <c r="C26" s="81" t="s">
        <v>1110</v>
      </c>
      <c r="D26" s="81">
        <v>20</v>
      </c>
      <c r="E26" s="81" t="s">
        <v>1097</v>
      </c>
      <c r="F26" s="81" t="s">
        <v>1098</v>
      </c>
      <c r="G26" s="94" t="s">
        <v>672</v>
      </c>
      <c r="H26" s="95">
        <v>0</v>
      </c>
      <c r="I26" s="95">
        <v>0</v>
      </c>
      <c r="J26" s="88">
        <v>112.24414</v>
      </c>
      <c r="K26" s="89">
        <v>1.1860120761432447E-3</v>
      </c>
      <c r="L26" s="89">
        <v>9.9259590309369697E-5</v>
      </c>
    </row>
    <row r="27" spans="2:14">
      <c r="B27" s="87" t="s">
        <v>1099</v>
      </c>
      <c r="C27" s="81" t="s">
        <v>1111</v>
      </c>
      <c r="D27" s="81">
        <v>20</v>
      </c>
      <c r="E27" s="81" t="s">
        <v>1097</v>
      </c>
      <c r="F27" s="81" t="s">
        <v>1098</v>
      </c>
      <c r="G27" s="94" t="s">
        <v>165</v>
      </c>
      <c r="H27" s="95">
        <v>0</v>
      </c>
      <c r="I27" s="95">
        <v>0</v>
      </c>
      <c r="J27" s="88">
        <v>16.86937</v>
      </c>
      <c r="K27" s="89">
        <v>1.7824784916993056E-4</v>
      </c>
      <c r="L27" s="89">
        <v>1.4917899099027993E-5</v>
      </c>
    </row>
    <row r="28" spans="2:14">
      <c r="B28" s="87" t="s">
        <v>1099</v>
      </c>
      <c r="C28" s="81" t="s">
        <v>1112</v>
      </c>
      <c r="D28" s="81">
        <v>20</v>
      </c>
      <c r="E28" s="81" t="s">
        <v>1097</v>
      </c>
      <c r="F28" s="81" t="s">
        <v>1098</v>
      </c>
      <c r="G28" s="94" t="s">
        <v>159</v>
      </c>
      <c r="H28" s="95">
        <v>0</v>
      </c>
      <c r="I28" s="95">
        <v>0</v>
      </c>
      <c r="J28" s="88">
        <v>45.22719</v>
      </c>
      <c r="K28" s="89">
        <v>4.7788680558312436E-4</v>
      </c>
      <c r="L28" s="89">
        <v>3.9995249197365867E-5</v>
      </c>
    </row>
    <row r="29" spans="2:14">
      <c r="B29" s="87" t="s">
        <v>1099</v>
      </c>
      <c r="C29" s="81" t="s">
        <v>1113</v>
      </c>
      <c r="D29" s="81">
        <v>20</v>
      </c>
      <c r="E29" s="81" t="s">
        <v>1097</v>
      </c>
      <c r="F29" s="81" t="s">
        <v>1098</v>
      </c>
      <c r="G29" s="94" t="s">
        <v>158</v>
      </c>
      <c r="H29" s="95">
        <v>0</v>
      </c>
      <c r="I29" s="95">
        <v>0</v>
      </c>
      <c r="J29" s="88">
        <v>1075.49353</v>
      </c>
      <c r="K29" s="89">
        <v>1.1364052630221293E-2</v>
      </c>
      <c r="L29" s="89">
        <v>9.5107902442103265E-4</v>
      </c>
    </row>
    <row r="30" spans="2:14">
      <c r="B30" s="87" t="s">
        <v>1099</v>
      </c>
      <c r="C30" s="81" t="s">
        <v>1114</v>
      </c>
      <c r="D30" s="81">
        <v>20</v>
      </c>
      <c r="E30" s="81" t="s">
        <v>1097</v>
      </c>
      <c r="F30" s="81" t="s">
        <v>1098</v>
      </c>
      <c r="G30" s="94" t="s">
        <v>160</v>
      </c>
      <c r="H30" s="95">
        <v>0</v>
      </c>
      <c r="I30" s="95">
        <v>0</v>
      </c>
      <c r="J30" s="88">
        <v>3.4299299999999997</v>
      </c>
      <c r="K30" s="89">
        <v>3.6241877752602489E-5</v>
      </c>
      <c r="L30" s="89">
        <v>3.0331511880247503E-6</v>
      </c>
    </row>
    <row r="31" spans="2:14">
      <c r="D31" s="1"/>
    </row>
    <row r="32" spans="2:14">
      <c r="D32" s="1"/>
    </row>
    <row r="33" spans="2:4">
      <c r="D33" s="1"/>
    </row>
    <row r="34" spans="2:4">
      <c r="B34" s="96" t="s">
        <v>240</v>
      </c>
      <c r="D34" s="1"/>
    </row>
    <row r="35" spans="2:4">
      <c r="B35" s="105"/>
      <c r="D35" s="1"/>
    </row>
    <row r="36" spans="2:4">
      <c r="D36" s="1"/>
    </row>
    <row r="37" spans="2:4">
      <c r="D37" s="1"/>
    </row>
    <row r="38" spans="2:4">
      <c r="D38" s="1"/>
    </row>
    <row r="39" spans="2:4">
      <c r="D39" s="1"/>
    </row>
    <row r="40" spans="2:4">
      <c r="D40" s="1"/>
    </row>
    <row r="41" spans="2:4">
      <c r="D41" s="1"/>
    </row>
    <row r="42" spans="2:4">
      <c r="D42" s="1"/>
    </row>
    <row r="43" spans="2:4">
      <c r="D43" s="1"/>
    </row>
    <row r="44" spans="2:4">
      <c r="D44" s="1"/>
    </row>
    <row r="45" spans="2:4">
      <c r="D45" s="1"/>
    </row>
    <row r="46" spans="2:4">
      <c r="D46" s="1"/>
    </row>
    <row r="47" spans="2:4">
      <c r="D47" s="1"/>
    </row>
    <row r="48" spans="2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E50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2" t="s">
        <v>212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2" t="s">
        <v>214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7109375" style="2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7" style="1" customWidth="1"/>
    <col min="9" max="9" width="9" style="1" bestFit="1" customWidth="1"/>
    <col min="10" max="10" width="6.85546875" style="1" bestFit="1" customWidth="1"/>
    <col min="11" max="11" width="8" style="1" bestFit="1" customWidth="1"/>
    <col min="12" max="12" width="14.28515625" style="1" bestFit="1" customWidth="1"/>
    <col min="13" max="13" width="8" style="1" customWidth="1"/>
    <col min="14" max="14" width="10.1406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9" t="s" vm="1">
        <v>241</v>
      </c>
    </row>
    <row r="2" spans="2:53">
      <c r="B2" s="57" t="s">
        <v>170</v>
      </c>
      <c r="C2" s="79" t="s">
        <v>242</v>
      </c>
    </row>
    <row r="3" spans="2:53">
      <c r="B3" s="57" t="s">
        <v>172</v>
      </c>
      <c r="C3" s="79" t="s">
        <v>243</v>
      </c>
    </row>
    <row r="4" spans="2:53">
      <c r="B4" s="57" t="s">
        <v>173</v>
      </c>
      <c r="C4" s="79" t="s">
        <v>244</v>
      </c>
    </row>
    <row r="6" spans="2:53" ht="21.75" customHeight="1">
      <c r="B6" s="123" t="s">
        <v>201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5"/>
    </row>
    <row r="7" spans="2:53" ht="27.75" customHeight="1">
      <c r="B7" s="126" t="s">
        <v>78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8"/>
      <c r="AU7" s="3"/>
      <c r="AV7" s="3"/>
    </row>
    <row r="8" spans="2:53" s="3" customFormat="1" ht="66" customHeight="1">
      <c r="B8" s="23" t="s">
        <v>107</v>
      </c>
      <c r="C8" s="31" t="s">
        <v>39</v>
      </c>
      <c r="D8" s="31" t="s">
        <v>111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52</v>
      </c>
      <c r="P8" s="31" t="s">
        <v>227</v>
      </c>
      <c r="Q8" s="31" t="s">
        <v>174</v>
      </c>
      <c r="R8" s="73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1" t="s">
        <v>27</v>
      </c>
      <c r="C11" s="112"/>
      <c r="D11" s="112"/>
      <c r="E11" s="112"/>
      <c r="F11" s="112"/>
      <c r="G11" s="112"/>
      <c r="H11" s="113">
        <v>1.229050831711844</v>
      </c>
      <c r="I11" s="112"/>
      <c r="J11" s="112"/>
      <c r="K11" s="114">
        <v>1.9062443743130019E-3</v>
      </c>
      <c r="L11" s="113"/>
      <c r="M11" s="115"/>
      <c r="N11" s="112"/>
      <c r="O11" s="113">
        <v>56332.564380000003</v>
      </c>
      <c r="P11" s="112"/>
      <c r="Q11" s="114">
        <v>1</v>
      </c>
      <c r="R11" s="114">
        <v>4.9815939268054429E-2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" customHeight="1">
      <c r="B12" s="82" t="s">
        <v>221</v>
      </c>
      <c r="C12" s="83"/>
      <c r="D12" s="83"/>
      <c r="E12" s="83"/>
      <c r="F12" s="83"/>
      <c r="G12" s="83"/>
      <c r="H12" s="91">
        <v>1.229050831711844</v>
      </c>
      <c r="I12" s="83"/>
      <c r="J12" s="83"/>
      <c r="K12" s="92">
        <v>1.9062443743130019E-3</v>
      </c>
      <c r="L12" s="91"/>
      <c r="M12" s="93"/>
      <c r="N12" s="83"/>
      <c r="O12" s="91">
        <v>56332.564380000003</v>
      </c>
      <c r="P12" s="83"/>
      <c r="Q12" s="92">
        <v>1</v>
      </c>
      <c r="R12" s="92">
        <v>4.9815939268054429E-2</v>
      </c>
      <c r="AW12" s="4"/>
    </row>
    <row r="13" spans="2:53">
      <c r="B13" s="84" t="s">
        <v>25</v>
      </c>
      <c r="C13" s="81"/>
      <c r="D13" s="81"/>
      <c r="E13" s="81"/>
      <c r="F13" s="81"/>
      <c r="G13" s="81"/>
      <c r="H13" s="88">
        <v>5.6899999999999995</v>
      </c>
      <c r="I13" s="81"/>
      <c r="J13" s="81"/>
      <c r="K13" s="89">
        <v>-1.4000000000000002E-3</v>
      </c>
      <c r="L13" s="88"/>
      <c r="M13" s="90"/>
      <c r="N13" s="81"/>
      <c r="O13" s="88">
        <v>1.4599999999999999E-3</v>
      </c>
      <c r="P13" s="81"/>
      <c r="Q13" s="89">
        <v>2.5917513538906992E-8</v>
      </c>
      <c r="R13" s="89">
        <v>1.2911052804331692E-9</v>
      </c>
    </row>
    <row r="14" spans="2:53">
      <c r="B14" s="85" t="s">
        <v>24</v>
      </c>
      <c r="C14" s="83"/>
      <c r="D14" s="83"/>
      <c r="E14" s="83"/>
      <c r="F14" s="83"/>
      <c r="G14" s="83"/>
      <c r="H14" s="91">
        <v>5.6899999999999995</v>
      </c>
      <c r="I14" s="83"/>
      <c r="J14" s="83"/>
      <c r="K14" s="92">
        <v>-1.4000000000000002E-3</v>
      </c>
      <c r="L14" s="91"/>
      <c r="M14" s="93"/>
      <c r="N14" s="83"/>
      <c r="O14" s="91">
        <v>1.4599999999999999E-3</v>
      </c>
      <c r="P14" s="83"/>
      <c r="Q14" s="92">
        <v>2.5917513538906992E-8</v>
      </c>
      <c r="R14" s="92">
        <v>1.2911052804331692E-9</v>
      </c>
    </row>
    <row r="15" spans="2:53">
      <c r="B15" s="86" t="s">
        <v>245</v>
      </c>
      <c r="C15" s="81" t="s">
        <v>246</v>
      </c>
      <c r="D15" s="94" t="s">
        <v>112</v>
      </c>
      <c r="E15" s="81" t="s">
        <v>247</v>
      </c>
      <c r="F15" s="81"/>
      <c r="G15" s="81"/>
      <c r="H15" s="88">
        <v>5.6899999999999995</v>
      </c>
      <c r="I15" s="94" t="s">
        <v>156</v>
      </c>
      <c r="J15" s="95">
        <v>0.04</v>
      </c>
      <c r="K15" s="89">
        <v>-1.4000000000000002E-3</v>
      </c>
      <c r="L15" s="88">
        <v>0.93</v>
      </c>
      <c r="M15" s="90">
        <v>157.58000000000001</v>
      </c>
      <c r="N15" s="81"/>
      <c r="O15" s="88">
        <v>1.4599999999999999E-3</v>
      </c>
      <c r="P15" s="89">
        <v>8.7965771666962723E-11</v>
      </c>
      <c r="Q15" s="89">
        <v>2.5917513538906992E-8</v>
      </c>
      <c r="R15" s="89">
        <v>1.2911052804331692E-9</v>
      </c>
    </row>
    <row r="16" spans="2:53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AU16" s="4"/>
    </row>
    <row r="17" spans="2:48" ht="20.25">
      <c r="B17" s="84" t="s">
        <v>40</v>
      </c>
      <c r="C17" s="81"/>
      <c r="D17" s="81"/>
      <c r="E17" s="81"/>
      <c r="F17" s="81"/>
      <c r="G17" s="81"/>
      <c r="H17" s="88">
        <v>1.2290507160951307</v>
      </c>
      <c r="I17" s="81"/>
      <c r="J17" s="81"/>
      <c r="K17" s="89">
        <v>1.9062444600026378E-3</v>
      </c>
      <c r="L17" s="88"/>
      <c r="M17" s="90"/>
      <c r="N17" s="81"/>
      <c r="O17" s="88">
        <v>56332.562920000004</v>
      </c>
      <c r="P17" s="81"/>
      <c r="Q17" s="89">
        <v>0.99999997408248642</v>
      </c>
      <c r="R17" s="89">
        <v>4.9815937976949151E-2</v>
      </c>
      <c r="AV17" s="4"/>
    </row>
    <row r="18" spans="2:48">
      <c r="B18" s="85" t="s">
        <v>23</v>
      </c>
      <c r="C18" s="83"/>
      <c r="D18" s="83"/>
      <c r="E18" s="83"/>
      <c r="F18" s="83"/>
      <c r="G18" s="83"/>
      <c r="H18" s="91">
        <v>1.2290507160951307</v>
      </c>
      <c r="I18" s="83"/>
      <c r="J18" s="83"/>
      <c r="K18" s="92">
        <v>1.9062444600026378E-3</v>
      </c>
      <c r="L18" s="91"/>
      <c r="M18" s="93"/>
      <c r="N18" s="83"/>
      <c r="O18" s="91">
        <v>56332.562920000004</v>
      </c>
      <c r="P18" s="83"/>
      <c r="Q18" s="92">
        <v>0.99999997408248642</v>
      </c>
      <c r="R18" s="92">
        <v>4.9815937976949151E-2</v>
      </c>
      <c r="AU18" s="3"/>
    </row>
    <row r="19" spans="2:48">
      <c r="B19" s="86" t="s">
        <v>248</v>
      </c>
      <c r="C19" s="81" t="s">
        <v>249</v>
      </c>
      <c r="D19" s="94" t="s">
        <v>112</v>
      </c>
      <c r="E19" s="81" t="s">
        <v>247</v>
      </c>
      <c r="F19" s="81"/>
      <c r="G19" s="81"/>
      <c r="H19" s="88">
        <v>0.92</v>
      </c>
      <c r="I19" s="94" t="s">
        <v>156</v>
      </c>
      <c r="J19" s="95">
        <v>0.06</v>
      </c>
      <c r="K19" s="89">
        <v>1.5000000000000002E-3</v>
      </c>
      <c r="L19" s="88">
        <v>13500000</v>
      </c>
      <c r="M19" s="90">
        <v>105.85</v>
      </c>
      <c r="N19" s="81"/>
      <c r="O19" s="88">
        <v>14289.74987</v>
      </c>
      <c r="P19" s="89">
        <v>7.3656597777396152E-4</v>
      </c>
      <c r="Q19" s="89">
        <v>0.2536676614543284</v>
      </c>
      <c r="R19" s="89">
        <v>1.2636692817278215E-2</v>
      </c>
      <c r="AV19" s="3"/>
    </row>
    <row r="20" spans="2:48">
      <c r="B20" s="86" t="s">
        <v>250</v>
      </c>
      <c r="C20" s="81" t="s">
        <v>251</v>
      </c>
      <c r="D20" s="94" t="s">
        <v>112</v>
      </c>
      <c r="E20" s="81" t="s">
        <v>247</v>
      </c>
      <c r="F20" s="81"/>
      <c r="G20" s="81"/>
      <c r="H20" s="88">
        <v>1.1499999999999999</v>
      </c>
      <c r="I20" s="94" t="s">
        <v>156</v>
      </c>
      <c r="J20" s="95">
        <v>2.2499999999999999E-2</v>
      </c>
      <c r="K20" s="89">
        <v>1.6999999999999999E-3</v>
      </c>
      <c r="L20" s="88">
        <v>37000000</v>
      </c>
      <c r="M20" s="90">
        <v>104.3</v>
      </c>
      <c r="N20" s="81"/>
      <c r="O20" s="88">
        <v>38590.998879999999</v>
      </c>
      <c r="P20" s="89">
        <v>1.9247065212698276E-3</v>
      </c>
      <c r="Q20" s="89">
        <v>0.68505666846051005</v>
      </c>
      <c r="R20" s="89">
        <v>3.4126741391204467E-2</v>
      </c>
    </row>
    <row r="21" spans="2:48">
      <c r="B21" s="86" t="s">
        <v>252</v>
      </c>
      <c r="C21" s="81" t="s">
        <v>253</v>
      </c>
      <c r="D21" s="94" t="s">
        <v>112</v>
      </c>
      <c r="E21" s="81" t="s">
        <v>247</v>
      </c>
      <c r="F21" s="81"/>
      <c r="G21" s="81"/>
      <c r="H21" s="88">
        <v>0.59</v>
      </c>
      <c r="I21" s="94" t="s">
        <v>156</v>
      </c>
      <c r="J21" s="95">
        <v>5.0000000000000001E-3</v>
      </c>
      <c r="K21" s="89">
        <v>8.0000000000000004E-4</v>
      </c>
      <c r="L21" s="88">
        <v>1000000</v>
      </c>
      <c r="M21" s="90">
        <v>100.45</v>
      </c>
      <c r="N21" s="81"/>
      <c r="O21" s="88">
        <v>1004.49999</v>
      </c>
      <c r="P21" s="89">
        <v>6.550847679689752E-5</v>
      </c>
      <c r="Q21" s="89">
        <v>1.7831604171682836E-2</v>
      </c>
      <c r="R21" s="89">
        <v>8.8829811046853822E-4</v>
      </c>
    </row>
    <row r="22" spans="2:48">
      <c r="B22" s="86" t="s">
        <v>254</v>
      </c>
      <c r="C22" s="81" t="s">
        <v>255</v>
      </c>
      <c r="D22" s="94" t="s">
        <v>112</v>
      </c>
      <c r="E22" s="81" t="s">
        <v>247</v>
      </c>
      <c r="F22" s="81"/>
      <c r="G22" s="81"/>
      <c r="H22" s="88">
        <v>4.5499999999999989</v>
      </c>
      <c r="I22" s="94" t="s">
        <v>156</v>
      </c>
      <c r="J22" s="95">
        <v>1.2500000000000001E-2</v>
      </c>
      <c r="K22" s="89">
        <v>8.0000000000000002E-3</v>
      </c>
      <c r="L22" s="88">
        <v>2378014</v>
      </c>
      <c r="M22" s="90">
        <v>102.46</v>
      </c>
      <c r="N22" s="81"/>
      <c r="O22" s="88">
        <v>2436.51323</v>
      </c>
      <c r="P22" s="89">
        <v>3.2462467029221233E-4</v>
      </c>
      <c r="Q22" s="89">
        <v>4.3252304538528089E-2</v>
      </c>
      <c r="R22" s="89">
        <v>2.1546541760947102E-3</v>
      </c>
    </row>
    <row r="23" spans="2:48">
      <c r="B23" s="86" t="s">
        <v>256</v>
      </c>
      <c r="C23" s="81" t="s">
        <v>257</v>
      </c>
      <c r="D23" s="94" t="s">
        <v>112</v>
      </c>
      <c r="E23" s="81" t="s">
        <v>247</v>
      </c>
      <c r="F23" s="81"/>
      <c r="G23" s="81"/>
      <c r="H23" s="88">
        <v>2.8300000000000005</v>
      </c>
      <c r="I23" s="94" t="s">
        <v>156</v>
      </c>
      <c r="J23" s="95">
        <v>5.0000000000000001E-3</v>
      </c>
      <c r="K23" s="89">
        <v>4.5000000000000005E-3</v>
      </c>
      <c r="L23" s="88">
        <v>10778</v>
      </c>
      <c r="M23" s="90">
        <v>100.21</v>
      </c>
      <c r="N23" s="81"/>
      <c r="O23" s="88">
        <v>10.80063</v>
      </c>
      <c r="P23" s="89">
        <v>2.8299632666671917E-6</v>
      </c>
      <c r="Q23" s="89">
        <v>1.9172977688611305E-4</v>
      </c>
      <c r="R23" s="89">
        <v>9.5511989212362323E-6</v>
      </c>
    </row>
    <row r="24" spans="2:48">
      <c r="B24" s="86" t="s">
        <v>258</v>
      </c>
      <c r="C24" s="81" t="s">
        <v>259</v>
      </c>
      <c r="D24" s="94" t="s">
        <v>112</v>
      </c>
      <c r="E24" s="81" t="s">
        <v>247</v>
      </c>
      <c r="F24" s="81"/>
      <c r="G24" s="81"/>
      <c r="H24" s="88">
        <v>6.97</v>
      </c>
      <c r="I24" s="94" t="s">
        <v>156</v>
      </c>
      <c r="J24" s="95">
        <v>1.7500000000000002E-2</v>
      </c>
      <c r="K24" s="89">
        <v>1.38E-2</v>
      </c>
      <c r="L24" s="88">
        <v>0.3</v>
      </c>
      <c r="M24" s="90">
        <v>103.58</v>
      </c>
      <c r="N24" s="81"/>
      <c r="O24" s="88">
        <v>3.2000000000000003E-4</v>
      </c>
      <c r="P24" s="89">
        <v>1.8636820916178661E-11</v>
      </c>
      <c r="Q24" s="89">
        <v>5.6805509126371497E-9</v>
      </c>
      <c r="R24" s="89">
        <v>2.8298197927302339E-10</v>
      </c>
    </row>
    <row r="25" spans="2:48">
      <c r="B25" s="87"/>
      <c r="C25" s="81"/>
      <c r="D25" s="81"/>
      <c r="E25" s="81"/>
      <c r="F25" s="81"/>
      <c r="G25" s="81"/>
      <c r="H25" s="81"/>
      <c r="I25" s="81"/>
      <c r="J25" s="81"/>
      <c r="K25" s="89"/>
      <c r="L25" s="88"/>
      <c r="M25" s="90"/>
      <c r="N25" s="81"/>
      <c r="O25" s="81"/>
      <c r="P25" s="81"/>
      <c r="Q25" s="89"/>
      <c r="R25" s="81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96" t="s">
        <v>104</v>
      </c>
      <c r="C28" s="97"/>
      <c r="D28" s="97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96" t="s">
        <v>223</v>
      </c>
      <c r="C29" s="97"/>
      <c r="D29" s="97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129" t="s">
        <v>231</v>
      </c>
      <c r="C30" s="129"/>
      <c r="D30" s="12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</row>
    <row r="117" spans="2:18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</row>
    <row r="118" spans="2:18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</row>
    <row r="119" spans="2:18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</row>
    <row r="120" spans="2:18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</row>
    <row r="121" spans="2:18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</row>
    <row r="122" spans="2:18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</row>
    <row r="123" spans="2:18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</row>
    <row r="124" spans="2:18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N10:Q10 N9 N1:N7 N32:N1048576 B31:B1048576 O1:Q9 O11:Q1048576 C32:I1048576 J1:M1048576 E1:I30 D1:D27 B28:B30 R1:AF1048576 AJ1:XFD1048576 AG1:AI27 AG31:AI1048576 C28:D29 A1:A1048576 B1:B27 C5:C27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9" t="s" vm="1">
        <v>241</v>
      </c>
    </row>
    <row r="2" spans="2:67">
      <c r="B2" s="57" t="s">
        <v>170</v>
      </c>
      <c r="C2" s="79" t="s">
        <v>242</v>
      </c>
    </row>
    <row r="3" spans="2:67">
      <c r="B3" s="57" t="s">
        <v>172</v>
      </c>
      <c r="C3" s="79" t="s">
        <v>243</v>
      </c>
    </row>
    <row r="4" spans="2:67">
      <c r="B4" s="57" t="s">
        <v>173</v>
      </c>
      <c r="C4" s="79" t="s">
        <v>244</v>
      </c>
    </row>
    <row r="6" spans="2:67" ht="26.25" customHeight="1">
      <c r="B6" s="126" t="s">
        <v>201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  <c r="BO6" s="3"/>
    </row>
    <row r="7" spans="2:67" ht="26.25" customHeight="1">
      <c r="B7" s="126" t="s">
        <v>79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1"/>
      <c r="AZ7" s="44"/>
      <c r="BJ7" s="3"/>
      <c r="BO7" s="3"/>
    </row>
    <row r="8" spans="2:67" s="3" customFormat="1" ht="78.75">
      <c r="B8" s="38" t="s">
        <v>107</v>
      </c>
      <c r="C8" s="14" t="s">
        <v>39</v>
      </c>
      <c r="D8" s="14" t="s">
        <v>111</v>
      </c>
      <c r="E8" s="14" t="s">
        <v>217</v>
      </c>
      <c r="F8" s="14" t="s">
        <v>109</v>
      </c>
      <c r="G8" s="14" t="s">
        <v>55</v>
      </c>
      <c r="H8" s="14" t="s">
        <v>15</v>
      </c>
      <c r="I8" s="14" t="s">
        <v>56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52</v>
      </c>
      <c r="R8" s="14" t="s">
        <v>50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4" t="s">
        <v>218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171</v>
      </c>
      <c r="C1" s="79" t="s" vm="1">
        <v>241</v>
      </c>
    </row>
    <row r="2" spans="2:66">
      <c r="B2" s="57" t="s">
        <v>170</v>
      </c>
      <c r="C2" s="79" t="s">
        <v>242</v>
      </c>
    </row>
    <row r="3" spans="2:66">
      <c r="B3" s="57" t="s">
        <v>172</v>
      </c>
      <c r="C3" s="79" t="s">
        <v>243</v>
      </c>
    </row>
    <row r="4" spans="2:66">
      <c r="B4" s="57" t="s">
        <v>173</v>
      </c>
      <c r="C4" s="79" t="s">
        <v>244</v>
      </c>
    </row>
    <row r="6" spans="2:66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4"/>
    </row>
    <row r="7" spans="2:66" ht="26.25" customHeight="1">
      <c r="B7" s="132" t="s">
        <v>80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4"/>
      <c r="BN7" s="3"/>
    </row>
    <row r="8" spans="2:66" s="3" customFormat="1" ht="78.75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15</v>
      </c>
      <c r="I8" s="31" t="s">
        <v>56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52</v>
      </c>
      <c r="S8" s="14" t="s">
        <v>50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234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104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223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231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9" t="s">
        <v>236</v>
      </c>
      <c r="C16" s="129"/>
      <c r="D16" s="129"/>
      <c r="E16" s="129"/>
      <c r="F16" s="129"/>
      <c r="G16" s="129"/>
      <c r="H16" s="129"/>
      <c r="I16" s="129"/>
      <c r="J16" s="129"/>
      <c r="K16" s="129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C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.710937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7" t="s">
        <v>171</v>
      </c>
      <c r="C1" s="79" t="s" vm="1">
        <v>241</v>
      </c>
    </row>
    <row r="2" spans="2:55">
      <c r="B2" s="57" t="s">
        <v>170</v>
      </c>
      <c r="C2" s="79" t="s">
        <v>242</v>
      </c>
    </row>
    <row r="3" spans="2:55">
      <c r="B3" s="57" t="s">
        <v>172</v>
      </c>
      <c r="C3" s="79" t="s">
        <v>243</v>
      </c>
    </row>
    <row r="4" spans="2:55">
      <c r="B4" s="57" t="s">
        <v>173</v>
      </c>
      <c r="C4" s="79" t="s">
        <v>244</v>
      </c>
    </row>
    <row r="6" spans="2:55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  <c r="BC6" s="3"/>
    </row>
    <row r="7" spans="2:55" ht="26.25" customHeight="1">
      <c r="B7" s="132" t="s">
        <v>81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4"/>
      <c r="AY7" s="3"/>
      <c r="BC7" s="3"/>
    </row>
    <row r="8" spans="2:55" s="3" customFormat="1" ht="63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93</v>
      </c>
      <c r="I8" s="14" t="s">
        <v>225</v>
      </c>
      <c r="J8" s="14" t="s">
        <v>224</v>
      </c>
      <c r="K8" s="31" t="s">
        <v>239</v>
      </c>
      <c r="L8" s="14" t="s">
        <v>52</v>
      </c>
      <c r="M8" s="14" t="s">
        <v>50</v>
      </c>
      <c r="N8" s="14" t="s">
        <v>174</v>
      </c>
      <c r="O8" s="15" t="s">
        <v>176</v>
      </c>
      <c r="AY8" s="1"/>
      <c r="AZ8" s="1"/>
      <c r="BA8" s="1"/>
      <c r="BC8" s="4"/>
    </row>
    <row r="9" spans="2:55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  <c r="AY9" s="1"/>
      <c r="BA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Y10" s="1"/>
      <c r="AZ10" s="3"/>
      <c r="BA10" s="1"/>
      <c r="BC10" s="1"/>
    </row>
    <row r="11" spans="2:55" s="4" customFormat="1" ht="18" customHeight="1">
      <c r="B11" s="98" t="s">
        <v>30</v>
      </c>
      <c r="C11" s="100"/>
      <c r="D11" s="100"/>
      <c r="E11" s="100"/>
      <c r="F11" s="100"/>
      <c r="G11" s="100"/>
      <c r="H11" s="100"/>
      <c r="I11" s="101"/>
      <c r="J11" s="102"/>
      <c r="K11" s="101">
        <v>1067.17109</v>
      </c>
      <c r="L11" s="101">
        <v>490805.99818000029</v>
      </c>
      <c r="M11" s="100"/>
      <c r="N11" s="103">
        <v>1</v>
      </c>
      <c r="O11" s="103">
        <v>0.43402891501265128</v>
      </c>
      <c r="AY11" s="1"/>
      <c r="AZ11" s="3"/>
      <c r="BA11" s="1"/>
      <c r="BC11" s="1"/>
    </row>
    <row r="12" spans="2:55" ht="20.25">
      <c r="B12" s="82" t="s">
        <v>221</v>
      </c>
      <c r="C12" s="83"/>
      <c r="D12" s="83"/>
      <c r="E12" s="83"/>
      <c r="F12" s="83"/>
      <c r="G12" s="83"/>
      <c r="H12" s="83"/>
      <c r="I12" s="91"/>
      <c r="J12" s="93"/>
      <c r="K12" s="91">
        <v>994.59186999999997</v>
      </c>
      <c r="L12" s="91">
        <v>399314.44480999984</v>
      </c>
      <c r="M12" s="83"/>
      <c r="N12" s="92">
        <v>0.81358917024390875</v>
      </c>
      <c r="O12" s="92">
        <v>0.35312122482700692</v>
      </c>
      <c r="AZ12" s="4"/>
    </row>
    <row r="13" spans="2:55">
      <c r="B13" s="99" t="s">
        <v>260</v>
      </c>
      <c r="C13" s="83"/>
      <c r="D13" s="83"/>
      <c r="E13" s="83"/>
      <c r="F13" s="83"/>
      <c r="G13" s="83"/>
      <c r="H13" s="83"/>
      <c r="I13" s="91"/>
      <c r="J13" s="93"/>
      <c r="K13" s="91">
        <v>694.72610999999995</v>
      </c>
      <c r="L13" s="91">
        <v>306074.2318500001</v>
      </c>
      <c r="M13" s="83"/>
      <c r="N13" s="92">
        <v>0.62361550792977294</v>
      </c>
      <c r="O13" s="92">
        <v>0.27066716229182275</v>
      </c>
    </row>
    <row r="14" spans="2:55">
      <c r="B14" s="87" t="s">
        <v>261</v>
      </c>
      <c r="C14" s="81" t="s">
        <v>262</v>
      </c>
      <c r="D14" s="94" t="s">
        <v>112</v>
      </c>
      <c r="E14" s="94" t="s">
        <v>263</v>
      </c>
      <c r="F14" s="81" t="s">
        <v>264</v>
      </c>
      <c r="G14" s="94" t="s">
        <v>265</v>
      </c>
      <c r="H14" s="94" t="s">
        <v>156</v>
      </c>
      <c r="I14" s="88">
        <v>70445.25</v>
      </c>
      <c r="J14" s="90">
        <v>20040</v>
      </c>
      <c r="K14" s="81"/>
      <c r="L14" s="88">
        <v>14117.2281</v>
      </c>
      <c r="M14" s="89">
        <v>1.3919496336732336E-3</v>
      </c>
      <c r="N14" s="89">
        <v>2.8763356911588898E-2</v>
      </c>
      <c r="O14" s="89">
        <v>1.2484128592458574E-2</v>
      </c>
    </row>
    <row r="15" spans="2:55">
      <c r="B15" s="87" t="s">
        <v>266</v>
      </c>
      <c r="C15" s="81" t="s">
        <v>267</v>
      </c>
      <c r="D15" s="94" t="s">
        <v>112</v>
      </c>
      <c r="E15" s="94" t="s">
        <v>263</v>
      </c>
      <c r="F15" s="81" t="s">
        <v>268</v>
      </c>
      <c r="G15" s="94" t="s">
        <v>269</v>
      </c>
      <c r="H15" s="94" t="s">
        <v>156</v>
      </c>
      <c r="I15" s="88">
        <v>38480.730000000003</v>
      </c>
      <c r="J15" s="90">
        <v>3778</v>
      </c>
      <c r="K15" s="81"/>
      <c r="L15" s="88">
        <v>1453.80198</v>
      </c>
      <c r="M15" s="89">
        <v>2.9265273798897388E-4</v>
      </c>
      <c r="N15" s="89">
        <v>2.9620705235693279E-3</v>
      </c>
      <c r="O15" s="89">
        <v>1.2856242555357512E-3</v>
      </c>
    </row>
    <row r="16" spans="2:55" ht="20.25">
      <c r="B16" s="87" t="s">
        <v>270</v>
      </c>
      <c r="C16" s="81" t="s">
        <v>271</v>
      </c>
      <c r="D16" s="94" t="s">
        <v>112</v>
      </c>
      <c r="E16" s="94" t="s">
        <v>263</v>
      </c>
      <c r="F16" s="81" t="s">
        <v>272</v>
      </c>
      <c r="G16" s="94" t="s">
        <v>273</v>
      </c>
      <c r="H16" s="94" t="s">
        <v>156</v>
      </c>
      <c r="I16" s="88">
        <v>23909.49</v>
      </c>
      <c r="J16" s="90">
        <v>42100</v>
      </c>
      <c r="K16" s="81"/>
      <c r="L16" s="88">
        <v>10065.895289999999</v>
      </c>
      <c r="M16" s="89">
        <v>5.5924468967011624E-4</v>
      </c>
      <c r="N16" s="89">
        <v>2.0508908463478862E-2</v>
      </c>
      <c r="O16" s="89">
        <v>8.9014592884975111E-3</v>
      </c>
      <c r="AY16" s="4"/>
    </row>
    <row r="17" spans="2:15">
      <c r="B17" s="87" t="s">
        <v>274</v>
      </c>
      <c r="C17" s="81" t="s">
        <v>275</v>
      </c>
      <c r="D17" s="94" t="s">
        <v>112</v>
      </c>
      <c r="E17" s="94" t="s">
        <v>263</v>
      </c>
      <c r="F17" s="81" t="s">
        <v>276</v>
      </c>
      <c r="G17" s="94" t="s">
        <v>269</v>
      </c>
      <c r="H17" s="94" t="s">
        <v>156</v>
      </c>
      <c r="I17" s="88">
        <v>50227.040000000001</v>
      </c>
      <c r="J17" s="90">
        <v>3161</v>
      </c>
      <c r="K17" s="88">
        <v>32.647580000000005</v>
      </c>
      <c r="L17" s="88">
        <v>1620.32431</v>
      </c>
      <c r="M17" s="89">
        <v>2.9408951108669205E-4</v>
      </c>
      <c r="N17" s="89">
        <v>3.3013539280458333E-3</v>
      </c>
      <c r="O17" s="89">
        <v>1.4328830634624875E-3</v>
      </c>
    </row>
    <row r="18" spans="2:15">
      <c r="B18" s="87" t="s">
        <v>277</v>
      </c>
      <c r="C18" s="81" t="s">
        <v>278</v>
      </c>
      <c r="D18" s="94" t="s">
        <v>112</v>
      </c>
      <c r="E18" s="94" t="s">
        <v>263</v>
      </c>
      <c r="F18" s="81" t="s">
        <v>279</v>
      </c>
      <c r="G18" s="94" t="s">
        <v>269</v>
      </c>
      <c r="H18" s="94" t="s">
        <v>156</v>
      </c>
      <c r="I18" s="88">
        <v>112228</v>
      </c>
      <c r="J18" s="90">
        <v>1878</v>
      </c>
      <c r="K18" s="81"/>
      <c r="L18" s="88">
        <v>2107.6418399999998</v>
      </c>
      <c r="M18" s="89">
        <v>3.4486190061300536E-4</v>
      </c>
      <c r="N18" s="89">
        <v>4.2942462965316784E-3</v>
      </c>
      <c r="O18" s="89">
        <v>1.8638270608807403E-3</v>
      </c>
    </row>
    <row r="19" spans="2:15">
      <c r="B19" s="87" t="s">
        <v>280</v>
      </c>
      <c r="C19" s="81" t="s">
        <v>281</v>
      </c>
      <c r="D19" s="94" t="s">
        <v>112</v>
      </c>
      <c r="E19" s="94" t="s">
        <v>263</v>
      </c>
      <c r="F19" s="81" t="s">
        <v>282</v>
      </c>
      <c r="G19" s="94" t="s">
        <v>283</v>
      </c>
      <c r="H19" s="94" t="s">
        <v>156</v>
      </c>
      <c r="I19" s="88">
        <v>2347835.69</v>
      </c>
      <c r="J19" s="90">
        <v>448</v>
      </c>
      <c r="K19" s="81"/>
      <c r="L19" s="88">
        <v>10518.303890000001</v>
      </c>
      <c r="M19" s="89">
        <v>8.4897768410235593E-4</v>
      </c>
      <c r="N19" s="89">
        <v>2.1430675111966488E-2</v>
      </c>
      <c r="O19" s="89">
        <v>9.3015326668354423E-3</v>
      </c>
    </row>
    <row r="20" spans="2:15">
      <c r="B20" s="87" t="s">
        <v>284</v>
      </c>
      <c r="C20" s="81" t="s">
        <v>285</v>
      </c>
      <c r="D20" s="94" t="s">
        <v>112</v>
      </c>
      <c r="E20" s="94" t="s">
        <v>263</v>
      </c>
      <c r="F20" s="81" t="s">
        <v>286</v>
      </c>
      <c r="G20" s="94" t="s">
        <v>287</v>
      </c>
      <c r="H20" s="94" t="s">
        <v>156</v>
      </c>
      <c r="I20" s="88">
        <v>90768.61</v>
      </c>
      <c r="J20" s="90">
        <v>7390</v>
      </c>
      <c r="K20" s="81"/>
      <c r="L20" s="88">
        <v>6707.8002800000004</v>
      </c>
      <c r="M20" s="89">
        <v>9.0470022736958945E-4</v>
      </c>
      <c r="N20" s="89">
        <v>1.3666907708695022E-2</v>
      </c>
      <c r="O20" s="89">
        <v>5.9318331243829398E-3</v>
      </c>
    </row>
    <row r="21" spans="2:15">
      <c r="B21" s="87" t="s">
        <v>288</v>
      </c>
      <c r="C21" s="81" t="s">
        <v>289</v>
      </c>
      <c r="D21" s="94" t="s">
        <v>112</v>
      </c>
      <c r="E21" s="94" t="s">
        <v>263</v>
      </c>
      <c r="F21" s="81" t="s">
        <v>290</v>
      </c>
      <c r="G21" s="94" t="s">
        <v>291</v>
      </c>
      <c r="H21" s="94" t="s">
        <v>156</v>
      </c>
      <c r="I21" s="88">
        <v>2220639.56</v>
      </c>
      <c r="J21" s="90">
        <v>162.19999999999999</v>
      </c>
      <c r="K21" s="81"/>
      <c r="L21" s="88">
        <v>3601.8773700000002</v>
      </c>
      <c r="M21" s="89">
        <v>6.9414883592538784E-4</v>
      </c>
      <c r="N21" s="89">
        <v>7.338698759502593E-3</v>
      </c>
      <c r="O21" s="89">
        <v>3.1852074601916003E-3</v>
      </c>
    </row>
    <row r="22" spans="2:15">
      <c r="B22" s="87" t="s">
        <v>292</v>
      </c>
      <c r="C22" s="81" t="s">
        <v>293</v>
      </c>
      <c r="D22" s="94" t="s">
        <v>112</v>
      </c>
      <c r="E22" s="94" t="s">
        <v>263</v>
      </c>
      <c r="F22" s="81" t="s">
        <v>294</v>
      </c>
      <c r="G22" s="94" t="s">
        <v>287</v>
      </c>
      <c r="H22" s="94" t="s">
        <v>156</v>
      </c>
      <c r="I22" s="88">
        <v>1053317.2</v>
      </c>
      <c r="J22" s="90">
        <v>1006</v>
      </c>
      <c r="K22" s="81"/>
      <c r="L22" s="88">
        <v>10596.371029999998</v>
      </c>
      <c r="M22" s="89">
        <v>9.0489847341945111E-4</v>
      </c>
      <c r="N22" s="89">
        <v>2.1589734170514029E-2</v>
      </c>
      <c r="O22" s="89">
        <v>9.3705688974397676E-3</v>
      </c>
    </row>
    <row r="23" spans="2:15">
      <c r="B23" s="87" t="s">
        <v>295</v>
      </c>
      <c r="C23" s="81" t="s">
        <v>296</v>
      </c>
      <c r="D23" s="94" t="s">
        <v>112</v>
      </c>
      <c r="E23" s="94" t="s">
        <v>263</v>
      </c>
      <c r="F23" s="81" t="s">
        <v>297</v>
      </c>
      <c r="G23" s="94" t="s">
        <v>298</v>
      </c>
      <c r="H23" s="94" t="s">
        <v>156</v>
      </c>
      <c r="I23" s="88">
        <v>1178962.81</v>
      </c>
      <c r="J23" s="90">
        <v>1077</v>
      </c>
      <c r="K23" s="81"/>
      <c r="L23" s="88">
        <v>12697.429460000001</v>
      </c>
      <c r="M23" s="89">
        <v>1.0043858021538427E-3</v>
      </c>
      <c r="N23" s="89">
        <v>2.5870567000167939E-2</v>
      </c>
      <c r="O23" s="89">
        <v>1.1228574125844991E-2</v>
      </c>
    </row>
    <row r="24" spans="2:15">
      <c r="B24" s="87" t="s">
        <v>299</v>
      </c>
      <c r="C24" s="81" t="s">
        <v>300</v>
      </c>
      <c r="D24" s="94" t="s">
        <v>112</v>
      </c>
      <c r="E24" s="94" t="s">
        <v>263</v>
      </c>
      <c r="F24" s="81" t="s">
        <v>301</v>
      </c>
      <c r="G24" s="94" t="s">
        <v>302</v>
      </c>
      <c r="H24" s="94" t="s">
        <v>156</v>
      </c>
      <c r="I24" s="88">
        <v>175956.77</v>
      </c>
      <c r="J24" s="90">
        <v>1926</v>
      </c>
      <c r="K24" s="81"/>
      <c r="L24" s="88">
        <v>3388.9273900000003</v>
      </c>
      <c r="M24" s="89">
        <v>6.8725844717790099E-4</v>
      </c>
      <c r="N24" s="89">
        <v>6.9048206471941497E-3</v>
      </c>
      <c r="O24" s="89">
        <v>2.9968918138586292E-3</v>
      </c>
    </row>
    <row r="25" spans="2:15">
      <c r="B25" s="87" t="s">
        <v>303</v>
      </c>
      <c r="C25" s="81" t="s">
        <v>304</v>
      </c>
      <c r="D25" s="94" t="s">
        <v>112</v>
      </c>
      <c r="E25" s="94" t="s">
        <v>263</v>
      </c>
      <c r="F25" s="81" t="s">
        <v>305</v>
      </c>
      <c r="G25" s="94" t="s">
        <v>302</v>
      </c>
      <c r="H25" s="94" t="s">
        <v>156</v>
      </c>
      <c r="I25" s="88">
        <v>144091.5</v>
      </c>
      <c r="J25" s="90">
        <v>2773</v>
      </c>
      <c r="K25" s="81"/>
      <c r="L25" s="88">
        <v>3995.6572999999999</v>
      </c>
      <c r="M25" s="89">
        <v>6.7213510919758828E-4</v>
      </c>
      <c r="N25" s="89">
        <v>8.1410115500149521E-3</v>
      </c>
      <c r="O25" s="89">
        <v>3.5334344101584517E-3</v>
      </c>
    </row>
    <row r="26" spans="2:15">
      <c r="B26" s="87" t="s">
        <v>306</v>
      </c>
      <c r="C26" s="81" t="s">
        <v>307</v>
      </c>
      <c r="D26" s="94" t="s">
        <v>112</v>
      </c>
      <c r="E26" s="94" t="s">
        <v>263</v>
      </c>
      <c r="F26" s="81" t="s">
        <v>308</v>
      </c>
      <c r="G26" s="94" t="s">
        <v>309</v>
      </c>
      <c r="H26" s="94" t="s">
        <v>156</v>
      </c>
      <c r="I26" s="88">
        <v>2480</v>
      </c>
      <c r="J26" s="90">
        <v>65880</v>
      </c>
      <c r="K26" s="81"/>
      <c r="L26" s="88">
        <v>1633.8240000000001</v>
      </c>
      <c r="M26" s="89">
        <v>3.2214205763303266E-4</v>
      </c>
      <c r="N26" s="89">
        <v>3.3288590727467119E-3</v>
      </c>
      <c r="O26" s="89">
        <v>1.4448210915742755E-3</v>
      </c>
    </row>
    <row r="27" spans="2:15">
      <c r="B27" s="87" t="s">
        <v>310</v>
      </c>
      <c r="C27" s="81" t="s">
        <v>311</v>
      </c>
      <c r="D27" s="94" t="s">
        <v>112</v>
      </c>
      <c r="E27" s="94" t="s">
        <v>263</v>
      </c>
      <c r="F27" s="81" t="s">
        <v>312</v>
      </c>
      <c r="G27" s="94" t="s">
        <v>313</v>
      </c>
      <c r="H27" s="94" t="s">
        <v>156</v>
      </c>
      <c r="I27" s="88">
        <v>64366.73</v>
      </c>
      <c r="J27" s="90">
        <v>9450</v>
      </c>
      <c r="K27" s="81"/>
      <c r="L27" s="88">
        <v>6082.6559900000002</v>
      </c>
      <c r="M27" s="89">
        <v>6.5374997472265179E-4</v>
      </c>
      <c r="N27" s="89">
        <v>1.239319815274389E-2</v>
      </c>
      <c r="O27" s="89">
        <v>5.3790063477722238E-3</v>
      </c>
    </row>
    <row r="28" spans="2:15">
      <c r="B28" s="87" t="s">
        <v>314</v>
      </c>
      <c r="C28" s="81" t="s">
        <v>315</v>
      </c>
      <c r="D28" s="94" t="s">
        <v>112</v>
      </c>
      <c r="E28" s="94" t="s">
        <v>263</v>
      </c>
      <c r="F28" s="81" t="s">
        <v>316</v>
      </c>
      <c r="G28" s="94" t="s">
        <v>291</v>
      </c>
      <c r="H28" s="94" t="s">
        <v>156</v>
      </c>
      <c r="I28" s="88">
        <v>132411.04999999999</v>
      </c>
      <c r="J28" s="90">
        <v>5956</v>
      </c>
      <c r="K28" s="81"/>
      <c r="L28" s="88">
        <v>7886.4021399999992</v>
      </c>
      <c r="M28" s="89">
        <v>1.3042713806290038E-4</v>
      </c>
      <c r="N28" s="89">
        <v>1.6068267643924977E-2</v>
      </c>
      <c r="O28" s="89">
        <v>6.9740927716256482E-3</v>
      </c>
    </row>
    <row r="29" spans="2:15">
      <c r="B29" s="87" t="s">
        <v>317</v>
      </c>
      <c r="C29" s="81" t="s">
        <v>318</v>
      </c>
      <c r="D29" s="94" t="s">
        <v>112</v>
      </c>
      <c r="E29" s="94" t="s">
        <v>263</v>
      </c>
      <c r="F29" s="81" t="s">
        <v>319</v>
      </c>
      <c r="G29" s="94" t="s">
        <v>298</v>
      </c>
      <c r="H29" s="94" t="s">
        <v>156</v>
      </c>
      <c r="I29" s="88">
        <v>44259337.539999999</v>
      </c>
      <c r="J29" s="90">
        <v>40.9</v>
      </c>
      <c r="K29" s="81"/>
      <c r="L29" s="88">
        <v>18102.069050000002</v>
      </c>
      <c r="M29" s="89">
        <v>3.4171065174016324E-3</v>
      </c>
      <c r="N29" s="89">
        <v>3.6882330528000537E-2</v>
      </c>
      <c r="O29" s="89">
        <v>1.6007997902206059E-2</v>
      </c>
    </row>
    <row r="30" spans="2:15">
      <c r="B30" s="87" t="s">
        <v>320</v>
      </c>
      <c r="C30" s="81" t="s">
        <v>321</v>
      </c>
      <c r="D30" s="94" t="s">
        <v>112</v>
      </c>
      <c r="E30" s="94" t="s">
        <v>263</v>
      </c>
      <c r="F30" s="81" t="s">
        <v>322</v>
      </c>
      <c r="G30" s="94" t="s">
        <v>291</v>
      </c>
      <c r="H30" s="94" t="s">
        <v>156</v>
      </c>
      <c r="I30" s="88">
        <v>985110.45</v>
      </c>
      <c r="J30" s="90">
        <v>1480</v>
      </c>
      <c r="K30" s="81"/>
      <c r="L30" s="88">
        <v>14579.63466</v>
      </c>
      <c r="M30" s="89">
        <v>7.7059256863554366E-4</v>
      </c>
      <c r="N30" s="89">
        <v>2.9705494052770322E-2</v>
      </c>
      <c r="O30" s="89">
        <v>1.2893043353638669E-2</v>
      </c>
    </row>
    <row r="31" spans="2:15">
      <c r="B31" s="87" t="s">
        <v>323</v>
      </c>
      <c r="C31" s="81" t="s">
        <v>324</v>
      </c>
      <c r="D31" s="94" t="s">
        <v>112</v>
      </c>
      <c r="E31" s="94" t="s">
        <v>263</v>
      </c>
      <c r="F31" s="81" t="s">
        <v>325</v>
      </c>
      <c r="G31" s="94" t="s">
        <v>287</v>
      </c>
      <c r="H31" s="94" t="s">
        <v>156</v>
      </c>
      <c r="I31" s="88">
        <v>1432770.65</v>
      </c>
      <c r="J31" s="90">
        <v>2111</v>
      </c>
      <c r="K31" s="81"/>
      <c r="L31" s="88">
        <v>30245.788420000001</v>
      </c>
      <c r="M31" s="89">
        <v>9.4012502425540095E-4</v>
      </c>
      <c r="N31" s="89">
        <v>6.1624732648250018E-2</v>
      </c>
      <c r="O31" s="89">
        <v>2.6746915849264662E-2</v>
      </c>
    </row>
    <row r="32" spans="2:15">
      <c r="B32" s="87" t="s">
        <v>326</v>
      </c>
      <c r="C32" s="81" t="s">
        <v>327</v>
      </c>
      <c r="D32" s="94" t="s">
        <v>112</v>
      </c>
      <c r="E32" s="94" t="s">
        <v>263</v>
      </c>
      <c r="F32" s="81" t="s">
        <v>328</v>
      </c>
      <c r="G32" s="94" t="s">
        <v>329</v>
      </c>
      <c r="H32" s="94" t="s">
        <v>156</v>
      </c>
      <c r="I32" s="88">
        <v>46853.42</v>
      </c>
      <c r="J32" s="90">
        <v>10300</v>
      </c>
      <c r="K32" s="81"/>
      <c r="L32" s="88">
        <v>4825.9022599999998</v>
      </c>
      <c r="M32" s="89">
        <v>8.8997329173311061E-4</v>
      </c>
      <c r="N32" s="89">
        <v>9.8326065245643718E-3</v>
      </c>
      <c r="O32" s="89">
        <v>4.2676355416029895E-3</v>
      </c>
    </row>
    <row r="33" spans="2:15">
      <c r="B33" s="87" t="s">
        <v>330</v>
      </c>
      <c r="C33" s="81" t="s">
        <v>331</v>
      </c>
      <c r="D33" s="94" t="s">
        <v>112</v>
      </c>
      <c r="E33" s="94" t="s">
        <v>263</v>
      </c>
      <c r="F33" s="81" t="s">
        <v>332</v>
      </c>
      <c r="G33" s="94" t="s">
        <v>287</v>
      </c>
      <c r="H33" s="94" t="s">
        <v>156</v>
      </c>
      <c r="I33" s="88">
        <v>229955.81</v>
      </c>
      <c r="J33" s="90">
        <v>6703</v>
      </c>
      <c r="K33" s="81"/>
      <c r="L33" s="88">
        <v>15413.93794</v>
      </c>
      <c r="M33" s="89">
        <v>9.8766867860652831E-4</v>
      </c>
      <c r="N33" s="89">
        <v>3.1405357711922315E-2</v>
      </c>
      <c r="O33" s="89">
        <v>1.363083333328984E-2</v>
      </c>
    </row>
    <row r="34" spans="2:15">
      <c r="B34" s="87" t="s">
        <v>333</v>
      </c>
      <c r="C34" s="81" t="s">
        <v>334</v>
      </c>
      <c r="D34" s="94" t="s">
        <v>112</v>
      </c>
      <c r="E34" s="94" t="s">
        <v>263</v>
      </c>
      <c r="F34" s="81" t="s">
        <v>335</v>
      </c>
      <c r="G34" s="94" t="s">
        <v>269</v>
      </c>
      <c r="H34" s="94" t="s">
        <v>156</v>
      </c>
      <c r="I34" s="88">
        <v>59663.29</v>
      </c>
      <c r="J34" s="90">
        <v>13970</v>
      </c>
      <c r="K34" s="81"/>
      <c r="L34" s="88">
        <v>8334.9616100000003</v>
      </c>
      <c r="M34" s="89">
        <v>1.3417128568088128E-3</v>
      </c>
      <c r="N34" s="89">
        <v>1.6982191825095017E-2</v>
      </c>
      <c r="O34" s="89">
        <v>7.370762292382706E-3</v>
      </c>
    </row>
    <row r="35" spans="2:15">
      <c r="B35" s="87" t="s">
        <v>336</v>
      </c>
      <c r="C35" s="81" t="s">
        <v>337</v>
      </c>
      <c r="D35" s="94" t="s">
        <v>112</v>
      </c>
      <c r="E35" s="94" t="s">
        <v>263</v>
      </c>
      <c r="F35" s="81" t="s">
        <v>338</v>
      </c>
      <c r="G35" s="94" t="s">
        <v>184</v>
      </c>
      <c r="H35" s="94" t="s">
        <v>156</v>
      </c>
      <c r="I35" s="88">
        <v>47193.16</v>
      </c>
      <c r="J35" s="90">
        <v>32570</v>
      </c>
      <c r="K35" s="81"/>
      <c r="L35" s="88">
        <v>15370.81221</v>
      </c>
      <c r="M35" s="89">
        <v>7.7468394059519198E-4</v>
      </c>
      <c r="N35" s="89">
        <v>3.1317490550233341E-2</v>
      </c>
      <c r="O35" s="89">
        <v>1.3592696444436735E-2</v>
      </c>
    </row>
    <row r="36" spans="2:15">
      <c r="B36" s="87" t="s">
        <v>339</v>
      </c>
      <c r="C36" s="81" t="s">
        <v>340</v>
      </c>
      <c r="D36" s="94" t="s">
        <v>112</v>
      </c>
      <c r="E36" s="94" t="s">
        <v>263</v>
      </c>
      <c r="F36" s="81" t="s">
        <v>341</v>
      </c>
      <c r="G36" s="94" t="s">
        <v>342</v>
      </c>
      <c r="H36" s="94" t="s">
        <v>156</v>
      </c>
      <c r="I36" s="88">
        <v>470</v>
      </c>
      <c r="J36" s="90">
        <v>31810</v>
      </c>
      <c r="K36" s="81"/>
      <c r="L36" s="88">
        <v>149.50700000000001</v>
      </c>
      <c r="M36" s="89">
        <v>2.1584270779544873E-5</v>
      </c>
      <c r="N36" s="89">
        <v>3.0461526663162167E-4</v>
      </c>
      <c r="O36" s="89">
        <v>1.3221183367241222E-4</v>
      </c>
    </row>
    <row r="37" spans="2:15">
      <c r="B37" s="87" t="s">
        <v>343</v>
      </c>
      <c r="C37" s="81" t="s">
        <v>344</v>
      </c>
      <c r="D37" s="94" t="s">
        <v>112</v>
      </c>
      <c r="E37" s="94" t="s">
        <v>263</v>
      </c>
      <c r="F37" s="81" t="s">
        <v>345</v>
      </c>
      <c r="G37" s="94" t="s">
        <v>283</v>
      </c>
      <c r="H37" s="94" t="s">
        <v>156</v>
      </c>
      <c r="I37" s="88">
        <v>81344.2</v>
      </c>
      <c r="J37" s="90">
        <v>2478</v>
      </c>
      <c r="K37" s="81"/>
      <c r="L37" s="88">
        <v>2015.70928</v>
      </c>
      <c r="M37" s="89">
        <v>8.0503297174136751E-4</v>
      </c>
      <c r="N37" s="89">
        <v>4.1069369312409058E-3</v>
      </c>
      <c r="O37" s="89">
        <v>1.782529380291878E-3</v>
      </c>
    </row>
    <row r="38" spans="2:15">
      <c r="B38" s="87" t="s">
        <v>346</v>
      </c>
      <c r="C38" s="81" t="s">
        <v>347</v>
      </c>
      <c r="D38" s="94" t="s">
        <v>112</v>
      </c>
      <c r="E38" s="94" t="s">
        <v>263</v>
      </c>
      <c r="F38" s="81" t="s">
        <v>348</v>
      </c>
      <c r="G38" s="94" t="s">
        <v>287</v>
      </c>
      <c r="H38" s="94" t="s">
        <v>156</v>
      </c>
      <c r="I38" s="88">
        <v>1220889.06</v>
      </c>
      <c r="J38" s="90">
        <v>2404</v>
      </c>
      <c r="K38" s="81"/>
      <c r="L38" s="88">
        <v>29350.172999999999</v>
      </c>
      <c r="M38" s="89">
        <v>9.1502022981035304E-4</v>
      </c>
      <c r="N38" s="89">
        <v>5.9799947655154756E-2</v>
      </c>
      <c r="O38" s="89">
        <v>2.5954906398580158E-2</v>
      </c>
    </row>
    <row r="39" spans="2:15">
      <c r="B39" s="87" t="s">
        <v>349</v>
      </c>
      <c r="C39" s="81" t="s">
        <v>350</v>
      </c>
      <c r="D39" s="94" t="s">
        <v>112</v>
      </c>
      <c r="E39" s="94" t="s">
        <v>263</v>
      </c>
      <c r="F39" s="81" t="s">
        <v>351</v>
      </c>
      <c r="G39" s="94" t="s">
        <v>309</v>
      </c>
      <c r="H39" s="94" t="s">
        <v>156</v>
      </c>
      <c r="I39" s="88">
        <v>16813.66</v>
      </c>
      <c r="J39" s="90">
        <v>51550</v>
      </c>
      <c r="K39" s="88">
        <v>662.07853</v>
      </c>
      <c r="L39" s="88">
        <v>9329.5202599999993</v>
      </c>
      <c r="M39" s="89">
        <v>1.6551963525483983E-3</v>
      </c>
      <c r="N39" s="89">
        <v>1.9008570177617208E-2</v>
      </c>
      <c r="O39" s="89">
        <v>8.2502690901330375E-3</v>
      </c>
    </row>
    <row r="40" spans="2:15">
      <c r="B40" s="87" t="s">
        <v>352</v>
      </c>
      <c r="C40" s="81" t="s">
        <v>353</v>
      </c>
      <c r="D40" s="94" t="s">
        <v>112</v>
      </c>
      <c r="E40" s="94" t="s">
        <v>263</v>
      </c>
      <c r="F40" s="81" t="s">
        <v>354</v>
      </c>
      <c r="G40" s="94" t="s">
        <v>355</v>
      </c>
      <c r="H40" s="94" t="s">
        <v>156</v>
      </c>
      <c r="I40" s="88">
        <v>45076.88</v>
      </c>
      <c r="J40" s="90">
        <v>32110</v>
      </c>
      <c r="K40" s="81"/>
      <c r="L40" s="88">
        <v>14474.186169999999</v>
      </c>
      <c r="M40" s="89">
        <v>7.5711890940456986E-4</v>
      </c>
      <c r="N40" s="89">
        <v>2.9490646454348495E-2</v>
      </c>
      <c r="O40" s="89">
        <v>1.2799793283602569E-2</v>
      </c>
    </row>
    <row r="41" spans="2:15">
      <c r="B41" s="87" t="s">
        <v>356</v>
      </c>
      <c r="C41" s="81" t="s">
        <v>357</v>
      </c>
      <c r="D41" s="94" t="s">
        <v>112</v>
      </c>
      <c r="E41" s="94" t="s">
        <v>263</v>
      </c>
      <c r="F41" s="81" t="s">
        <v>358</v>
      </c>
      <c r="G41" s="94" t="s">
        <v>283</v>
      </c>
      <c r="H41" s="94" t="s">
        <v>156</v>
      </c>
      <c r="I41" s="88">
        <v>127144.64</v>
      </c>
      <c r="J41" s="90">
        <v>1580</v>
      </c>
      <c r="K41" s="81"/>
      <c r="L41" s="88">
        <v>2008.8853100000001</v>
      </c>
      <c r="M41" s="89">
        <v>7.4875660529512842E-4</v>
      </c>
      <c r="N41" s="89">
        <v>4.0930333318038485E-3</v>
      </c>
      <c r="O41" s="89">
        <v>1.7764948161134414E-3</v>
      </c>
    </row>
    <row r="42" spans="2:15">
      <c r="B42" s="87" t="s">
        <v>359</v>
      </c>
      <c r="C42" s="81" t="s">
        <v>360</v>
      </c>
      <c r="D42" s="94" t="s">
        <v>112</v>
      </c>
      <c r="E42" s="94" t="s">
        <v>263</v>
      </c>
      <c r="F42" s="81" t="s">
        <v>361</v>
      </c>
      <c r="G42" s="94" t="s">
        <v>291</v>
      </c>
      <c r="H42" s="94" t="s">
        <v>156</v>
      </c>
      <c r="I42" s="88">
        <v>44734.080000000002</v>
      </c>
      <c r="J42" s="90">
        <v>28980</v>
      </c>
      <c r="K42" s="81"/>
      <c r="L42" s="88">
        <v>12963.936380000001</v>
      </c>
      <c r="M42" s="89">
        <v>3.1824463024150652E-4</v>
      </c>
      <c r="N42" s="89">
        <v>2.6413565498532379E-2</v>
      </c>
      <c r="O42" s="89">
        <v>1.1464251174943606E-2</v>
      </c>
    </row>
    <row r="43" spans="2:15">
      <c r="B43" s="87" t="s">
        <v>362</v>
      </c>
      <c r="C43" s="81" t="s">
        <v>363</v>
      </c>
      <c r="D43" s="94" t="s">
        <v>112</v>
      </c>
      <c r="E43" s="94" t="s">
        <v>263</v>
      </c>
      <c r="F43" s="81" t="s">
        <v>364</v>
      </c>
      <c r="G43" s="94" t="s">
        <v>269</v>
      </c>
      <c r="H43" s="94" t="s">
        <v>156</v>
      </c>
      <c r="I43" s="88">
        <v>105284.68</v>
      </c>
      <c r="J43" s="90">
        <v>16810</v>
      </c>
      <c r="K43" s="81"/>
      <c r="L43" s="88">
        <v>17698.35471</v>
      </c>
      <c r="M43" s="89">
        <v>8.6816429344891625E-4</v>
      </c>
      <c r="N43" s="89">
        <v>3.6059776725689545E-2</v>
      </c>
      <c r="O43" s="89">
        <v>1.5650985767849488E-2</v>
      </c>
    </row>
    <row r="44" spans="2:15">
      <c r="B44" s="87" t="s">
        <v>365</v>
      </c>
      <c r="C44" s="81" t="s">
        <v>366</v>
      </c>
      <c r="D44" s="94" t="s">
        <v>112</v>
      </c>
      <c r="E44" s="94" t="s">
        <v>263</v>
      </c>
      <c r="F44" s="81" t="s">
        <v>367</v>
      </c>
      <c r="G44" s="94" t="s">
        <v>143</v>
      </c>
      <c r="H44" s="94" t="s">
        <v>156</v>
      </c>
      <c r="I44" s="88">
        <v>156350</v>
      </c>
      <c r="J44" s="90">
        <v>2233</v>
      </c>
      <c r="K44" s="81"/>
      <c r="L44" s="88">
        <v>3491.2955000000002</v>
      </c>
      <c r="M44" s="89">
        <v>6.6192106028077624E-4</v>
      </c>
      <c r="N44" s="89">
        <v>7.1133920794496635E-3</v>
      </c>
      <c r="O44" s="89">
        <v>3.0874178463031247E-3</v>
      </c>
    </row>
    <row r="45" spans="2:15">
      <c r="B45" s="87" t="s">
        <v>368</v>
      </c>
      <c r="C45" s="81" t="s">
        <v>369</v>
      </c>
      <c r="D45" s="94" t="s">
        <v>112</v>
      </c>
      <c r="E45" s="94" t="s">
        <v>263</v>
      </c>
      <c r="F45" s="81" t="s">
        <v>370</v>
      </c>
      <c r="G45" s="94" t="s">
        <v>355</v>
      </c>
      <c r="H45" s="94" t="s">
        <v>156</v>
      </c>
      <c r="I45" s="88">
        <v>148945.93</v>
      </c>
      <c r="J45" s="90">
        <v>7550</v>
      </c>
      <c r="K45" s="81"/>
      <c r="L45" s="88">
        <v>11245.417720000001</v>
      </c>
      <c r="M45" s="89">
        <v>1.2981265347748012E-3</v>
      </c>
      <c r="N45" s="89">
        <v>2.291214402778307E-2</v>
      </c>
      <c r="O45" s="89">
        <v>9.9445330129922828E-3</v>
      </c>
    </row>
    <row r="46" spans="2:15">
      <c r="B46" s="84"/>
      <c r="C46" s="81"/>
      <c r="D46" s="81"/>
      <c r="E46" s="81"/>
      <c r="F46" s="81"/>
      <c r="G46" s="81"/>
      <c r="H46" s="81"/>
      <c r="I46" s="88"/>
      <c r="J46" s="90"/>
      <c r="K46" s="81"/>
      <c r="L46" s="81"/>
      <c r="M46" s="81"/>
      <c r="N46" s="89"/>
      <c r="O46" s="81"/>
    </row>
    <row r="47" spans="2:15">
      <c r="B47" s="99" t="s">
        <v>371</v>
      </c>
      <c r="C47" s="83"/>
      <c r="D47" s="83"/>
      <c r="E47" s="83"/>
      <c r="F47" s="83"/>
      <c r="G47" s="83"/>
      <c r="H47" s="83"/>
      <c r="I47" s="91"/>
      <c r="J47" s="93"/>
      <c r="K47" s="91">
        <v>294.67329999999998</v>
      </c>
      <c r="L47" s="91">
        <v>80008.971139999994</v>
      </c>
      <c r="M47" s="83"/>
      <c r="N47" s="92">
        <v>0.16301547136075784</v>
      </c>
      <c r="O47" s="92">
        <v>7.0753428164985643E-2</v>
      </c>
    </row>
    <row r="48" spans="2:15">
      <c r="B48" s="87" t="s">
        <v>372</v>
      </c>
      <c r="C48" s="81" t="s">
        <v>373</v>
      </c>
      <c r="D48" s="94" t="s">
        <v>112</v>
      </c>
      <c r="E48" s="94" t="s">
        <v>263</v>
      </c>
      <c r="F48" s="81" t="s">
        <v>374</v>
      </c>
      <c r="G48" s="94" t="s">
        <v>375</v>
      </c>
      <c r="H48" s="94" t="s">
        <v>156</v>
      </c>
      <c r="I48" s="88">
        <v>458228.06</v>
      </c>
      <c r="J48" s="90">
        <v>345.6</v>
      </c>
      <c r="K48" s="88">
        <v>60.060970000000005</v>
      </c>
      <c r="L48" s="88">
        <v>1643.69715</v>
      </c>
      <c r="M48" s="89">
        <v>1.554830748238838E-3</v>
      </c>
      <c r="N48" s="89">
        <v>3.3489752694448194E-3</v>
      </c>
      <c r="O48" s="89">
        <v>1.4535521026013364E-3</v>
      </c>
    </row>
    <row r="49" spans="2:15">
      <c r="B49" s="87" t="s">
        <v>376</v>
      </c>
      <c r="C49" s="81" t="s">
        <v>377</v>
      </c>
      <c r="D49" s="94" t="s">
        <v>112</v>
      </c>
      <c r="E49" s="94" t="s">
        <v>263</v>
      </c>
      <c r="F49" s="81" t="s">
        <v>378</v>
      </c>
      <c r="G49" s="94" t="s">
        <v>379</v>
      </c>
      <c r="H49" s="94" t="s">
        <v>156</v>
      </c>
      <c r="I49" s="88">
        <v>175636</v>
      </c>
      <c r="J49" s="90">
        <v>1852</v>
      </c>
      <c r="K49" s="81"/>
      <c r="L49" s="88">
        <v>3252.7787200000002</v>
      </c>
      <c r="M49" s="89">
        <v>1.3317186041800219E-3</v>
      </c>
      <c r="N49" s="89">
        <v>6.6274225092234152E-3</v>
      </c>
      <c r="O49" s="89">
        <v>2.8764930010086614E-3</v>
      </c>
    </row>
    <row r="50" spans="2:15">
      <c r="B50" s="87" t="s">
        <v>380</v>
      </c>
      <c r="C50" s="81" t="s">
        <v>381</v>
      </c>
      <c r="D50" s="94" t="s">
        <v>112</v>
      </c>
      <c r="E50" s="94" t="s">
        <v>263</v>
      </c>
      <c r="F50" s="81" t="s">
        <v>382</v>
      </c>
      <c r="G50" s="94" t="s">
        <v>269</v>
      </c>
      <c r="H50" s="94" t="s">
        <v>156</v>
      </c>
      <c r="I50" s="88">
        <v>282292.96999999997</v>
      </c>
      <c r="J50" s="90">
        <v>367.6</v>
      </c>
      <c r="K50" s="81"/>
      <c r="L50" s="88">
        <v>1037.7089599999999</v>
      </c>
      <c r="M50" s="89">
        <v>1.3395299040225934E-3</v>
      </c>
      <c r="N50" s="89">
        <v>2.1142955950987099E-3</v>
      </c>
      <c r="O50" s="89">
        <v>9.1766542315672084E-4</v>
      </c>
    </row>
    <row r="51" spans="2:15">
      <c r="B51" s="87" t="s">
        <v>383</v>
      </c>
      <c r="C51" s="81" t="s">
        <v>384</v>
      </c>
      <c r="D51" s="94" t="s">
        <v>112</v>
      </c>
      <c r="E51" s="94" t="s">
        <v>263</v>
      </c>
      <c r="F51" s="81" t="s">
        <v>385</v>
      </c>
      <c r="G51" s="94" t="s">
        <v>302</v>
      </c>
      <c r="H51" s="94" t="s">
        <v>156</v>
      </c>
      <c r="I51" s="88">
        <v>13183.97</v>
      </c>
      <c r="J51" s="90">
        <v>22900</v>
      </c>
      <c r="K51" s="88">
        <v>107.80824000000001</v>
      </c>
      <c r="L51" s="88">
        <v>3126.9373700000001</v>
      </c>
      <c r="M51" s="89">
        <v>8.9840191897560141E-4</v>
      </c>
      <c r="N51" s="89">
        <v>6.3710251740917269E-3</v>
      </c>
      <c r="O51" s="89">
        <v>2.7652091438293198E-3</v>
      </c>
    </row>
    <row r="52" spans="2:15">
      <c r="B52" s="87" t="s">
        <v>386</v>
      </c>
      <c r="C52" s="81" t="s">
        <v>387</v>
      </c>
      <c r="D52" s="94" t="s">
        <v>112</v>
      </c>
      <c r="E52" s="94" t="s">
        <v>263</v>
      </c>
      <c r="F52" s="81" t="s">
        <v>388</v>
      </c>
      <c r="G52" s="94" t="s">
        <v>389</v>
      </c>
      <c r="H52" s="94" t="s">
        <v>156</v>
      </c>
      <c r="I52" s="88">
        <v>157156.65</v>
      </c>
      <c r="J52" s="90">
        <v>1630</v>
      </c>
      <c r="K52" s="81"/>
      <c r="L52" s="88">
        <v>2561.6533999999997</v>
      </c>
      <c r="M52" s="89">
        <v>1.4442572457475018E-3</v>
      </c>
      <c r="N52" s="89">
        <v>5.219278919774994E-3</v>
      </c>
      <c r="O52" s="89">
        <v>2.2653179666983435E-3</v>
      </c>
    </row>
    <row r="53" spans="2:15">
      <c r="B53" s="87" t="s">
        <v>390</v>
      </c>
      <c r="C53" s="81" t="s">
        <v>391</v>
      </c>
      <c r="D53" s="94" t="s">
        <v>112</v>
      </c>
      <c r="E53" s="94" t="s">
        <v>263</v>
      </c>
      <c r="F53" s="81" t="s">
        <v>392</v>
      </c>
      <c r="G53" s="94" t="s">
        <v>393</v>
      </c>
      <c r="H53" s="94" t="s">
        <v>156</v>
      </c>
      <c r="I53" s="88">
        <v>13868.34</v>
      </c>
      <c r="J53" s="90">
        <v>4599</v>
      </c>
      <c r="K53" s="81"/>
      <c r="L53" s="88">
        <v>637.80495999999994</v>
      </c>
      <c r="M53" s="89">
        <v>8.7344095430720917E-4</v>
      </c>
      <c r="N53" s="89">
        <v>1.299505226841357E-3</v>
      </c>
      <c r="O53" s="89">
        <v>5.640228436592235E-4</v>
      </c>
    </row>
    <row r="54" spans="2:15">
      <c r="B54" s="87" t="s">
        <v>394</v>
      </c>
      <c r="C54" s="81" t="s">
        <v>395</v>
      </c>
      <c r="D54" s="94" t="s">
        <v>112</v>
      </c>
      <c r="E54" s="94" t="s">
        <v>263</v>
      </c>
      <c r="F54" s="81" t="s">
        <v>396</v>
      </c>
      <c r="G54" s="94" t="s">
        <v>143</v>
      </c>
      <c r="H54" s="94" t="s">
        <v>156</v>
      </c>
      <c r="I54" s="88">
        <v>12004.11</v>
      </c>
      <c r="J54" s="90">
        <v>5396</v>
      </c>
      <c r="K54" s="81"/>
      <c r="L54" s="88">
        <v>647.74178000000006</v>
      </c>
      <c r="M54" s="89">
        <v>5.3864156953797144E-4</v>
      </c>
      <c r="N54" s="89">
        <v>1.3197511489304262E-3</v>
      </c>
      <c r="O54" s="89">
        <v>5.7281015925697283E-4</v>
      </c>
    </row>
    <row r="55" spans="2:15">
      <c r="B55" s="87" t="s">
        <v>397</v>
      </c>
      <c r="C55" s="81" t="s">
        <v>398</v>
      </c>
      <c r="D55" s="94" t="s">
        <v>112</v>
      </c>
      <c r="E55" s="94" t="s">
        <v>263</v>
      </c>
      <c r="F55" s="81" t="s">
        <v>399</v>
      </c>
      <c r="G55" s="94" t="s">
        <v>309</v>
      </c>
      <c r="H55" s="94" t="s">
        <v>156</v>
      </c>
      <c r="I55" s="88">
        <v>6328.67</v>
      </c>
      <c r="J55" s="90">
        <v>88000</v>
      </c>
      <c r="K55" s="81"/>
      <c r="L55" s="88">
        <v>5569.2295999999997</v>
      </c>
      <c r="M55" s="89">
        <v>1.7513341162953132E-3</v>
      </c>
      <c r="N55" s="89">
        <v>1.1347109898109917E-2</v>
      </c>
      <c r="O55" s="89">
        <v>4.9249737976059631E-3</v>
      </c>
    </row>
    <row r="56" spans="2:15">
      <c r="B56" s="87" t="s">
        <v>400</v>
      </c>
      <c r="C56" s="81" t="s">
        <v>401</v>
      </c>
      <c r="D56" s="94" t="s">
        <v>112</v>
      </c>
      <c r="E56" s="94" t="s">
        <v>263</v>
      </c>
      <c r="F56" s="81" t="s">
        <v>402</v>
      </c>
      <c r="G56" s="94" t="s">
        <v>182</v>
      </c>
      <c r="H56" s="94" t="s">
        <v>156</v>
      </c>
      <c r="I56" s="88">
        <v>245380</v>
      </c>
      <c r="J56" s="90">
        <v>340</v>
      </c>
      <c r="K56" s="81"/>
      <c r="L56" s="88">
        <v>834.29200000000003</v>
      </c>
      <c r="M56" s="89">
        <v>6.5553440760866594E-4</v>
      </c>
      <c r="N56" s="89">
        <v>1.6998406765477798E-3</v>
      </c>
      <c r="O56" s="89">
        <v>7.3778000453640386E-4</v>
      </c>
    </row>
    <row r="57" spans="2:15">
      <c r="B57" s="87" t="s">
        <v>403</v>
      </c>
      <c r="C57" s="81" t="s">
        <v>404</v>
      </c>
      <c r="D57" s="94" t="s">
        <v>112</v>
      </c>
      <c r="E57" s="94" t="s">
        <v>263</v>
      </c>
      <c r="F57" s="81" t="s">
        <v>405</v>
      </c>
      <c r="G57" s="94" t="s">
        <v>406</v>
      </c>
      <c r="H57" s="94" t="s">
        <v>156</v>
      </c>
      <c r="I57" s="88">
        <v>5178.6000000000004</v>
      </c>
      <c r="J57" s="90">
        <v>15490</v>
      </c>
      <c r="K57" s="81"/>
      <c r="L57" s="88">
        <v>802.16514000000006</v>
      </c>
      <c r="M57" s="89">
        <v>1.1306895555647258E-3</v>
      </c>
      <c r="N57" s="89">
        <v>1.6343833265579013E-3</v>
      </c>
      <c r="O57" s="89">
        <v>7.0936962194069356E-4</v>
      </c>
    </row>
    <row r="58" spans="2:15">
      <c r="B58" s="87" t="s">
        <v>407</v>
      </c>
      <c r="C58" s="81" t="s">
        <v>408</v>
      </c>
      <c r="D58" s="94" t="s">
        <v>112</v>
      </c>
      <c r="E58" s="94" t="s">
        <v>263</v>
      </c>
      <c r="F58" s="81" t="s">
        <v>409</v>
      </c>
      <c r="G58" s="94" t="s">
        <v>410</v>
      </c>
      <c r="H58" s="94" t="s">
        <v>156</v>
      </c>
      <c r="I58" s="88">
        <v>37387.480000000003</v>
      </c>
      <c r="J58" s="90">
        <v>3493</v>
      </c>
      <c r="K58" s="88">
        <v>29.21884</v>
      </c>
      <c r="L58" s="88">
        <v>1335.1635200000001</v>
      </c>
      <c r="M58" s="89">
        <v>1.5117824271084945E-3</v>
      </c>
      <c r="N58" s="89">
        <v>2.7203488240792372E-3</v>
      </c>
      <c r="O58" s="89">
        <v>1.180710048571053E-3</v>
      </c>
    </row>
    <row r="59" spans="2:15">
      <c r="B59" s="87" t="s">
        <v>411</v>
      </c>
      <c r="C59" s="81" t="s">
        <v>412</v>
      </c>
      <c r="D59" s="94" t="s">
        <v>112</v>
      </c>
      <c r="E59" s="94" t="s">
        <v>263</v>
      </c>
      <c r="F59" s="81" t="s">
        <v>413</v>
      </c>
      <c r="G59" s="94" t="s">
        <v>283</v>
      </c>
      <c r="H59" s="94" t="s">
        <v>156</v>
      </c>
      <c r="I59" s="88">
        <v>7679</v>
      </c>
      <c r="J59" s="90">
        <v>4604</v>
      </c>
      <c r="K59" s="81"/>
      <c r="L59" s="88">
        <v>353.54115999999999</v>
      </c>
      <c r="M59" s="89">
        <v>2.569168737241354E-4</v>
      </c>
      <c r="N59" s="89">
        <v>7.2032770852637547E-4</v>
      </c>
      <c r="O59" s="89">
        <v>3.12643053785252E-4</v>
      </c>
    </row>
    <row r="60" spans="2:15">
      <c r="B60" s="87" t="s">
        <v>414</v>
      </c>
      <c r="C60" s="81" t="s">
        <v>415</v>
      </c>
      <c r="D60" s="94" t="s">
        <v>112</v>
      </c>
      <c r="E60" s="94" t="s">
        <v>263</v>
      </c>
      <c r="F60" s="81" t="s">
        <v>416</v>
      </c>
      <c r="G60" s="94" t="s">
        <v>269</v>
      </c>
      <c r="H60" s="94" t="s">
        <v>156</v>
      </c>
      <c r="I60" s="88">
        <v>3917.26</v>
      </c>
      <c r="J60" s="90">
        <v>165900</v>
      </c>
      <c r="K60" s="81"/>
      <c r="L60" s="88">
        <v>6498.73434</v>
      </c>
      <c r="M60" s="89">
        <v>1.8332752234112007E-3</v>
      </c>
      <c r="N60" s="89">
        <v>1.3240943191604244E-2</v>
      </c>
      <c r="O60" s="89">
        <v>5.7469522071961418E-3</v>
      </c>
    </row>
    <row r="61" spans="2:15">
      <c r="B61" s="87" t="s">
        <v>417</v>
      </c>
      <c r="C61" s="81" t="s">
        <v>418</v>
      </c>
      <c r="D61" s="94" t="s">
        <v>112</v>
      </c>
      <c r="E61" s="94" t="s">
        <v>263</v>
      </c>
      <c r="F61" s="81" t="s">
        <v>419</v>
      </c>
      <c r="G61" s="94" t="s">
        <v>179</v>
      </c>
      <c r="H61" s="94" t="s">
        <v>156</v>
      </c>
      <c r="I61" s="88">
        <v>13463.52</v>
      </c>
      <c r="J61" s="90">
        <v>10320</v>
      </c>
      <c r="K61" s="81"/>
      <c r="L61" s="88">
        <v>1389.43526</v>
      </c>
      <c r="M61" s="89">
        <v>5.2902888186521862E-4</v>
      </c>
      <c r="N61" s="89">
        <v>2.8309255900544894E-3</v>
      </c>
      <c r="O61" s="89">
        <v>1.2287035623328997E-3</v>
      </c>
    </row>
    <row r="62" spans="2:15">
      <c r="B62" s="87" t="s">
        <v>420</v>
      </c>
      <c r="C62" s="81" t="s">
        <v>421</v>
      </c>
      <c r="D62" s="94" t="s">
        <v>112</v>
      </c>
      <c r="E62" s="94" t="s">
        <v>263</v>
      </c>
      <c r="F62" s="81" t="s">
        <v>422</v>
      </c>
      <c r="G62" s="94" t="s">
        <v>269</v>
      </c>
      <c r="H62" s="94" t="s">
        <v>156</v>
      </c>
      <c r="I62" s="88">
        <v>17669</v>
      </c>
      <c r="J62" s="90">
        <v>6183</v>
      </c>
      <c r="K62" s="81"/>
      <c r="L62" s="88">
        <v>1092.4742699999999</v>
      </c>
      <c r="M62" s="89">
        <v>9.8515740411107659E-4</v>
      </c>
      <c r="N62" s="89">
        <v>2.2258779926306875E-3</v>
      </c>
      <c r="O62" s="89">
        <v>9.6609541009203556E-4</v>
      </c>
    </row>
    <row r="63" spans="2:15">
      <c r="B63" s="87" t="s">
        <v>423</v>
      </c>
      <c r="C63" s="81" t="s">
        <v>424</v>
      </c>
      <c r="D63" s="94" t="s">
        <v>112</v>
      </c>
      <c r="E63" s="94" t="s">
        <v>263</v>
      </c>
      <c r="F63" s="81" t="s">
        <v>425</v>
      </c>
      <c r="G63" s="94" t="s">
        <v>393</v>
      </c>
      <c r="H63" s="94" t="s">
        <v>156</v>
      </c>
      <c r="I63" s="88">
        <v>10502.68</v>
      </c>
      <c r="J63" s="90">
        <v>17580</v>
      </c>
      <c r="K63" s="88">
        <v>26.256700000000002</v>
      </c>
      <c r="L63" s="88">
        <v>1872.6278400000001</v>
      </c>
      <c r="M63" s="89">
        <v>2.1636612496920143E-3</v>
      </c>
      <c r="N63" s="89">
        <v>3.8154135176506638E-3</v>
      </c>
      <c r="O63" s="89">
        <v>1.6559997893905206E-3</v>
      </c>
    </row>
    <row r="64" spans="2:15">
      <c r="B64" s="87" t="s">
        <v>426</v>
      </c>
      <c r="C64" s="81" t="s">
        <v>427</v>
      </c>
      <c r="D64" s="94" t="s">
        <v>112</v>
      </c>
      <c r="E64" s="94" t="s">
        <v>263</v>
      </c>
      <c r="F64" s="81" t="s">
        <v>428</v>
      </c>
      <c r="G64" s="94" t="s">
        <v>389</v>
      </c>
      <c r="H64" s="94" t="s">
        <v>156</v>
      </c>
      <c r="I64" s="88">
        <v>15780.07</v>
      </c>
      <c r="J64" s="90">
        <v>7323</v>
      </c>
      <c r="K64" s="81"/>
      <c r="L64" s="88">
        <v>1155.5745300000001</v>
      </c>
      <c r="M64" s="89">
        <v>1.1282387834579764E-3</v>
      </c>
      <c r="N64" s="89">
        <v>2.3544425583327932E-3</v>
      </c>
      <c r="O64" s="89">
        <v>1.0218961490527931E-3</v>
      </c>
    </row>
    <row r="65" spans="2:15">
      <c r="B65" s="87" t="s">
        <v>429</v>
      </c>
      <c r="C65" s="81" t="s">
        <v>430</v>
      </c>
      <c r="D65" s="94" t="s">
        <v>112</v>
      </c>
      <c r="E65" s="94" t="s">
        <v>263</v>
      </c>
      <c r="F65" s="81" t="s">
        <v>431</v>
      </c>
      <c r="G65" s="94" t="s">
        <v>432</v>
      </c>
      <c r="H65" s="94" t="s">
        <v>156</v>
      </c>
      <c r="I65" s="88">
        <v>8613</v>
      </c>
      <c r="J65" s="90">
        <v>13800</v>
      </c>
      <c r="K65" s="88">
        <v>16.663029999999999</v>
      </c>
      <c r="L65" s="88">
        <v>1205.25703</v>
      </c>
      <c r="M65" s="89">
        <v>1.2680505441737399E-3</v>
      </c>
      <c r="N65" s="89">
        <v>2.4556689088342781E-3</v>
      </c>
      <c r="O65" s="89">
        <v>1.065831312131643E-3</v>
      </c>
    </row>
    <row r="66" spans="2:15">
      <c r="B66" s="87" t="s">
        <v>433</v>
      </c>
      <c r="C66" s="81" t="s">
        <v>434</v>
      </c>
      <c r="D66" s="94" t="s">
        <v>112</v>
      </c>
      <c r="E66" s="94" t="s">
        <v>263</v>
      </c>
      <c r="F66" s="81" t="s">
        <v>435</v>
      </c>
      <c r="G66" s="94" t="s">
        <v>432</v>
      </c>
      <c r="H66" s="94" t="s">
        <v>156</v>
      </c>
      <c r="I66" s="88">
        <v>42480.52</v>
      </c>
      <c r="J66" s="90">
        <v>7792</v>
      </c>
      <c r="K66" s="81"/>
      <c r="L66" s="88">
        <v>3310.08212</v>
      </c>
      <c r="M66" s="89">
        <v>1.8894778410951684E-3</v>
      </c>
      <c r="N66" s="89">
        <v>6.7441761760744547E-3</v>
      </c>
      <c r="O66" s="89">
        <v>2.927167468355767E-3</v>
      </c>
    </row>
    <row r="67" spans="2:15">
      <c r="B67" s="87" t="s">
        <v>436</v>
      </c>
      <c r="C67" s="81" t="s">
        <v>437</v>
      </c>
      <c r="D67" s="94" t="s">
        <v>112</v>
      </c>
      <c r="E67" s="94" t="s">
        <v>263</v>
      </c>
      <c r="F67" s="81" t="s">
        <v>438</v>
      </c>
      <c r="G67" s="94" t="s">
        <v>309</v>
      </c>
      <c r="H67" s="94" t="s">
        <v>156</v>
      </c>
      <c r="I67" s="88">
        <v>8871.2999999999993</v>
      </c>
      <c r="J67" s="90">
        <v>19500</v>
      </c>
      <c r="K67" s="81"/>
      <c r="L67" s="88">
        <v>1729.9034999999999</v>
      </c>
      <c r="M67" s="89">
        <v>5.1361249997105196E-4</v>
      </c>
      <c r="N67" s="89">
        <v>3.5246176827805754E-3</v>
      </c>
      <c r="O67" s="89">
        <v>1.5297859886916584E-3</v>
      </c>
    </row>
    <row r="68" spans="2:15">
      <c r="B68" s="87" t="s">
        <v>439</v>
      </c>
      <c r="C68" s="81" t="s">
        <v>440</v>
      </c>
      <c r="D68" s="94" t="s">
        <v>112</v>
      </c>
      <c r="E68" s="94" t="s">
        <v>263</v>
      </c>
      <c r="F68" s="81" t="s">
        <v>441</v>
      </c>
      <c r="G68" s="94" t="s">
        <v>269</v>
      </c>
      <c r="H68" s="94" t="s">
        <v>156</v>
      </c>
      <c r="I68" s="88">
        <v>3192</v>
      </c>
      <c r="J68" s="90">
        <v>41480</v>
      </c>
      <c r="K68" s="88">
        <v>12.768000000000001</v>
      </c>
      <c r="L68" s="88">
        <v>1336.8096</v>
      </c>
      <c r="M68" s="89">
        <v>5.9068494286344515E-4</v>
      </c>
      <c r="N68" s="89">
        <v>2.7237026543219483E-3</v>
      </c>
      <c r="O68" s="89">
        <v>1.1821657078724336E-3</v>
      </c>
    </row>
    <row r="69" spans="2:15">
      <c r="B69" s="87" t="s">
        <v>442</v>
      </c>
      <c r="C69" s="81" t="s">
        <v>443</v>
      </c>
      <c r="D69" s="94" t="s">
        <v>112</v>
      </c>
      <c r="E69" s="94" t="s">
        <v>263</v>
      </c>
      <c r="F69" s="81" t="s">
        <v>444</v>
      </c>
      <c r="G69" s="94" t="s">
        <v>302</v>
      </c>
      <c r="H69" s="94" t="s">
        <v>156</v>
      </c>
      <c r="I69" s="88">
        <v>48973.32</v>
      </c>
      <c r="J69" s="90">
        <v>6317</v>
      </c>
      <c r="K69" s="81"/>
      <c r="L69" s="88">
        <v>3093.64462</v>
      </c>
      <c r="M69" s="89">
        <v>8.8117570846933094E-4</v>
      </c>
      <c r="N69" s="89">
        <v>6.3031923641353373E-3</v>
      </c>
      <c r="O69" s="89">
        <v>2.7357677429216886E-3</v>
      </c>
    </row>
    <row r="70" spans="2:15">
      <c r="B70" s="87" t="s">
        <v>445</v>
      </c>
      <c r="C70" s="81" t="s">
        <v>446</v>
      </c>
      <c r="D70" s="94" t="s">
        <v>112</v>
      </c>
      <c r="E70" s="94" t="s">
        <v>263</v>
      </c>
      <c r="F70" s="81" t="s">
        <v>447</v>
      </c>
      <c r="G70" s="94" t="s">
        <v>432</v>
      </c>
      <c r="H70" s="94" t="s">
        <v>156</v>
      </c>
      <c r="I70" s="88">
        <v>105213.5</v>
      </c>
      <c r="J70" s="90">
        <v>3955</v>
      </c>
      <c r="K70" s="81"/>
      <c r="L70" s="88">
        <v>4161.1939300000004</v>
      </c>
      <c r="M70" s="89">
        <v>1.7058185283797597E-3</v>
      </c>
      <c r="N70" s="89">
        <v>8.4782866253274806E-3</v>
      </c>
      <c r="O70" s="89">
        <v>3.6798215451571588E-3</v>
      </c>
    </row>
    <row r="71" spans="2:15">
      <c r="B71" s="87" t="s">
        <v>448</v>
      </c>
      <c r="C71" s="81" t="s">
        <v>449</v>
      </c>
      <c r="D71" s="94" t="s">
        <v>112</v>
      </c>
      <c r="E71" s="94" t="s">
        <v>263</v>
      </c>
      <c r="F71" s="81" t="s">
        <v>450</v>
      </c>
      <c r="G71" s="94" t="s">
        <v>410</v>
      </c>
      <c r="H71" s="94" t="s">
        <v>156</v>
      </c>
      <c r="I71" s="88">
        <v>192468.81</v>
      </c>
      <c r="J71" s="90">
        <v>1735</v>
      </c>
      <c r="K71" s="81"/>
      <c r="L71" s="88">
        <v>3339.33385</v>
      </c>
      <c r="M71" s="89">
        <v>1.7876830228089125E-3</v>
      </c>
      <c r="N71" s="89">
        <v>6.8037755495712554E-3</v>
      </c>
      <c r="O71" s="89">
        <v>2.953035319770017E-3</v>
      </c>
    </row>
    <row r="72" spans="2:15">
      <c r="B72" s="87" t="s">
        <v>451</v>
      </c>
      <c r="C72" s="81" t="s">
        <v>452</v>
      </c>
      <c r="D72" s="94" t="s">
        <v>112</v>
      </c>
      <c r="E72" s="94" t="s">
        <v>263</v>
      </c>
      <c r="F72" s="81" t="s">
        <v>453</v>
      </c>
      <c r="G72" s="94" t="s">
        <v>302</v>
      </c>
      <c r="H72" s="94" t="s">
        <v>156</v>
      </c>
      <c r="I72" s="88">
        <v>44571.75</v>
      </c>
      <c r="J72" s="90">
        <v>4492</v>
      </c>
      <c r="K72" s="81"/>
      <c r="L72" s="88">
        <v>2002.16301</v>
      </c>
      <c r="M72" s="89">
        <v>7.0444744289533377E-4</v>
      </c>
      <c r="N72" s="89">
        <v>4.0793368814244163E-3</v>
      </c>
      <c r="O72" s="89">
        <v>1.7705501606157317E-3</v>
      </c>
    </row>
    <row r="73" spans="2:15">
      <c r="B73" s="87" t="s">
        <v>454</v>
      </c>
      <c r="C73" s="81" t="s">
        <v>455</v>
      </c>
      <c r="D73" s="94" t="s">
        <v>112</v>
      </c>
      <c r="E73" s="94" t="s">
        <v>263</v>
      </c>
      <c r="F73" s="81" t="s">
        <v>456</v>
      </c>
      <c r="G73" s="94" t="s">
        <v>313</v>
      </c>
      <c r="H73" s="94" t="s">
        <v>156</v>
      </c>
      <c r="I73" s="88">
        <v>19141</v>
      </c>
      <c r="J73" s="90">
        <v>9438</v>
      </c>
      <c r="K73" s="81"/>
      <c r="L73" s="88">
        <v>1806.5275800000002</v>
      </c>
      <c r="M73" s="89">
        <v>6.8609905462353553E-4</v>
      </c>
      <c r="N73" s="89">
        <v>3.6807365572118916E-3</v>
      </c>
      <c r="O73" s="89">
        <v>1.5975460943740787E-3</v>
      </c>
    </row>
    <row r="74" spans="2:15">
      <c r="B74" s="87" t="s">
        <v>457</v>
      </c>
      <c r="C74" s="81" t="s">
        <v>458</v>
      </c>
      <c r="D74" s="94" t="s">
        <v>112</v>
      </c>
      <c r="E74" s="94" t="s">
        <v>263</v>
      </c>
      <c r="F74" s="81" t="s">
        <v>459</v>
      </c>
      <c r="G74" s="94" t="s">
        <v>298</v>
      </c>
      <c r="H74" s="94" t="s">
        <v>156</v>
      </c>
      <c r="I74" s="88">
        <v>123638.24</v>
      </c>
      <c r="J74" s="90">
        <v>2275</v>
      </c>
      <c r="K74" s="81"/>
      <c r="L74" s="88">
        <v>2812.7699600000001</v>
      </c>
      <c r="M74" s="89">
        <v>1.2611058119455778E-3</v>
      </c>
      <c r="N74" s="89">
        <v>5.7309200996529652E-3</v>
      </c>
      <c r="O74" s="89">
        <v>2.4873850328765716E-3</v>
      </c>
    </row>
    <row r="75" spans="2:15">
      <c r="B75" s="87" t="s">
        <v>460</v>
      </c>
      <c r="C75" s="81" t="s">
        <v>461</v>
      </c>
      <c r="D75" s="94" t="s">
        <v>112</v>
      </c>
      <c r="E75" s="94" t="s">
        <v>263</v>
      </c>
      <c r="F75" s="81" t="s">
        <v>462</v>
      </c>
      <c r="G75" s="94" t="s">
        <v>184</v>
      </c>
      <c r="H75" s="94" t="s">
        <v>156</v>
      </c>
      <c r="I75" s="88">
        <v>28136</v>
      </c>
      <c r="J75" s="90">
        <v>3085</v>
      </c>
      <c r="K75" s="81"/>
      <c r="L75" s="88">
        <v>867.99559999999997</v>
      </c>
      <c r="M75" s="89">
        <v>5.6545187897191459E-4</v>
      </c>
      <c r="N75" s="89">
        <v>1.7685105789633556E-3</v>
      </c>
      <c r="O75" s="89">
        <v>7.6758472777586093E-4</v>
      </c>
    </row>
    <row r="76" spans="2:15">
      <c r="B76" s="87" t="s">
        <v>463</v>
      </c>
      <c r="C76" s="81" t="s">
        <v>464</v>
      </c>
      <c r="D76" s="94" t="s">
        <v>112</v>
      </c>
      <c r="E76" s="94" t="s">
        <v>263</v>
      </c>
      <c r="F76" s="81" t="s">
        <v>465</v>
      </c>
      <c r="G76" s="94" t="s">
        <v>375</v>
      </c>
      <c r="H76" s="94" t="s">
        <v>156</v>
      </c>
      <c r="I76" s="88">
        <v>50127.839999999997</v>
      </c>
      <c r="J76" s="90">
        <v>933.7</v>
      </c>
      <c r="K76" s="81"/>
      <c r="L76" s="88">
        <v>468.04364000000004</v>
      </c>
      <c r="M76" s="89">
        <v>7.5650753547475992E-4</v>
      </c>
      <c r="N76" s="89">
        <v>9.5362249388881287E-4</v>
      </c>
      <c r="O76" s="89">
        <v>4.1389973635422007E-4</v>
      </c>
    </row>
    <row r="77" spans="2:15">
      <c r="B77" s="87" t="s">
        <v>466</v>
      </c>
      <c r="C77" s="81" t="s">
        <v>467</v>
      </c>
      <c r="D77" s="94" t="s">
        <v>112</v>
      </c>
      <c r="E77" s="94" t="s">
        <v>263</v>
      </c>
      <c r="F77" s="81" t="s">
        <v>468</v>
      </c>
      <c r="G77" s="94" t="s">
        <v>143</v>
      </c>
      <c r="H77" s="94" t="s">
        <v>156</v>
      </c>
      <c r="I77" s="88">
        <v>17533.8</v>
      </c>
      <c r="J77" s="90">
        <v>9753</v>
      </c>
      <c r="K77" s="81"/>
      <c r="L77" s="88">
        <v>1710.07151</v>
      </c>
      <c r="M77" s="89">
        <v>1.6095103742728022E-3</v>
      </c>
      <c r="N77" s="89">
        <v>3.4842106990160319E-3</v>
      </c>
      <c r="O77" s="89">
        <v>1.5122481893693994E-3</v>
      </c>
    </row>
    <row r="78" spans="2:15">
      <c r="B78" s="87" t="s">
        <v>469</v>
      </c>
      <c r="C78" s="81" t="s">
        <v>470</v>
      </c>
      <c r="D78" s="94" t="s">
        <v>112</v>
      </c>
      <c r="E78" s="94" t="s">
        <v>263</v>
      </c>
      <c r="F78" s="81" t="s">
        <v>471</v>
      </c>
      <c r="G78" s="94" t="s">
        <v>179</v>
      </c>
      <c r="H78" s="94" t="s">
        <v>156</v>
      </c>
      <c r="I78" s="88">
        <v>771.67</v>
      </c>
      <c r="J78" s="90">
        <v>6216</v>
      </c>
      <c r="K78" s="81"/>
      <c r="L78" s="88">
        <v>47.967010000000002</v>
      </c>
      <c r="M78" s="89">
        <v>5.726164424110011E-5</v>
      </c>
      <c r="N78" s="89">
        <v>9.7731099819216915E-5</v>
      </c>
      <c r="O78" s="89">
        <v>4.2418123217527835E-5</v>
      </c>
    </row>
    <row r="79" spans="2:15">
      <c r="B79" s="87" t="s">
        <v>472</v>
      </c>
      <c r="C79" s="81" t="s">
        <v>473</v>
      </c>
      <c r="D79" s="94" t="s">
        <v>112</v>
      </c>
      <c r="E79" s="94" t="s">
        <v>263</v>
      </c>
      <c r="F79" s="81" t="s">
        <v>474</v>
      </c>
      <c r="G79" s="94" t="s">
        <v>432</v>
      </c>
      <c r="H79" s="94" t="s">
        <v>156</v>
      </c>
      <c r="I79" s="88">
        <v>9597.68</v>
      </c>
      <c r="J79" s="90">
        <v>12780</v>
      </c>
      <c r="K79" s="81"/>
      <c r="L79" s="88">
        <v>1226.5835</v>
      </c>
      <c r="M79" s="89">
        <v>6.516275412318548E-4</v>
      </c>
      <c r="N79" s="89">
        <v>2.4991208431608398E-3</v>
      </c>
      <c r="O79" s="89">
        <v>1.0846907080426017E-3</v>
      </c>
    </row>
    <row r="80" spans="2:15">
      <c r="B80" s="87" t="s">
        <v>475</v>
      </c>
      <c r="C80" s="81" t="s">
        <v>476</v>
      </c>
      <c r="D80" s="94" t="s">
        <v>112</v>
      </c>
      <c r="E80" s="94" t="s">
        <v>263</v>
      </c>
      <c r="F80" s="81" t="s">
        <v>477</v>
      </c>
      <c r="G80" s="94" t="s">
        <v>291</v>
      </c>
      <c r="H80" s="94" t="s">
        <v>156</v>
      </c>
      <c r="I80" s="88">
        <v>8392.27</v>
      </c>
      <c r="J80" s="90">
        <v>16140</v>
      </c>
      <c r="K80" s="81"/>
      <c r="L80" s="88">
        <v>1354.5123799999999</v>
      </c>
      <c r="M80" s="89">
        <v>8.7895994482588161E-4</v>
      </c>
      <c r="N80" s="89">
        <v>2.7597714474207388E-3</v>
      </c>
      <c r="O80" s="89">
        <v>1.1978206070069174E-3</v>
      </c>
    </row>
    <row r="81" spans="2:15">
      <c r="B81" s="87" t="s">
        <v>478</v>
      </c>
      <c r="C81" s="81" t="s">
        <v>479</v>
      </c>
      <c r="D81" s="94" t="s">
        <v>112</v>
      </c>
      <c r="E81" s="94" t="s">
        <v>263</v>
      </c>
      <c r="F81" s="81" t="s">
        <v>480</v>
      </c>
      <c r="G81" s="94" t="s">
        <v>389</v>
      </c>
      <c r="H81" s="94" t="s">
        <v>156</v>
      </c>
      <c r="I81" s="88">
        <v>3192.39</v>
      </c>
      <c r="J81" s="90">
        <v>33640</v>
      </c>
      <c r="K81" s="81"/>
      <c r="L81" s="88">
        <v>1073.92</v>
      </c>
      <c r="M81" s="89">
        <v>1.3365562509655565E-3</v>
      </c>
      <c r="N81" s="89">
        <v>2.1880743185337887E-3</v>
      </c>
      <c r="O81" s="89">
        <v>9.4968752244026656E-4</v>
      </c>
    </row>
    <row r="82" spans="2:15">
      <c r="B82" s="87" t="s">
        <v>481</v>
      </c>
      <c r="C82" s="81" t="s">
        <v>482</v>
      </c>
      <c r="D82" s="94" t="s">
        <v>112</v>
      </c>
      <c r="E82" s="94" t="s">
        <v>263</v>
      </c>
      <c r="F82" s="81" t="s">
        <v>483</v>
      </c>
      <c r="G82" s="94" t="s">
        <v>484</v>
      </c>
      <c r="H82" s="94" t="s">
        <v>156</v>
      </c>
      <c r="I82" s="88">
        <v>32653.74</v>
      </c>
      <c r="J82" s="90">
        <v>1609</v>
      </c>
      <c r="K82" s="81"/>
      <c r="L82" s="88">
        <v>525.39868000000001</v>
      </c>
      <c r="M82" s="89">
        <v>8.1101474787445961E-4</v>
      </c>
      <c r="N82" s="89">
        <v>1.0704813754279202E-3</v>
      </c>
      <c r="O82" s="89">
        <v>4.6461986991823087E-4</v>
      </c>
    </row>
    <row r="83" spans="2:15">
      <c r="B83" s="87" t="s">
        <v>485</v>
      </c>
      <c r="C83" s="81" t="s">
        <v>486</v>
      </c>
      <c r="D83" s="94" t="s">
        <v>112</v>
      </c>
      <c r="E83" s="94" t="s">
        <v>263</v>
      </c>
      <c r="F83" s="81" t="s">
        <v>487</v>
      </c>
      <c r="G83" s="94" t="s">
        <v>355</v>
      </c>
      <c r="H83" s="94" t="s">
        <v>156</v>
      </c>
      <c r="I83" s="88">
        <v>17759.72</v>
      </c>
      <c r="J83" s="90">
        <v>10320</v>
      </c>
      <c r="K83" s="81"/>
      <c r="L83" s="88">
        <v>1832.8031000000001</v>
      </c>
      <c r="M83" s="89">
        <v>1.4120192400195462E-3</v>
      </c>
      <c r="N83" s="89">
        <v>3.734272007262287E-3</v>
      </c>
      <c r="O83" s="89">
        <v>1.6207820276741658E-3</v>
      </c>
    </row>
    <row r="84" spans="2:15">
      <c r="B84" s="87" t="s">
        <v>488</v>
      </c>
      <c r="C84" s="81" t="s">
        <v>489</v>
      </c>
      <c r="D84" s="94" t="s">
        <v>112</v>
      </c>
      <c r="E84" s="94" t="s">
        <v>263</v>
      </c>
      <c r="F84" s="81" t="s">
        <v>490</v>
      </c>
      <c r="G84" s="94" t="s">
        <v>269</v>
      </c>
      <c r="H84" s="94" t="s">
        <v>156</v>
      </c>
      <c r="I84" s="88">
        <v>186942.39</v>
      </c>
      <c r="J84" s="90">
        <v>1439</v>
      </c>
      <c r="K84" s="81"/>
      <c r="L84" s="88">
        <v>2690.1009900000004</v>
      </c>
      <c r="M84" s="89">
        <v>1.0850722447234176E-3</v>
      </c>
      <c r="N84" s="89">
        <v>5.4809863774595135E-3</v>
      </c>
      <c r="O84" s="89">
        <v>2.3789065706078744E-3</v>
      </c>
    </row>
    <row r="85" spans="2:15">
      <c r="B85" s="87" t="s">
        <v>491</v>
      </c>
      <c r="C85" s="81" t="s">
        <v>492</v>
      </c>
      <c r="D85" s="94" t="s">
        <v>112</v>
      </c>
      <c r="E85" s="94" t="s">
        <v>263</v>
      </c>
      <c r="F85" s="81" t="s">
        <v>493</v>
      </c>
      <c r="G85" s="94" t="s">
        <v>143</v>
      </c>
      <c r="H85" s="94" t="s">
        <v>156</v>
      </c>
      <c r="I85" s="88">
        <v>7372.6</v>
      </c>
      <c r="J85" s="90">
        <v>17620</v>
      </c>
      <c r="K85" s="81"/>
      <c r="L85" s="88">
        <v>1299.0521200000001</v>
      </c>
      <c r="M85" s="89">
        <v>5.4697873374044768E-4</v>
      </c>
      <c r="N85" s="89">
        <v>2.6467731136480123E-3</v>
      </c>
      <c r="O85" s="89">
        <v>1.1487760628013037E-3</v>
      </c>
    </row>
    <row r="86" spans="2:15">
      <c r="B86" s="87" t="s">
        <v>494</v>
      </c>
      <c r="C86" s="81" t="s">
        <v>495</v>
      </c>
      <c r="D86" s="94" t="s">
        <v>112</v>
      </c>
      <c r="E86" s="94" t="s">
        <v>263</v>
      </c>
      <c r="F86" s="81" t="s">
        <v>496</v>
      </c>
      <c r="G86" s="94" t="s">
        <v>298</v>
      </c>
      <c r="H86" s="94" t="s">
        <v>156</v>
      </c>
      <c r="I86" s="88">
        <v>858237.13</v>
      </c>
      <c r="J86" s="90">
        <v>271.10000000000002</v>
      </c>
      <c r="K86" s="81"/>
      <c r="L86" s="88">
        <v>2326.6808500000002</v>
      </c>
      <c r="M86" s="89">
        <v>8.2168416796735816E-4</v>
      </c>
      <c r="N86" s="89">
        <v>4.7405305938145919E-3</v>
      </c>
      <c r="O86" s="89">
        <v>2.0575273502176266E-3</v>
      </c>
    </row>
    <row r="87" spans="2:15">
      <c r="B87" s="87" t="s">
        <v>497</v>
      </c>
      <c r="C87" s="81" t="s">
        <v>498</v>
      </c>
      <c r="D87" s="94" t="s">
        <v>112</v>
      </c>
      <c r="E87" s="94" t="s">
        <v>263</v>
      </c>
      <c r="F87" s="81" t="s">
        <v>499</v>
      </c>
      <c r="G87" s="94" t="s">
        <v>269</v>
      </c>
      <c r="H87" s="94" t="s">
        <v>156</v>
      </c>
      <c r="I87" s="88">
        <v>551936.49</v>
      </c>
      <c r="J87" s="90">
        <v>577.5</v>
      </c>
      <c r="K87" s="81"/>
      <c r="L87" s="88">
        <v>3187.4332300000001</v>
      </c>
      <c r="M87" s="89">
        <v>1.3620773862991675E-3</v>
      </c>
      <c r="N87" s="89">
        <v>6.4942833661764407E-3</v>
      </c>
      <c r="O87" s="89">
        <v>2.8187067632062688E-3</v>
      </c>
    </row>
    <row r="88" spans="2:15">
      <c r="B88" s="87" t="s">
        <v>500</v>
      </c>
      <c r="C88" s="81" t="s">
        <v>501</v>
      </c>
      <c r="D88" s="94" t="s">
        <v>112</v>
      </c>
      <c r="E88" s="94" t="s">
        <v>263</v>
      </c>
      <c r="F88" s="81" t="s">
        <v>502</v>
      </c>
      <c r="G88" s="94" t="s">
        <v>269</v>
      </c>
      <c r="H88" s="94" t="s">
        <v>156</v>
      </c>
      <c r="I88" s="88">
        <v>244854.35</v>
      </c>
      <c r="J88" s="90">
        <v>1122</v>
      </c>
      <c r="K88" s="88">
        <v>41.89752</v>
      </c>
      <c r="L88" s="88">
        <v>2789.1633299999999</v>
      </c>
      <c r="M88" s="89">
        <v>6.982911665694804E-4</v>
      </c>
      <c r="N88" s="89">
        <v>5.6828224193321494E-3</v>
      </c>
      <c r="O88" s="89">
        <v>2.4665092488723029E-3</v>
      </c>
    </row>
    <row r="89" spans="2:15">
      <c r="B89" s="84"/>
      <c r="C89" s="81"/>
      <c r="D89" s="81"/>
      <c r="E89" s="81"/>
      <c r="F89" s="81"/>
      <c r="G89" s="81"/>
      <c r="H89" s="81"/>
      <c r="I89" s="88"/>
      <c r="J89" s="90"/>
      <c r="K89" s="81"/>
      <c r="L89" s="81"/>
      <c r="M89" s="81"/>
      <c r="N89" s="89"/>
      <c r="O89" s="81"/>
    </row>
    <row r="90" spans="2:15">
      <c r="B90" s="99" t="s">
        <v>29</v>
      </c>
      <c r="C90" s="83"/>
      <c r="D90" s="83"/>
      <c r="E90" s="83"/>
      <c r="F90" s="83"/>
      <c r="G90" s="83"/>
      <c r="H90" s="83"/>
      <c r="I90" s="91"/>
      <c r="J90" s="93"/>
      <c r="K90" s="91">
        <v>5.1924599999999996</v>
      </c>
      <c r="L90" s="91">
        <v>13231.241820000001</v>
      </c>
      <c r="M90" s="83"/>
      <c r="N90" s="92">
        <v>2.6958190953378525E-2</v>
      </c>
      <c r="O90" s="92">
        <v>1.1700634370198752E-2</v>
      </c>
    </row>
    <row r="91" spans="2:15">
      <c r="B91" s="87" t="s">
        <v>503</v>
      </c>
      <c r="C91" s="81" t="s">
        <v>504</v>
      </c>
      <c r="D91" s="94" t="s">
        <v>112</v>
      </c>
      <c r="E91" s="94" t="s">
        <v>263</v>
      </c>
      <c r="F91" s="81" t="s">
        <v>505</v>
      </c>
      <c r="G91" s="94" t="s">
        <v>484</v>
      </c>
      <c r="H91" s="94" t="s">
        <v>156</v>
      </c>
      <c r="I91" s="88">
        <v>16706.96</v>
      </c>
      <c r="J91" s="90">
        <v>1101</v>
      </c>
      <c r="K91" s="81"/>
      <c r="L91" s="88">
        <v>183.94363000000001</v>
      </c>
      <c r="M91" s="89">
        <v>6.488001983025836E-4</v>
      </c>
      <c r="N91" s="89">
        <v>3.74778691951804E-4</v>
      </c>
      <c r="O91" s="89">
        <v>1.6266478903770215E-4</v>
      </c>
    </row>
    <row r="92" spans="2:15">
      <c r="B92" s="87" t="s">
        <v>506</v>
      </c>
      <c r="C92" s="81" t="s">
        <v>507</v>
      </c>
      <c r="D92" s="94" t="s">
        <v>112</v>
      </c>
      <c r="E92" s="94" t="s">
        <v>263</v>
      </c>
      <c r="F92" s="81" t="s">
        <v>508</v>
      </c>
      <c r="G92" s="94" t="s">
        <v>410</v>
      </c>
      <c r="H92" s="94" t="s">
        <v>156</v>
      </c>
      <c r="I92" s="88">
        <v>4392.0600000000004</v>
      </c>
      <c r="J92" s="90">
        <v>3087</v>
      </c>
      <c r="K92" s="81"/>
      <c r="L92" s="88">
        <v>135.58289000000002</v>
      </c>
      <c r="M92" s="89">
        <v>7.6986314432212659E-4</v>
      </c>
      <c r="N92" s="89">
        <v>2.7624538107269786E-4</v>
      </c>
      <c r="O92" s="89">
        <v>1.1989848302423943E-4</v>
      </c>
    </row>
    <row r="93" spans="2:15">
      <c r="B93" s="87" t="s">
        <v>509</v>
      </c>
      <c r="C93" s="81" t="s">
        <v>510</v>
      </c>
      <c r="D93" s="94" t="s">
        <v>112</v>
      </c>
      <c r="E93" s="94" t="s">
        <v>263</v>
      </c>
      <c r="F93" s="81" t="s">
        <v>511</v>
      </c>
      <c r="G93" s="94" t="s">
        <v>143</v>
      </c>
      <c r="H93" s="94" t="s">
        <v>156</v>
      </c>
      <c r="I93" s="88">
        <v>68121</v>
      </c>
      <c r="J93" s="90">
        <v>619.6</v>
      </c>
      <c r="K93" s="81"/>
      <c r="L93" s="88">
        <v>422.07772</v>
      </c>
      <c r="M93" s="89">
        <v>1.2389499634886151E-3</v>
      </c>
      <c r="N93" s="89">
        <v>8.5996854473079489E-4</v>
      </c>
      <c r="O93" s="89">
        <v>3.732512144145155E-4</v>
      </c>
    </row>
    <row r="94" spans="2:15">
      <c r="B94" s="87" t="s">
        <v>512</v>
      </c>
      <c r="C94" s="81" t="s">
        <v>513</v>
      </c>
      <c r="D94" s="94" t="s">
        <v>112</v>
      </c>
      <c r="E94" s="94" t="s">
        <v>263</v>
      </c>
      <c r="F94" s="81" t="s">
        <v>514</v>
      </c>
      <c r="G94" s="94" t="s">
        <v>273</v>
      </c>
      <c r="H94" s="94" t="s">
        <v>156</v>
      </c>
      <c r="I94" s="88">
        <v>892.79</v>
      </c>
      <c r="J94" s="90">
        <v>1073</v>
      </c>
      <c r="K94" s="81"/>
      <c r="L94" s="88">
        <v>9.5796399999999995</v>
      </c>
      <c r="M94" s="89">
        <v>5.5390204100422418E-5</v>
      </c>
      <c r="N94" s="89">
        <v>1.9518180371721375E-5</v>
      </c>
      <c r="O94" s="89">
        <v>8.4714546497594559E-6</v>
      </c>
    </row>
    <row r="95" spans="2:15">
      <c r="B95" s="87" t="s">
        <v>515</v>
      </c>
      <c r="C95" s="81" t="s">
        <v>516</v>
      </c>
      <c r="D95" s="94" t="s">
        <v>112</v>
      </c>
      <c r="E95" s="94" t="s">
        <v>263</v>
      </c>
      <c r="F95" s="81" t="s">
        <v>517</v>
      </c>
      <c r="G95" s="94" t="s">
        <v>393</v>
      </c>
      <c r="H95" s="94" t="s">
        <v>156</v>
      </c>
      <c r="I95" s="88">
        <v>39813.71</v>
      </c>
      <c r="J95" s="90">
        <v>2243</v>
      </c>
      <c r="K95" s="81"/>
      <c r="L95" s="88">
        <v>893.02152000000001</v>
      </c>
      <c r="M95" s="89">
        <v>2.9992064632790015E-3</v>
      </c>
      <c r="N95" s="89">
        <v>1.8195000128594383E-3</v>
      </c>
      <c r="O95" s="89">
        <v>7.897156164468871E-4</v>
      </c>
    </row>
    <row r="96" spans="2:15">
      <c r="B96" s="87" t="s">
        <v>518</v>
      </c>
      <c r="C96" s="81" t="s">
        <v>519</v>
      </c>
      <c r="D96" s="94" t="s">
        <v>112</v>
      </c>
      <c r="E96" s="94" t="s">
        <v>263</v>
      </c>
      <c r="F96" s="81" t="s">
        <v>520</v>
      </c>
      <c r="G96" s="94" t="s">
        <v>329</v>
      </c>
      <c r="H96" s="94" t="s">
        <v>156</v>
      </c>
      <c r="I96" s="88">
        <v>55003.48</v>
      </c>
      <c r="J96" s="90">
        <v>31.2</v>
      </c>
      <c r="K96" s="81"/>
      <c r="L96" s="88">
        <v>17.161080000000002</v>
      </c>
      <c r="M96" s="89">
        <v>5.8904488666422495E-4</v>
      </c>
      <c r="N96" s="89">
        <v>3.496509835584013E-5</v>
      </c>
      <c r="O96" s="89">
        <v>1.5175863702695928E-5</v>
      </c>
    </row>
    <row r="97" spans="2:15">
      <c r="B97" s="87" t="s">
        <v>521</v>
      </c>
      <c r="C97" s="81" t="s">
        <v>522</v>
      </c>
      <c r="D97" s="94" t="s">
        <v>112</v>
      </c>
      <c r="E97" s="94" t="s">
        <v>263</v>
      </c>
      <c r="F97" s="81" t="s">
        <v>523</v>
      </c>
      <c r="G97" s="94" t="s">
        <v>143</v>
      </c>
      <c r="H97" s="94" t="s">
        <v>156</v>
      </c>
      <c r="I97" s="88">
        <v>282.08999999999997</v>
      </c>
      <c r="J97" s="90">
        <v>4558</v>
      </c>
      <c r="K97" s="81"/>
      <c r="L97" s="88">
        <v>12.857659999999999</v>
      </c>
      <c r="M97" s="89">
        <v>2.8110612855007472E-5</v>
      </c>
      <c r="N97" s="89">
        <v>2.619703110328437E-5</v>
      </c>
      <c r="O97" s="89">
        <v>1.1370268986311194E-5</v>
      </c>
    </row>
    <row r="98" spans="2:15">
      <c r="B98" s="87" t="s">
        <v>524</v>
      </c>
      <c r="C98" s="81" t="s">
        <v>525</v>
      </c>
      <c r="D98" s="94" t="s">
        <v>112</v>
      </c>
      <c r="E98" s="94" t="s">
        <v>263</v>
      </c>
      <c r="F98" s="81" t="s">
        <v>526</v>
      </c>
      <c r="G98" s="94" t="s">
        <v>484</v>
      </c>
      <c r="H98" s="94" t="s">
        <v>156</v>
      </c>
      <c r="I98" s="88">
        <v>1068</v>
      </c>
      <c r="J98" s="90">
        <v>2171</v>
      </c>
      <c r="K98" s="81"/>
      <c r="L98" s="88">
        <v>23.18628</v>
      </c>
      <c r="M98" s="89">
        <v>4.0957563285762992E-5</v>
      </c>
      <c r="N98" s="89">
        <v>4.724123194496202E-5</v>
      </c>
      <c r="O98" s="89">
        <v>2.0504060644932864E-5</v>
      </c>
    </row>
    <row r="99" spans="2:15">
      <c r="B99" s="87" t="s">
        <v>527</v>
      </c>
      <c r="C99" s="81" t="s">
        <v>528</v>
      </c>
      <c r="D99" s="94" t="s">
        <v>112</v>
      </c>
      <c r="E99" s="94" t="s">
        <v>263</v>
      </c>
      <c r="F99" s="81" t="s">
        <v>529</v>
      </c>
      <c r="G99" s="94" t="s">
        <v>273</v>
      </c>
      <c r="H99" s="94" t="s">
        <v>156</v>
      </c>
      <c r="I99" s="88">
        <v>38958</v>
      </c>
      <c r="J99" s="90">
        <v>920.4</v>
      </c>
      <c r="K99" s="81"/>
      <c r="L99" s="88">
        <v>358.56943000000001</v>
      </c>
      <c r="M99" s="89">
        <v>7.1669854630399118E-4</v>
      </c>
      <c r="N99" s="89">
        <v>7.3057263222055561E-4</v>
      </c>
      <c r="O99" s="89">
        <v>3.1708964690062443E-4</v>
      </c>
    </row>
    <row r="100" spans="2:15">
      <c r="B100" s="87" t="s">
        <v>530</v>
      </c>
      <c r="C100" s="81" t="s">
        <v>531</v>
      </c>
      <c r="D100" s="94" t="s">
        <v>112</v>
      </c>
      <c r="E100" s="94" t="s">
        <v>263</v>
      </c>
      <c r="F100" s="81" t="s">
        <v>532</v>
      </c>
      <c r="G100" s="94" t="s">
        <v>329</v>
      </c>
      <c r="H100" s="94" t="s">
        <v>156</v>
      </c>
      <c r="I100" s="88">
        <v>697235.45</v>
      </c>
      <c r="J100" s="90">
        <v>114.5</v>
      </c>
      <c r="K100" s="81"/>
      <c r="L100" s="88">
        <v>798.33458999999993</v>
      </c>
      <c r="M100" s="89">
        <v>2.6340670744978939E-3</v>
      </c>
      <c r="N100" s="89">
        <v>1.6265787153383878E-3</v>
      </c>
      <c r="O100" s="89">
        <v>7.0598219500099264E-4</v>
      </c>
    </row>
    <row r="101" spans="2:15">
      <c r="B101" s="87" t="s">
        <v>533</v>
      </c>
      <c r="C101" s="81" t="s">
        <v>534</v>
      </c>
      <c r="D101" s="94" t="s">
        <v>112</v>
      </c>
      <c r="E101" s="94" t="s">
        <v>263</v>
      </c>
      <c r="F101" s="81" t="s">
        <v>535</v>
      </c>
      <c r="G101" s="94" t="s">
        <v>184</v>
      </c>
      <c r="H101" s="94" t="s">
        <v>156</v>
      </c>
      <c r="I101" s="88">
        <v>11745.53</v>
      </c>
      <c r="J101" s="90">
        <v>1923</v>
      </c>
      <c r="K101" s="81"/>
      <c r="L101" s="88">
        <v>225.86654000000001</v>
      </c>
      <c r="M101" s="89">
        <v>3.5078810421756398E-4</v>
      </c>
      <c r="N101" s="89">
        <v>4.6019515009505801E-4</v>
      </c>
      <c r="O101" s="89">
        <v>1.9973800168984223E-4</v>
      </c>
    </row>
    <row r="102" spans="2:15">
      <c r="B102" s="87" t="s">
        <v>536</v>
      </c>
      <c r="C102" s="81" t="s">
        <v>537</v>
      </c>
      <c r="D102" s="94" t="s">
        <v>112</v>
      </c>
      <c r="E102" s="94" t="s">
        <v>263</v>
      </c>
      <c r="F102" s="81" t="s">
        <v>538</v>
      </c>
      <c r="G102" s="94" t="s">
        <v>181</v>
      </c>
      <c r="H102" s="94" t="s">
        <v>156</v>
      </c>
      <c r="I102" s="88">
        <v>49896.46</v>
      </c>
      <c r="J102" s="90">
        <v>1651</v>
      </c>
      <c r="K102" s="81"/>
      <c r="L102" s="88">
        <v>823.79055000000005</v>
      </c>
      <c r="M102" s="89">
        <v>1.6775433992607593E-3</v>
      </c>
      <c r="N102" s="89">
        <v>1.6784443406453228E-3</v>
      </c>
      <c r="O102" s="89">
        <v>7.2849337607941423E-4</v>
      </c>
    </row>
    <row r="103" spans="2:15">
      <c r="B103" s="87" t="s">
        <v>539</v>
      </c>
      <c r="C103" s="81" t="s">
        <v>540</v>
      </c>
      <c r="D103" s="94" t="s">
        <v>112</v>
      </c>
      <c r="E103" s="94" t="s">
        <v>263</v>
      </c>
      <c r="F103" s="81" t="s">
        <v>541</v>
      </c>
      <c r="G103" s="94" t="s">
        <v>309</v>
      </c>
      <c r="H103" s="94" t="s">
        <v>156</v>
      </c>
      <c r="I103" s="88">
        <v>25408</v>
      </c>
      <c r="J103" s="90">
        <v>2906</v>
      </c>
      <c r="K103" s="81"/>
      <c r="L103" s="88">
        <v>738.35648000000003</v>
      </c>
      <c r="M103" s="89">
        <v>9.0763038952875732E-4</v>
      </c>
      <c r="N103" s="89">
        <v>1.5043754207119775E-3</v>
      </c>
      <c r="O103" s="89">
        <v>6.5294243162332031E-4</v>
      </c>
    </row>
    <row r="104" spans="2:15">
      <c r="B104" s="87" t="s">
        <v>542</v>
      </c>
      <c r="C104" s="81" t="s">
        <v>543</v>
      </c>
      <c r="D104" s="94" t="s">
        <v>112</v>
      </c>
      <c r="E104" s="94" t="s">
        <v>263</v>
      </c>
      <c r="F104" s="81" t="s">
        <v>544</v>
      </c>
      <c r="G104" s="94" t="s">
        <v>393</v>
      </c>
      <c r="H104" s="94" t="s">
        <v>156</v>
      </c>
      <c r="I104" s="88">
        <v>20150.12</v>
      </c>
      <c r="J104" s="90">
        <v>2247</v>
      </c>
      <c r="K104" s="81"/>
      <c r="L104" s="88">
        <v>452.77320000000003</v>
      </c>
      <c r="M104" s="89">
        <v>3.0289955068914872E-3</v>
      </c>
      <c r="N104" s="89">
        <v>9.2250950819461677E-4</v>
      </c>
      <c r="O104" s="89">
        <v>4.0039580093056401E-4</v>
      </c>
    </row>
    <row r="105" spans="2:15">
      <c r="B105" s="87" t="s">
        <v>545</v>
      </c>
      <c r="C105" s="81" t="s">
        <v>546</v>
      </c>
      <c r="D105" s="94" t="s">
        <v>112</v>
      </c>
      <c r="E105" s="94" t="s">
        <v>263</v>
      </c>
      <c r="F105" s="81" t="s">
        <v>547</v>
      </c>
      <c r="G105" s="94" t="s">
        <v>389</v>
      </c>
      <c r="H105" s="94" t="s">
        <v>156</v>
      </c>
      <c r="I105" s="88">
        <v>3643.78</v>
      </c>
      <c r="J105" s="90">
        <v>1099</v>
      </c>
      <c r="K105" s="81"/>
      <c r="L105" s="88">
        <v>40.045139999999996</v>
      </c>
      <c r="M105" s="89">
        <v>2.3048317731766917E-3</v>
      </c>
      <c r="N105" s="89">
        <v>8.1590567655030305E-5</v>
      </c>
      <c r="O105" s="89">
        <v>3.5412665554579127E-5</v>
      </c>
    </row>
    <row r="106" spans="2:15">
      <c r="B106" s="87" t="s">
        <v>548</v>
      </c>
      <c r="C106" s="81" t="s">
        <v>549</v>
      </c>
      <c r="D106" s="94" t="s">
        <v>112</v>
      </c>
      <c r="E106" s="94" t="s">
        <v>263</v>
      </c>
      <c r="F106" s="81" t="s">
        <v>550</v>
      </c>
      <c r="G106" s="94" t="s">
        <v>329</v>
      </c>
      <c r="H106" s="94" t="s">
        <v>156</v>
      </c>
      <c r="I106" s="88">
        <v>38100.21</v>
      </c>
      <c r="J106" s="90">
        <v>1408</v>
      </c>
      <c r="K106" s="81"/>
      <c r="L106" s="88">
        <v>536.45096000000001</v>
      </c>
      <c r="M106" s="89">
        <v>1.4908389041228395E-3</v>
      </c>
      <c r="N106" s="89">
        <v>1.0930000081279766E-3</v>
      </c>
      <c r="O106" s="89">
        <v>4.743936076366047E-4</v>
      </c>
    </row>
    <row r="107" spans="2:15">
      <c r="B107" s="87" t="s">
        <v>551</v>
      </c>
      <c r="C107" s="81" t="s">
        <v>552</v>
      </c>
      <c r="D107" s="94" t="s">
        <v>112</v>
      </c>
      <c r="E107" s="94" t="s">
        <v>263</v>
      </c>
      <c r="F107" s="81" t="s">
        <v>553</v>
      </c>
      <c r="G107" s="94" t="s">
        <v>179</v>
      </c>
      <c r="H107" s="94" t="s">
        <v>156</v>
      </c>
      <c r="I107" s="88">
        <v>19958.349999999999</v>
      </c>
      <c r="J107" s="90">
        <v>879</v>
      </c>
      <c r="K107" s="81"/>
      <c r="L107" s="88">
        <v>175.43389999999999</v>
      </c>
      <c r="M107" s="89">
        <v>3.3084466520260768E-3</v>
      </c>
      <c r="N107" s="89">
        <v>3.5744041566431839E-4</v>
      </c>
      <c r="O107" s="89">
        <v>1.5513947579245518E-4</v>
      </c>
    </row>
    <row r="108" spans="2:15">
      <c r="B108" s="87" t="s">
        <v>554</v>
      </c>
      <c r="C108" s="81" t="s">
        <v>555</v>
      </c>
      <c r="D108" s="94" t="s">
        <v>112</v>
      </c>
      <c r="E108" s="94" t="s">
        <v>263</v>
      </c>
      <c r="F108" s="81" t="s">
        <v>556</v>
      </c>
      <c r="G108" s="94" t="s">
        <v>379</v>
      </c>
      <c r="H108" s="94" t="s">
        <v>156</v>
      </c>
      <c r="I108" s="88">
        <v>32775</v>
      </c>
      <c r="J108" s="90">
        <v>1514</v>
      </c>
      <c r="K108" s="81"/>
      <c r="L108" s="88">
        <v>496.21350000000001</v>
      </c>
      <c r="M108" s="89">
        <v>2.5500278110584611E-3</v>
      </c>
      <c r="N108" s="89">
        <v>1.0110175952210278E-3</v>
      </c>
      <c r="O108" s="89">
        <v>4.3881086991248247E-4</v>
      </c>
    </row>
    <row r="109" spans="2:15">
      <c r="B109" s="87" t="s">
        <v>557</v>
      </c>
      <c r="C109" s="81" t="s">
        <v>558</v>
      </c>
      <c r="D109" s="94" t="s">
        <v>112</v>
      </c>
      <c r="E109" s="94" t="s">
        <v>263</v>
      </c>
      <c r="F109" s="81" t="s">
        <v>559</v>
      </c>
      <c r="G109" s="94" t="s">
        <v>291</v>
      </c>
      <c r="H109" s="94" t="s">
        <v>156</v>
      </c>
      <c r="I109" s="88">
        <v>65870.52</v>
      </c>
      <c r="J109" s="90">
        <v>783.2</v>
      </c>
      <c r="K109" s="81"/>
      <c r="L109" s="88">
        <v>515.89790000000005</v>
      </c>
      <c r="M109" s="89">
        <v>1.9242472460871077E-3</v>
      </c>
      <c r="N109" s="89">
        <v>1.0511238695391767E-3</v>
      </c>
      <c r="O109" s="89">
        <v>4.5621815263998847E-4</v>
      </c>
    </row>
    <row r="110" spans="2:15">
      <c r="B110" s="87" t="s">
        <v>560</v>
      </c>
      <c r="C110" s="81" t="s">
        <v>561</v>
      </c>
      <c r="D110" s="94" t="s">
        <v>112</v>
      </c>
      <c r="E110" s="94" t="s">
        <v>263</v>
      </c>
      <c r="F110" s="81" t="s">
        <v>562</v>
      </c>
      <c r="G110" s="94" t="s">
        <v>291</v>
      </c>
      <c r="H110" s="94" t="s">
        <v>156</v>
      </c>
      <c r="I110" s="88">
        <v>24585.62</v>
      </c>
      <c r="J110" s="90">
        <v>2540</v>
      </c>
      <c r="K110" s="81"/>
      <c r="L110" s="88">
        <v>624.47474999999997</v>
      </c>
      <c r="M110" s="89">
        <v>1.6196309205536554E-3</v>
      </c>
      <c r="N110" s="89">
        <v>1.272345391693802E-3</v>
      </c>
      <c r="O110" s="89">
        <v>5.522346898782077E-4</v>
      </c>
    </row>
    <row r="111" spans="2:15">
      <c r="B111" s="87" t="s">
        <v>563</v>
      </c>
      <c r="C111" s="81" t="s">
        <v>564</v>
      </c>
      <c r="D111" s="94" t="s">
        <v>112</v>
      </c>
      <c r="E111" s="94" t="s">
        <v>263</v>
      </c>
      <c r="F111" s="81" t="s">
        <v>565</v>
      </c>
      <c r="G111" s="94" t="s">
        <v>389</v>
      </c>
      <c r="H111" s="94" t="s">
        <v>156</v>
      </c>
      <c r="I111" s="88">
        <v>6747.59</v>
      </c>
      <c r="J111" s="90">
        <v>1677</v>
      </c>
      <c r="K111" s="81"/>
      <c r="L111" s="88">
        <v>113.15708000000001</v>
      </c>
      <c r="M111" s="89">
        <v>5.4900858386558731E-4</v>
      </c>
      <c r="N111" s="89">
        <v>2.3055358006953349E-4</v>
      </c>
      <c r="O111" s="89">
        <v>1.0006692020986203E-4</v>
      </c>
    </row>
    <row r="112" spans="2:15">
      <c r="B112" s="87" t="s">
        <v>566</v>
      </c>
      <c r="C112" s="81" t="s">
        <v>567</v>
      </c>
      <c r="D112" s="94" t="s">
        <v>112</v>
      </c>
      <c r="E112" s="94" t="s">
        <v>263</v>
      </c>
      <c r="F112" s="81" t="s">
        <v>568</v>
      </c>
      <c r="G112" s="94" t="s">
        <v>181</v>
      </c>
      <c r="H112" s="94" t="s">
        <v>156</v>
      </c>
      <c r="I112" s="88">
        <v>35798.089999999997</v>
      </c>
      <c r="J112" s="90">
        <v>279.89999999999998</v>
      </c>
      <c r="K112" s="81"/>
      <c r="L112" s="88">
        <v>100.19885000000001</v>
      </c>
      <c r="M112" s="89">
        <v>2.28813877936521E-4</v>
      </c>
      <c r="N112" s="89">
        <v>2.0415164112002693E-4</v>
      </c>
      <c r="O112" s="89">
        <v>8.860771529337744E-5</v>
      </c>
    </row>
    <row r="113" spans="2:15">
      <c r="B113" s="87" t="s">
        <v>569</v>
      </c>
      <c r="C113" s="81" t="s">
        <v>570</v>
      </c>
      <c r="D113" s="94" t="s">
        <v>112</v>
      </c>
      <c r="E113" s="94" t="s">
        <v>263</v>
      </c>
      <c r="F113" s="81" t="s">
        <v>571</v>
      </c>
      <c r="G113" s="94" t="s">
        <v>393</v>
      </c>
      <c r="H113" s="94" t="s">
        <v>156</v>
      </c>
      <c r="I113" s="88">
        <v>23544.51</v>
      </c>
      <c r="J113" s="90">
        <v>732.3</v>
      </c>
      <c r="K113" s="81"/>
      <c r="L113" s="88">
        <v>172.41645</v>
      </c>
      <c r="M113" s="89">
        <v>2.042965025654517E-3</v>
      </c>
      <c r="N113" s="89">
        <v>3.5129246716493316E-4</v>
      </c>
      <c r="O113" s="89">
        <v>1.5247108837571337E-4</v>
      </c>
    </row>
    <row r="114" spans="2:15">
      <c r="B114" s="87" t="s">
        <v>572</v>
      </c>
      <c r="C114" s="81" t="s">
        <v>573</v>
      </c>
      <c r="D114" s="94" t="s">
        <v>112</v>
      </c>
      <c r="E114" s="94" t="s">
        <v>263</v>
      </c>
      <c r="F114" s="81" t="s">
        <v>574</v>
      </c>
      <c r="G114" s="94" t="s">
        <v>484</v>
      </c>
      <c r="H114" s="94" t="s">
        <v>156</v>
      </c>
      <c r="I114" s="88">
        <v>133185.75</v>
      </c>
      <c r="J114" s="90">
        <v>9.3000000000000007</v>
      </c>
      <c r="K114" s="81"/>
      <c r="L114" s="88">
        <v>12.38627</v>
      </c>
      <c r="M114" s="89">
        <v>6.9445058555539236E-4</v>
      </c>
      <c r="N114" s="89">
        <v>2.5236590518311892E-5</v>
      </c>
      <c r="O114" s="89">
        <v>1.0953410001281474E-5</v>
      </c>
    </row>
    <row r="115" spans="2:15">
      <c r="B115" s="87" t="s">
        <v>575</v>
      </c>
      <c r="C115" s="81" t="s">
        <v>576</v>
      </c>
      <c r="D115" s="94" t="s">
        <v>112</v>
      </c>
      <c r="E115" s="94" t="s">
        <v>263</v>
      </c>
      <c r="F115" s="81" t="s">
        <v>577</v>
      </c>
      <c r="G115" s="94" t="s">
        <v>329</v>
      </c>
      <c r="H115" s="94" t="s">
        <v>156</v>
      </c>
      <c r="I115" s="88">
        <v>0.68</v>
      </c>
      <c r="J115" s="90">
        <v>615.5</v>
      </c>
      <c r="K115" s="81"/>
      <c r="L115" s="88">
        <v>4.2100000000000002E-3</v>
      </c>
      <c r="M115" s="89">
        <v>3.7522499704786219E-7</v>
      </c>
      <c r="N115" s="89">
        <v>8.5777272804559471E-9</v>
      </c>
      <c r="O115" s="89">
        <v>3.722981664810714E-9</v>
      </c>
    </row>
    <row r="116" spans="2:15">
      <c r="B116" s="87" t="s">
        <v>578</v>
      </c>
      <c r="C116" s="81" t="s">
        <v>579</v>
      </c>
      <c r="D116" s="94" t="s">
        <v>112</v>
      </c>
      <c r="E116" s="94" t="s">
        <v>263</v>
      </c>
      <c r="F116" s="81" t="s">
        <v>580</v>
      </c>
      <c r="G116" s="94" t="s">
        <v>143</v>
      </c>
      <c r="H116" s="94" t="s">
        <v>156</v>
      </c>
      <c r="I116" s="88">
        <v>98684.52</v>
      </c>
      <c r="J116" s="90">
        <v>1030</v>
      </c>
      <c r="K116" s="81"/>
      <c r="L116" s="88">
        <v>1016.4505600000001</v>
      </c>
      <c r="M116" s="89">
        <v>2.4907686392669258E-3</v>
      </c>
      <c r="N116" s="89">
        <v>2.0709823510087232E-3</v>
      </c>
      <c r="O116" s="89">
        <v>8.9886622281866576E-4</v>
      </c>
    </row>
    <row r="117" spans="2:15">
      <c r="B117" s="87" t="s">
        <v>581</v>
      </c>
      <c r="C117" s="81" t="s">
        <v>582</v>
      </c>
      <c r="D117" s="94" t="s">
        <v>112</v>
      </c>
      <c r="E117" s="94" t="s">
        <v>263</v>
      </c>
      <c r="F117" s="81" t="s">
        <v>583</v>
      </c>
      <c r="G117" s="94" t="s">
        <v>143</v>
      </c>
      <c r="H117" s="94" t="s">
        <v>156</v>
      </c>
      <c r="I117" s="88">
        <v>220290</v>
      </c>
      <c r="J117" s="90">
        <v>146.19999999999999</v>
      </c>
      <c r="K117" s="88">
        <v>5.1924599999999996</v>
      </c>
      <c r="L117" s="88">
        <v>327.25644</v>
      </c>
      <c r="M117" s="89">
        <v>6.2940000000000001E-4</v>
      </c>
      <c r="N117" s="89">
        <v>6.6677351379878732E-4</v>
      </c>
      <c r="O117" s="89">
        <v>2.8939898475326072E-4</v>
      </c>
    </row>
    <row r="118" spans="2:15">
      <c r="B118" s="87" t="s">
        <v>584</v>
      </c>
      <c r="C118" s="81" t="s">
        <v>585</v>
      </c>
      <c r="D118" s="94" t="s">
        <v>112</v>
      </c>
      <c r="E118" s="94" t="s">
        <v>263</v>
      </c>
      <c r="F118" s="81" t="s">
        <v>586</v>
      </c>
      <c r="G118" s="94" t="s">
        <v>375</v>
      </c>
      <c r="H118" s="94" t="s">
        <v>156</v>
      </c>
      <c r="I118" s="88">
        <v>10094.92</v>
      </c>
      <c r="J118" s="90">
        <v>4753</v>
      </c>
      <c r="K118" s="81"/>
      <c r="L118" s="88">
        <v>479.81155000000001</v>
      </c>
      <c r="M118" s="89">
        <v>9.586141302077042E-4</v>
      </c>
      <c r="N118" s="89">
        <v>9.7759919760400304E-4</v>
      </c>
      <c r="O118" s="89">
        <v>4.2430631905330385E-4</v>
      </c>
    </row>
    <row r="119" spans="2:15">
      <c r="B119" s="87" t="s">
        <v>587</v>
      </c>
      <c r="C119" s="81" t="s">
        <v>588</v>
      </c>
      <c r="D119" s="94" t="s">
        <v>112</v>
      </c>
      <c r="E119" s="94" t="s">
        <v>263</v>
      </c>
      <c r="F119" s="81" t="s">
        <v>589</v>
      </c>
      <c r="G119" s="94" t="s">
        <v>291</v>
      </c>
      <c r="H119" s="94" t="s">
        <v>156</v>
      </c>
      <c r="I119" s="88">
        <v>11463.26</v>
      </c>
      <c r="J119" s="90">
        <v>483.9</v>
      </c>
      <c r="K119" s="81"/>
      <c r="L119" s="88">
        <v>55.47072</v>
      </c>
      <c r="M119" s="89">
        <v>8.7336641785342025E-4</v>
      </c>
      <c r="N119" s="89">
        <v>1.1301964565570862E-4</v>
      </c>
      <c r="O119" s="89">
        <v>4.9053794179061516E-5</v>
      </c>
    </row>
    <row r="120" spans="2:15">
      <c r="B120" s="87" t="s">
        <v>590</v>
      </c>
      <c r="C120" s="81" t="s">
        <v>591</v>
      </c>
      <c r="D120" s="94" t="s">
        <v>112</v>
      </c>
      <c r="E120" s="94" t="s">
        <v>263</v>
      </c>
      <c r="F120" s="81" t="s">
        <v>592</v>
      </c>
      <c r="G120" s="94" t="s">
        <v>291</v>
      </c>
      <c r="H120" s="94" t="s">
        <v>156</v>
      </c>
      <c r="I120" s="88">
        <v>29460.28</v>
      </c>
      <c r="J120" s="90">
        <v>2043</v>
      </c>
      <c r="K120" s="81"/>
      <c r="L120" s="88">
        <v>601.87351999999998</v>
      </c>
      <c r="M120" s="89">
        <v>1.1451787093476598E-3</v>
      </c>
      <c r="N120" s="89">
        <v>1.2262961785957358E-3</v>
      </c>
      <c r="O120" s="89">
        <v>5.3224799988006765E-4</v>
      </c>
    </row>
    <row r="121" spans="2:15">
      <c r="B121" s="87" t="s">
        <v>593</v>
      </c>
      <c r="C121" s="81" t="s">
        <v>594</v>
      </c>
      <c r="D121" s="94" t="s">
        <v>112</v>
      </c>
      <c r="E121" s="94" t="s">
        <v>263</v>
      </c>
      <c r="F121" s="81" t="s">
        <v>595</v>
      </c>
      <c r="G121" s="94" t="s">
        <v>179</v>
      </c>
      <c r="H121" s="94" t="s">
        <v>156</v>
      </c>
      <c r="I121" s="88">
        <v>6367.77</v>
      </c>
      <c r="J121" s="90">
        <v>9604</v>
      </c>
      <c r="K121" s="81"/>
      <c r="L121" s="88">
        <v>611.56063000000006</v>
      </c>
      <c r="M121" s="89">
        <v>1.1945814170971263E-3</v>
      </c>
      <c r="N121" s="89">
        <v>1.2460333253215738E-3</v>
      </c>
      <c r="O121" s="89">
        <v>5.4081449225892853E-4</v>
      </c>
    </row>
    <row r="122" spans="2:15">
      <c r="B122" s="87" t="s">
        <v>596</v>
      </c>
      <c r="C122" s="81" t="s">
        <v>597</v>
      </c>
      <c r="D122" s="94" t="s">
        <v>112</v>
      </c>
      <c r="E122" s="94" t="s">
        <v>263</v>
      </c>
      <c r="F122" s="81" t="s">
        <v>598</v>
      </c>
      <c r="G122" s="94" t="s">
        <v>291</v>
      </c>
      <c r="H122" s="94" t="s">
        <v>156</v>
      </c>
      <c r="I122" s="88">
        <v>257574.2</v>
      </c>
      <c r="J122" s="90">
        <v>593.20000000000005</v>
      </c>
      <c r="K122" s="81"/>
      <c r="L122" s="88">
        <v>1527.9301499999999</v>
      </c>
      <c r="M122" s="89">
        <v>3.3010990672294768E-3</v>
      </c>
      <c r="N122" s="89">
        <v>3.1131040689515786E-3</v>
      </c>
      <c r="O122" s="89">
        <v>1.3511771813685236E-3</v>
      </c>
    </row>
    <row r="123" spans="2:15">
      <c r="B123" s="87" t="s">
        <v>599</v>
      </c>
      <c r="C123" s="81" t="s">
        <v>600</v>
      </c>
      <c r="D123" s="94" t="s">
        <v>112</v>
      </c>
      <c r="E123" s="94" t="s">
        <v>263</v>
      </c>
      <c r="F123" s="81" t="s">
        <v>601</v>
      </c>
      <c r="G123" s="94" t="s">
        <v>484</v>
      </c>
      <c r="H123" s="94" t="s">
        <v>156</v>
      </c>
      <c r="I123" s="88">
        <v>131381.68</v>
      </c>
      <c r="J123" s="90">
        <v>177.2</v>
      </c>
      <c r="K123" s="81"/>
      <c r="L123" s="88">
        <v>232.80833999999999</v>
      </c>
      <c r="M123" s="89">
        <v>6.1554548537642764E-4</v>
      </c>
      <c r="N123" s="89">
        <v>4.7433882402272287E-4</v>
      </c>
      <c r="O123" s="89">
        <v>2.0587676513895932E-4</v>
      </c>
    </row>
    <row r="124" spans="2:15">
      <c r="B124" s="87" t="s">
        <v>602</v>
      </c>
      <c r="C124" s="81" t="s">
        <v>603</v>
      </c>
      <c r="D124" s="94" t="s">
        <v>112</v>
      </c>
      <c r="E124" s="94" t="s">
        <v>263</v>
      </c>
      <c r="F124" s="81" t="s">
        <v>604</v>
      </c>
      <c r="G124" s="94" t="s">
        <v>291</v>
      </c>
      <c r="H124" s="94" t="s">
        <v>156</v>
      </c>
      <c r="I124" s="88">
        <v>28350.93</v>
      </c>
      <c r="J124" s="90">
        <v>1576</v>
      </c>
      <c r="K124" s="81"/>
      <c r="L124" s="88">
        <v>446.81065999999998</v>
      </c>
      <c r="M124" s="89">
        <v>1.687873340423955E-3</v>
      </c>
      <c r="N124" s="89">
        <v>9.1036104215689467E-4</v>
      </c>
      <c r="O124" s="89">
        <v>3.9512301539714346E-4</v>
      </c>
    </row>
    <row r="125" spans="2:15">
      <c r="B125" s="87" t="s">
        <v>605</v>
      </c>
      <c r="C125" s="81" t="s">
        <v>606</v>
      </c>
      <c r="D125" s="94" t="s">
        <v>112</v>
      </c>
      <c r="E125" s="94" t="s">
        <v>263</v>
      </c>
      <c r="F125" s="81" t="s">
        <v>607</v>
      </c>
      <c r="G125" s="94" t="s">
        <v>389</v>
      </c>
      <c r="H125" s="94" t="s">
        <v>156</v>
      </c>
      <c r="I125" s="88">
        <v>206204.28</v>
      </c>
      <c r="J125" s="90">
        <v>24</v>
      </c>
      <c r="K125" s="81"/>
      <c r="L125" s="88">
        <v>49.48903</v>
      </c>
      <c r="M125" s="89">
        <v>5.0079434729451643E-4</v>
      </c>
      <c r="N125" s="89">
        <v>1.0083216216491752E-4</v>
      </c>
      <c r="O125" s="89">
        <v>4.3764073942818851E-5</v>
      </c>
    </row>
    <row r="126" spans="2:15">
      <c r="B126" s="84"/>
      <c r="C126" s="81"/>
      <c r="D126" s="81"/>
      <c r="E126" s="81"/>
      <c r="F126" s="81"/>
      <c r="G126" s="81"/>
      <c r="H126" s="81"/>
      <c r="I126" s="88"/>
      <c r="J126" s="90"/>
      <c r="K126" s="81"/>
      <c r="L126" s="81"/>
      <c r="M126" s="81"/>
      <c r="N126" s="89"/>
      <c r="O126" s="81"/>
    </row>
    <row r="127" spans="2:15">
      <c r="B127" s="82" t="s">
        <v>220</v>
      </c>
      <c r="C127" s="83"/>
      <c r="D127" s="83"/>
      <c r="E127" s="83"/>
      <c r="F127" s="83"/>
      <c r="G127" s="83"/>
      <c r="H127" s="83"/>
      <c r="I127" s="91"/>
      <c r="J127" s="93"/>
      <c r="K127" s="91">
        <v>72.579220000000007</v>
      </c>
      <c r="L127" s="91">
        <v>91491.553370000067</v>
      </c>
      <c r="M127" s="83"/>
      <c r="N127" s="92">
        <v>0.18641082975609044</v>
      </c>
      <c r="O127" s="92">
        <v>8.0907690185643977E-2</v>
      </c>
    </row>
    <row r="128" spans="2:15">
      <c r="B128" s="99" t="s">
        <v>54</v>
      </c>
      <c r="C128" s="83"/>
      <c r="D128" s="83"/>
      <c r="E128" s="83"/>
      <c r="F128" s="83"/>
      <c r="G128" s="83"/>
      <c r="H128" s="83"/>
      <c r="I128" s="91"/>
      <c r="J128" s="93"/>
      <c r="K128" s="91">
        <v>15.60332</v>
      </c>
      <c r="L128" s="91">
        <v>16618.012220000001</v>
      </c>
      <c r="M128" s="83"/>
      <c r="N128" s="92">
        <v>3.3858616809131659E-2</v>
      </c>
      <c r="O128" s="92">
        <v>1.469561871749653E-2</v>
      </c>
    </row>
    <row r="129" spans="2:15">
      <c r="B129" s="87" t="s">
        <v>608</v>
      </c>
      <c r="C129" s="81" t="s">
        <v>609</v>
      </c>
      <c r="D129" s="94" t="s">
        <v>610</v>
      </c>
      <c r="E129" s="94" t="s">
        <v>611</v>
      </c>
      <c r="F129" s="81" t="s">
        <v>612</v>
      </c>
      <c r="G129" s="94" t="s">
        <v>613</v>
      </c>
      <c r="H129" s="94" t="s">
        <v>155</v>
      </c>
      <c r="I129" s="88">
        <v>11576</v>
      </c>
      <c r="J129" s="90">
        <v>6672</v>
      </c>
      <c r="K129" s="88">
        <v>10.16952</v>
      </c>
      <c r="L129" s="88">
        <v>2724.2099500000004</v>
      </c>
      <c r="M129" s="89">
        <v>8.0712298585303613E-5</v>
      </c>
      <c r="N129" s="89">
        <v>5.5504821866519082E-3</v>
      </c>
      <c r="O129" s="89">
        <v>2.4090697612695754E-3</v>
      </c>
    </row>
    <row r="130" spans="2:15">
      <c r="B130" s="87" t="s">
        <v>614</v>
      </c>
      <c r="C130" s="81" t="s">
        <v>615</v>
      </c>
      <c r="D130" s="94" t="s">
        <v>616</v>
      </c>
      <c r="E130" s="94" t="s">
        <v>611</v>
      </c>
      <c r="F130" s="81" t="s">
        <v>617</v>
      </c>
      <c r="G130" s="94" t="s">
        <v>618</v>
      </c>
      <c r="H130" s="94" t="s">
        <v>155</v>
      </c>
      <c r="I130" s="88">
        <v>5915.88</v>
      </c>
      <c r="J130" s="90">
        <v>1965</v>
      </c>
      <c r="K130" s="81"/>
      <c r="L130" s="88">
        <v>408.49209999999999</v>
      </c>
      <c r="M130" s="89">
        <v>1.7223029952260146E-4</v>
      </c>
      <c r="N130" s="89">
        <v>8.3228832067000914E-4</v>
      </c>
      <c r="O130" s="89">
        <v>3.6123719679810563E-4</v>
      </c>
    </row>
    <row r="131" spans="2:15">
      <c r="B131" s="87" t="s">
        <v>619</v>
      </c>
      <c r="C131" s="81" t="s">
        <v>620</v>
      </c>
      <c r="D131" s="94" t="s">
        <v>616</v>
      </c>
      <c r="E131" s="94" t="s">
        <v>611</v>
      </c>
      <c r="F131" s="81" t="s">
        <v>621</v>
      </c>
      <c r="G131" s="94" t="s">
        <v>613</v>
      </c>
      <c r="H131" s="94" t="s">
        <v>155</v>
      </c>
      <c r="I131" s="88">
        <v>7140.88</v>
      </c>
      <c r="J131" s="90">
        <v>9934</v>
      </c>
      <c r="K131" s="81"/>
      <c r="L131" s="88">
        <v>2492.7438199999997</v>
      </c>
      <c r="M131" s="89">
        <v>4.3690351626115706E-5</v>
      </c>
      <c r="N131" s="89">
        <v>5.0788780684090174E-3</v>
      </c>
      <c r="O131" s="89">
        <v>2.204379937513116E-3</v>
      </c>
    </row>
    <row r="132" spans="2:15">
      <c r="B132" s="87" t="s">
        <v>622</v>
      </c>
      <c r="C132" s="81" t="s">
        <v>623</v>
      </c>
      <c r="D132" s="94" t="s">
        <v>616</v>
      </c>
      <c r="E132" s="94" t="s">
        <v>611</v>
      </c>
      <c r="F132" s="81" t="s">
        <v>526</v>
      </c>
      <c r="G132" s="94" t="s">
        <v>484</v>
      </c>
      <c r="H132" s="94" t="s">
        <v>155</v>
      </c>
      <c r="I132" s="88">
        <v>7243</v>
      </c>
      <c r="J132" s="90">
        <v>632.5</v>
      </c>
      <c r="K132" s="81"/>
      <c r="L132" s="88">
        <v>160.98329999999999</v>
      </c>
      <c r="M132" s="89">
        <v>2.7776744464305371E-4</v>
      </c>
      <c r="N132" s="89">
        <v>3.2799782520375858E-4</v>
      </c>
      <c r="O132" s="89">
        <v>1.4236054019969659E-4</v>
      </c>
    </row>
    <row r="133" spans="2:15">
      <c r="B133" s="87" t="s">
        <v>624</v>
      </c>
      <c r="C133" s="81" t="s">
        <v>625</v>
      </c>
      <c r="D133" s="94" t="s">
        <v>616</v>
      </c>
      <c r="E133" s="94" t="s">
        <v>611</v>
      </c>
      <c r="F133" s="81" t="s">
        <v>626</v>
      </c>
      <c r="G133" s="94" t="s">
        <v>393</v>
      </c>
      <c r="H133" s="94" t="s">
        <v>155</v>
      </c>
      <c r="I133" s="88">
        <v>6868.06</v>
      </c>
      <c r="J133" s="90">
        <v>3110</v>
      </c>
      <c r="K133" s="88">
        <v>5.4337999999999997</v>
      </c>
      <c r="L133" s="88">
        <v>756.01250000000005</v>
      </c>
      <c r="M133" s="89">
        <v>3.2754777169547464E-4</v>
      </c>
      <c r="N133" s="89">
        <v>1.540348941951473E-3</v>
      </c>
      <c r="O133" s="89">
        <v>6.6855598001608319E-4</v>
      </c>
    </row>
    <row r="134" spans="2:15">
      <c r="B134" s="87" t="s">
        <v>627</v>
      </c>
      <c r="C134" s="81" t="s">
        <v>628</v>
      </c>
      <c r="D134" s="94" t="s">
        <v>616</v>
      </c>
      <c r="E134" s="94" t="s">
        <v>611</v>
      </c>
      <c r="F134" s="81" t="s">
        <v>629</v>
      </c>
      <c r="G134" s="94" t="s">
        <v>28</v>
      </c>
      <c r="H134" s="94" t="s">
        <v>155</v>
      </c>
      <c r="I134" s="88">
        <v>15394.45</v>
      </c>
      <c r="J134" s="90">
        <v>1290</v>
      </c>
      <c r="K134" s="81"/>
      <c r="L134" s="88">
        <v>697.83967000000007</v>
      </c>
      <c r="M134" s="89">
        <v>4.4911469751839441E-4</v>
      </c>
      <c r="N134" s="89">
        <v>1.4218238419817994E-3</v>
      </c>
      <c r="O134" s="89">
        <v>6.1711265947447975E-4</v>
      </c>
    </row>
    <row r="135" spans="2:15">
      <c r="B135" s="87" t="s">
        <v>630</v>
      </c>
      <c r="C135" s="81" t="s">
        <v>631</v>
      </c>
      <c r="D135" s="94" t="s">
        <v>616</v>
      </c>
      <c r="E135" s="94" t="s">
        <v>611</v>
      </c>
      <c r="F135" s="81" t="s">
        <v>632</v>
      </c>
      <c r="G135" s="94" t="s">
        <v>633</v>
      </c>
      <c r="H135" s="94" t="s">
        <v>155</v>
      </c>
      <c r="I135" s="88">
        <v>33264.559999999998</v>
      </c>
      <c r="J135" s="90">
        <v>520</v>
      </c>
      <c r="K135" s="81"/>
      <c r="L135" s="88">
        <v>607.83665000000008</v>
      </c>
      <c r="M135" s="89">
        <v>1.2298463268849442E-3</v>
      </c>
      <c r="N135" s="89">
        <v>1.2384458467377562E-3</v>
      </c>
      <c r="O135" s="89">
        <v>5.3752130716151249E-4</v>
      </c>
    </row>
    <row r="136" spans="2:15">
      <c r="B136" s="87" t="s">
        <v>634</v>
      </c>
      <c r="C136" s="81" t="s">
        <v>635</v>
      </c>
      <c r="D136" s="94" t="s">
        <v>616</v>
      </c>
      <c r="E136" s="94" t="s">
        <v>611</v>
      </c>
      <c r="F136" s="81" t="s">
        <v>636</v>
      </c>
      <c r="G136" s="94" t="s">
        <v>313</v>
      </c>
      <c r="H136" s="94" t="s">
        <v>155</v>
      </c>
      <c r="I136" s="88">
        <v>5780.1</v>
      </c>
      <c r="J136" s="90">
        <v>7285</v>
      </c>
      <c r="K136" s="81"/>
      <c r="L136" s="88">
        <v>1479.6761399999998</v>
      </c>
      <c r="M136" s="89">
        <v>1.1089262316854073E-4</v>
      </c>
      <c r="N136" s="89">
        <v>3.0147882167025535E-3</v>
      </c>
      <c r="O136" s="89">
        <v>1.3085052586883352E-3</v>
      </c>
    </row>
    <row r="137" spans="2:15">
      <c r="B137" s="87" t="s">
        <v>637</v>
      </c>
      <c r="C137" s="81" t="s">
        <v>638</v>
      </c>
      <c r="D137" s="94" t="s">
        <v>616</v>
      </c>
      <c r="E137" s="94" t="s">
        <v>611</v>
      </c>
      <c r="F137" s="81" t="s">
        <v>456</v>
      </c>
      <c r="G137" s="94" t="s">
        <v>313</v>
      </c>
      <c r="H137" s="94" t="s">
        <v>155</v>
      </c>
      <c r="I137" s="88">
        <v>4378</v>
      </c>
      <c r="J137" s="90">
        <v>2713</v>
      </c>
      <c r="K137" s="81"/>
      <c r="L137" s="88">
        <v>417.37584999999996</v>
      </c>
      <c r="M137" s="89">
        <v>1.5692710209194079E-4</v>
      </c>
      <c r="N137" s="89">
        <v>8.5038864958396408E-4</v>
      </c>
      <c r="O137" s="89">
        <v>3.6909326291800163E-4</v>
      </c>
    </row>
    <row r="138" spans="2:15">
      <c r="B138" s="87" t="s">
        <v>639</v>
      </c>
      <c r="C138" s="81" t="s">
        <v>640</v>
      </c>
      <c r="D138" s="94" t="s">
        <v>616</v>
      </c>
      <c r="E138" s="94" t="s">
        <v>611</v>
      </c>
      <c r="F138" s="81" t="s">
        <v>641</v>
      </c>
      <c r="G138" s="94" t="s">
        <v>642</v>
      </c>
      <c r="H138" s="94" t="s">
        <v>155</v>
      </c>
      <c r="I138" s="88">
        <v>3511</v>
      </c>
      <c r="J138" s="90">
        <v>6218</v>
      </c>
      <c r="K138" s="81"/>
      <c r="L138" s="88">
        <v>767.15532999999994</v>
      </c>
      <c r="M138" s="89">
        <v>7.2454895898658734E-5</v>
      </c>
      <c r="N138" s="89">
        <v>1.563052067099331E-3</v>
      </c>
      <c r="O138" s="89">
        <v>6.784097927914044E-4</v>
      </c>
    </row>
    <row r="139" spans="2:15">
      <c r="B139" s="87" t="s">
        <v>649</v>
      </c>
      <c r="C139" s="81" t="s">
        <v>650</v>
      </c>
      <c r="D139" s="94" t="s">
        <v>616</v>
      </c>
      <c r="E139" s="94" t="s">
        <v>611</v>
      </c>
      <c r="F139" s="81" t="s">
        <v>341</v>
      </c>
      <c r="G139" s="94" t="s">
        <v>342</v>
      </c>
      <c r="H139" s="94" t="s">
        <v>155</v>
      </c>
      <c r="I139" s="88">
        <v>2893</v>
      </c>
      <c r="J139" s="90">
        <v>9183</v>
      </c>
      <c r="K139" s="81"/>
      <c r="L139" s="88">
        <v>933.54395999999997</v>
      </c>
      <c r="M139" s="89">
        <v>1.2789551489041106E-4</v>
      </c>
      <c r="N139" s="89">
        <v>1.9020630625170723E-3</v>
      </c>
      <c r="O139" s="89">
        <v>8.2555036730992551E-4</v>
      </c>
    </row>
    <row r="140" spans="2:15">
      <c r="B140" s="87" t="s">
        <v>651</v>
      </c>
      <c r="C140" s="81" t="s">
        <v>652</v>
      </c>
      <c r="D140" s="94" t="s">
        <v>616</v>
      </c>
      <c r="E140" s="94" t="s">
        <v>611</v>
      </c>
      <c r="F140" s="81" t="s">
        <v>653</v>
      </c>
      <c r="G140" s="94" t="s">
        <v>654</v>
      </c>
      <c r="H140" s="94" t="s">
        <v>155</v>
      </c>
      <c r="I140" s="88">
        <v>6561</v>
      </c>
      <c r="J140" s="90">
        <v>5260</v>
      </c>
      <c r="K140" s="81"/>
      <c r="L140" s="88">
        <v>1212.71162</v>
      </c>
      <c r="M140" s="89">
        <v>1.4948322684732424E-4</v>
      </c>
      <c r="N140" s="89">
        <v>2.4708573743942816E-3</v>
      </c>
      <c r="O140" s="89">
        <v>1.0724235453593582E-3</v>
      </c>
    </row>
    <row r="141" spans="2:15">
      <c r="B141" s="87" t="s">
        <v>655</v>
      </c>
      <c r="C141" s="81" t="s">
        <v>656</v>
      </c>
      <c r="D141" s="94" t="s">
        <v>616</v>
      </c>
      <c r="E141" s="94" t="s">
        <v>611</v>
      </c>
      <c r="F141" s="81" t="s">
        <v>316</v>
      </c>
      <c r="G141" s="94" t="s">
        <v>291</v>
      </c>
      <c r="H141" s="94" t="s">
        <v>155</v>
      </c>
      <c r="I141" s="88">
        <v>9721</v>
      </c>
      <c r="J141" s="90">
        <v>1709</v>
      </c>
      <c r="K141" s="81"/>
      <c r="L141" s="88">
        <v>583.78746000000001</v>
      </c>
      <c r="M141" s="89">
        <v>9.5596602845842914E-6</v>
      </c>
      <c r="N141" s="89">
        <v>1.1894464659453882E-3</v>
      </c>
      <c r="O141" s="89">
        <v>5.1625415907990925E-4</v>
      </c>
    </row>
    <row r="142" spans="2:15">
      <c r="B142" s="87" t="s">
        <v>657</v>
      </c>
      <c r="C142" s="81" t="s">
        <v>658</v>
      </c>
      <c r="D142" s="94" t="s">
        <v>616</v>
      </c>
      <c r="E142" s="94" t="s">
        <v>611</v>
      </c>
      <c r="F142" s="81" t="s">
        <v>312</v>
      </c>
      <c r="G142" s="94" t="s">
        <v>313</v>
      </c>
      <c r="H142" s="94" t="s">
        <v>155</v>
      </c>
      <c r="I142" s="88">
        <v>14710</v>
      </c>
      <c r="J142" s="90">
        <v>2691</v>
      </c>
      <c r="K142" s="81"/>
      <c r="L142" s="88">
        <v>1391.0031999999999</v>
      </c>
      <c r="M142" s="89">
        <v>1.4940423613519295E-4</v>
      </c>
      <c r="N142" s="89">
        <v>2.8341202127889591E-3</v>
      </c>
      <c r="O142" s="89">
        <v>1.2300901209722163E-3</v>
      </c>
    </row>
    <row r="143" spans="2:15">
      <c r="B143" s="87" t="s">
        <v>659</v>
      </c>
      <c r="C143" s="81" t="s">
        <v>660</v>
      </c>
      <c r="D143" s="94" t="s">
        <v>616</v>
      </c>
      <c r="E143" s="94" t="s">
        <v>611</v>
      </c>
      <c r="F143" s="81" t="s">
        <v>661</v>
      </c>
      <c r="G143" s="94" t="s">
        <v>662</v>
      </c>
      <c r="H143" s="94" t="s">
        <v>155</v>
      </c>
      <c r="I143" s="88">
        <v>0.48</v>
      </c>
      <c r="J143" s="90">
        <v>230</v>
      </c>
      <c r="K143" s="81"/>
      <c r="L143" s="88">
        <v>3.8599999999999997E-3</v>
      </c>
      <c r="M143" s="89">
        <v>1.6054949133740167E-8</v>
      </c>
      <c r="N143" s="89">
        <v>7.864614561178135E-9</v>
      </c>
      <c r="O143" s="89">
        <v>3.4134701249808448E-9</v>
      </c>
    </row>
    <row r="144" spans="2:15">
      <c r="B144" s="87" t="s">
        <v>663</v>
      </c>
      <c r="C144" s="81" t="s">
        <v>664</v>
      </c>
      <c r="D144" s="94" t="s">
        <v>616</v>
      </c>
      <c r="E144" s="94" t="s">
        <v>611</v>
      </c>
      <c r="F144" s="81" t="s">
        <v>665</v>
      </c>
      <c r="G144" s="94" t="s">
        <v>613</v>
      </c>
      <c r="H144" s="94" t="s">
        <v>155</v>
      </c>
      <c r="I144" s="88">
        <v>5711.7</v>
      </c>
      <c r="J144" s="90">
        <v>4260</v>
      </c>
      <c r="K144" s="81"/>
      <c r="L144" s="88">
        <v>855.02093000000002</v>
      </c>
      <c r="M144" s="89">
        <v>8.9474438362150172E-5</v>
      </c>
      <c r="N144" s="89">
        <v>1.7420751440906921E-3</v>
      </c>
      <c r="O144" s="89">
        <v>7.5611098466019132E-4</v>
      </c>
    </row>
    <row r="145" spans="2:15">
      <c r="B145" s="87" t="s">
        <v>666</v>
      </c>
      <c r="C145" s="81" t="s">
        <v>667</v>
      </c>
      <c r="D145" s="94" t="s">
        <v>616</v>
      </c>
      <c r="E145" s="94" t="s">
        <v>611</v>
      </c>
      <c r="F145" s="81" t="s">
        <v>668</v>
      </c>
      <c r="G145" s="94" t="s">
        <v>613</v>
      </c>
      <c r="H145" s="94" t="s">
        <v>155</v>
      </c>
      <c r="I145" s="88">
        <v>4041</v>
      </c>
      <c r="J145" s="90">
        <v>7955</v>
      </c>
      <c r="K145" s="81"/>
      <c r="L145" s="88">
        <v>1129.6158799999998</v>
      </c>
      <c r="M145" s="89">
        <v>8.618338142981663E-5</v>
      </c>
      <c r="N145" s="89">
        <v>2.3015527197891329E-3</v>
      </c>
      <c r="O145" s="89">
        <v>9.9894042981449392E-4</v>
      </c>
    </row>
    <row r="146" spans="2:15">
      <c r="B146" s="84"/>
      <c r="C146" s="81"/>
      <c r="D146" s="81"/>
      <c r="E146" s="81"/>
      <c r="F146" s="81"/>
      <c r="G146" s="81"/>
      <c r="H146" s="81"/>
      <c r="I146" s="88"/>
      <c r="J146" s="90"/>
      <c r="K146" s="81"/>
      <c r="L146" s="81"/>
      <c r="M146" s="81"/>
      <c r="N146" s="89"/>
      <c r="O146" s="81"/>
    </row>
    <row r="147" spans="2:15">
      <c r="B147" s="99" t="s">
        <v>53</v>
      </c>
      <c r="C147" s="83"/>
      <c r="D147" s="83"/>
      <c r="E147" s="83"/>
      <c r="F147" s="83"/>
      <c r="G147" s="83"/>
      <c r="H147" s="83"/>
      <c r="I147" s="91"/>
      <c r="J147" s="93"/>
      <c r="K147" s="91">
        <v>56.975900000000003</v>
      </c>
      <c r="L147" s="91">
        <v>74873.541150000019</v>
      </c>
      <c r="M147" s="83"/>
      <c r="N147" s="92">
        <v>0.15255221294695859</v>
      </c>
      <c r="O147" s="92">
        <v>6.6212071468147379E-2</v>
      </c>
    </row>
    <row r="148" spans="2:15">
      <c r="B148" s="87" t="s">
        <v>669</v>
      </c>
      <c r="C148" s="81" t="s">
        <v>670</v>
      </c>
      <c r="D148" s="94" t="s">
        <v>131</v>
      </c>
      <c r="E148" s="94" t="s">
        <v>611</v>
      </c>
      <c r="F148" s="81"/>
      <c r="G148" s="94" t="s">
        <v>671</v>
      </c>
      <c r="H148" s="94" t="s">
        <v>672</v>
      </c>
      <c r="I148" s="88">
        <v>4021</v>
      </c>
      <c r="J148" s="90">
        <v>2272</v>
      </c>
      <c r="K148" s="81"/>
      <c r="L148" s="88">
        <v>335.69173999999998</v>
      </c>
      <c r="M148" s="89">
        <v>1.8545779671827829E-6</v>
      </c>
      <c r="N148" s="89">
        <v>6.8396014157285614E-4</v>
      </c>
      <c r="O148" s="89">
        <v>2.968584781587661E-4</v>
      </c>
    </row>
    <row r="149" spans="2:15">
      <c r="B149" s="87" t="s">
        <v>673</v>
      </c>
      <c r="C149" s="81" t="s">
        <v>674</v>
      </c>
      <c r="D149" s="94" t="s">
        <v>28</v>
      </c>
      <c r="E149" s="94" t="s">
        <v>611</v>
      </c>
      <c r="F149" s="81"/>
      <c r="G149" s="94" t="s">
        <v>342</v>
      </c>
      <c r="H149" s="94" t="s">
        <v>157</v>
      </c>
      <c r="I149" s="88">
        <v>1616</v>
      </c>
      <c r="J149" s="90">
        <v>19810</v>
      </c>
      <c r="K149" s="81"/>
      <c r="L149" s="88">
        <v>1385.77701</v>
      </c>
      <c r="M149" s="89">
        <v>7.7240677736090643E-6</v>
      </c>
      <c r="N149" s="89">
        <v>2.8234720340393521E-3</v>
      </c>
      <c r="O149" s="89">
        <v>1.2254685035026636E-3</v>
      </c>
    </row>
    <row r="150" spans="2:15">
      <c r="B150" s="87" t="s">
        <v>675</v>
      </c>
      <c r="C150" s="81" t="s">
        <v>676</v>
      </c>
      <c r="D150" s="94" t="s">
        <v>610</v>
      </c>
      <c r="E150" s="94" t="s">
        <v>611</v>
      </c>
      <c r="F150" s="81"/>
      <c r="G150" s="94" t="s">
        <v>677</v>
      </c>
      <c r="H150" s="94" t="s">
        <v>155</v>
      </c>
      <c r="I150" s="88">
        <v>806</v>
      </c>
      <c r="J150" s="90">
        <v>12489</v>
      </c>
      <c r="K150" s="88">
        <v>2.5490599999999999</v>
      </c>
      <c r="L150" s="88">
        <v>356.27301</v>
      </c>
      <c r="M150" s="89">
        <v>7.9613700103311128E-6</v>
      </c>
      <c r="N150" s="89">
        <v>7.2589375704682998E-4</v>
      </c>
      <c r="O150" s="89">
        <v>3.1505887978549267E-4</v>
      </c>
    </row>
    <row r="151" spans="2:15">
      <c r="B151" s="87" t="s">
        <v>678</v>
      </c>
      <c r="C151" s="81" t="s">
        <v>679</v>
      </c>
      <c r="D151" s="94" t="s">
        <v>28</v>
      </c>
      <c r="E151" s="94" t="s">
        <v>611</v>
      </c>
      <c r="F151" s="81"/>
      <c r="G151" s="94" t="s">
        <v>680</v>
      </c>
      <c r="H151" s="94" t="s">
        <v>157</v>
      </c>
      <c r="I151" s="88">
        <v>802</v>
      </c>
      <c r="J151" s="90">
        <v>18416</v>
      </c>
      <c r="K151" s="81"/>
      <c r="L151" s="88">
        <v>639.34782999999993</v>
      </c>
      <c r="M151" s="89">
        <v>1.8216936851324579E-6</v>
      </c>
      <c r="N151" s="89">
        <v>1.3026487703304774E-3</v>
      </c>
      <c r="O151" s="89">
        <v>5.6538723242910145E-4</v>
      </c>
    </row>
    <row r="152" spans="2:15">
      <c r="B152" s="87" t="s">
        <v>681</v>
      </c>
      <c r="C152" s="81" t="s">
        <v>682</v>
      </c>
      <c r="D152" s="94" t="s">
        <v>616</v>
      </c>
      <c r="E152" s="94" t="s">
        <v>611</v>
      </c>
      <c r="F152" s="81"/>
      <c r="G152" s="94" t="s">
        <v>613</v>
      </c>
      <c r="H152" s="94" t="s">
        <v>155</v>
      </c>
      <c r="I152" s="88">
        <v>992.69</v>
      </c>
      <c r="J152" s="90">
        <v>103179</v>
      </c>
      <c r="K152" s="81"/>
      <c r="L152" s="88">
        <v>3599.20613</v>
      </c>
      <c r="M152" s="89">
        <v>2.8375241622532842E-6</v>
      </c>
      <c r="N152" s="89">
        <v>7.3332562017304681E-3</v>
      </c>
      <c r="O152" s="89">
        <v>3.1828452327468709E-3</v>
      </c>
    </row>
    <row r="153" spans="2:15">
      <c r="B153" s="87" t="s">
        <v>683</v>
      </c>
      <c r="C153" s="81" t="s">
        <v>684</v>
      </c>
      <c r="D153" s="94" t="s">
        <v>616</v>
      </c>
      <c r="E153" s="94" t="s">
        <v>611</v>
      </c>
      <c r="F153" s="81"/>
      <c r="G153" s="94" t="s">
        <v>685</v>
      </c>
      <c r="H153" s="94" t="s">
        <v>155</v>
      </c>
      <c r="I153" s="88">
        <v>363</v>
      </c>
      <c r="J153" s="90">
        <v>144734</v>
      </c>
      <c r="K153" s="81"/>
      <c r="L153" s="88">
        <v>1846.2008600000001</v>
      </c>
      <c r="M153" s="89">
        <v>7.4983394741325288E-7</v>
      </c>
      <c r="N153" s="89">
        <v>3.761569473164663E-3</v>
      </c>
      <c r="O153" s="89">
        <v>1.6326299171823687E-3</v>
      </c>
    </row>
    <row r="154" spans="2:15">
      <c r="B154" s="87" t="s">
        <v>686</v>
      </c>
      <c r="C154" s="81" t="s">
        <v>687</v>
      </c>
      <c r="D154" s="94" t="s">
        <v>610</v>
      </c>
      <c r="E154" s="94" t="s">
        <v>611</v>
      </c>
      <c r="F154" s="81"/>
      <c r="G154" s="94" t="s">
        <v>688</v>
      </c>
      <c r="H154" s="94" t="s">
        <v>155</v>
      </c>
      <c r="I154" s="88">
        <v>4039</v>
      </c>
      <c r="J154" s="90">
        <v>9328</v>
      </c>
      <c r="K154" s="81"/>
      <c r="L154" s="88">
        <v>1323.9273400000002</v>
      </c>
      <c r="M154" s="89">
        <v>4.6957217256106063E-6</v>
      </c>
      <c r="N154" s="89">
        <v>2.6974555015818235E-3</v>
      </c>
      <c r="O154" s="89">
        <v>1.1707736846464658E-3</v>
      </c>
    </row>
    <row r="155" spans="2:15">
      <c r="B155" s="87" t="s">
        <v>689</v>
      </c>
      <c r="C155" s="81" t="s">
        <v>690</v>
      </c>
      <c r="D155" s="94" t="s">
        <v>616</v>
      </c>
      <c r="E155" s="94" t="s">
        <v>611</v>
      </c>
      <c r="F155" s="81"/>
      <c r="G155" s="94" t="s">
        <v>642</v>
      </c>
      <c r="H155" s="94" t="s">
        <v>155</v>
      </c>
      <c r="I155" s="88">
        <v>3343</v>
      </c>
      <c r="J155" s="90">
        <v>16778</v>
      </c>
      <c r="K155" s="81"/>
      <c r="L155" s="88">
        <v>1970.9623300000001</v>
      </c>
      <c r="M155" s="89">
        <v>6.5884734627207297E-7</v>
      </c>
      <c r="N155" s="89">
        <v>4.0157665906869399E-3</v>
      </c>
      <c r="O155" s="89">
        <v>1.7429588162999061E-3</v>
      </c>
    </row>
    <row r="156" spans="2:15">
      <c r="B156" s="87" t="s">
        <v>691</v>
      </c>
      <c r="C156" s="81" t="s">
        <v>692</v>
      </c>
      <c r="D156" s="94" t="s">
        <v>610</v>
      </c>
      <c r="E156" s="94" t="s">
        <v>611</v>
      </c>
      <c r="F156" s="81"/>
      <c r="G156" s="94" t="s">
        <v>693</v>
      </c>
      <c r="H156" s="94" t="s">
        <v>155</v>
      </c>
      <c r="I156" s="88">
        <v>3445</v>
      </c>
      <c r="J156" s="90">
        <v>8497</v>
      </c>
      <c r="K156" s="81"/>
      <c r="L156" s="88">
        <v>1028.6238800000001</v>
      </c>
      <c r="M156" s="89">
        <v>1.2999999999999999E-5</v>
      </c>
      <c r="N156" s="89">
        <v>2.0957850633739773E-3</v>
      </c>
      <c r="O156" s="89">
        <v>9.0963131715592787E-4</v>
      </c>
    </row>
    <row r="157" spans="2:15">
      <c r="B157" s="87" t="s">
        <v>694</v>
      </c>
      <c r="C157" s="81" t="s">
        <v>695</v>
      </c>
      <c r="D157" s="94" t="s">
        <v>115</v>
      </c>
      <c r="E157" s="94" t="s">
        <v>611</v>
      </c>
      <c r="F157" s="81"/>
      <c r="G157" s="94" t="s">
        <v>685</v>
      </c>
      <c r="H157" s="94" t="s">
        <v>158</v>
      </c>
      <c r="I157" s="88">
        <v>2534</v>
      </c>
      <c r="J157" s="90">
        <v>6960</v>
      </c>
      <c r="K157" s="81"/>
      <c r="L157" s="88">
        <v>871.99076000000002</v>
      </c>
      <c r="M157" s="89">
        <v>3.0300218124502352E-5</v>
      </c>
      <c r="N157" s="89">
        <v>1.7766505772820699E-3</v>
      </c>
      <c r="O157" s="89">
        <v>7.7111772241433732E-4</v>
      </c>
    </row>
    <row r="158" spans="2:15">
      <c r="B158" s="87" t="s">
        <v>696</v>
      </c>
      <c r="C158" s="81" t="s">
        <v>697</v>
      </c>
      <c r="D158" s="94" t="s">
        <v>28</v>
      </c>
      <c r="E158" s="94" t="s">
        <v>611</v>
      </c>
      <c r="F158" s="81"/>
      <c r="G158" s="94" t="s">
        <v>680</v>
      </c>
      <c r="H158" s="94" t="s">
        <v>157</v>
      </c>
      <c r="I158" s="88">
        <v>8073</v>
      </c>
      <c r="J158" s="90">
        <v>1562.5</v>
      </c>
      <c r="K158" s="81"/>
      <c r="L158" s="88">
        <v>546.0375600000001</v>
      </c>
      <c r="M158" s="89">
        <v>5.1690083836936442E-6</v>
      </c>
      <c r="N158" s="89">
        <v>1.1125323692554874E-3</v>
      </c>
      <c r="O158" s="89">
        <v>4.828712171444134E-4</v>
      </c>
    </row>
    <row r="159" spans="2:15">
      <c r="B159" s="87" t="s">
        <v>698</v>
      </c>
      <c r="C159" s="81" t="s">
        <v>699</v>
      </c>
      <c r="D159" s="94" t="s">
        <v>28</v>
      </c>
      <c r="E159" s="94" t="s">
        <v>611</v>
      </c>
      <c r="F159" s="81"/>
      <c r="G159" s="94" t="s">
        <v>680</v>
      </c>
      <c r="H159" s="94" t="s">
        <v>157</v>
      </c>
      <c r="I159" s="88">
        <v>6060</v>
      </c>
      <c r="J159" s="90">
        <v>2160</v>
      </c>
      <c r="K159" s="81"/>
      <c r="L159" s="88">
        <v>566.62261000000001</v>
      </c>
      <c r="M159" s="89">
        <v>2.4981995206035097E-6</v>
      </c>
      <c r="N159" s="89">
        <v>1.154473686346829E-3</v>
      </c>
      <c r="O159" s="89">
        <v>5.0107496149577005E-4</v>
      </c>
    </row>
    <row r="160" spans="2:15">
      <c r="B160" s="87" t="s">
        <v>701</v>
      </c>
      <c r="C160" s="81" t="s">
        <v>702</v>
      </c>
      <c r="D160" s="94" t="s">
        <v>28</v>
      </c>
      <c r="E160" s="94" t="s">
        <v>611</v>
      </c>
      <c r="F160" s="81"/>
      <c r="G160" s="94" t="s">
        <v>703</v>
      </c>
      <c r="H160" s="94" t="s">
        <v>157</v>
      </c>
      <c r="I160" s="88">
        <v>1629</v>
      </c>
      <c r="J160" s="90">
        <v>6810</v>
      </c>
      <c r="K160" s="81"/>
      <c r="L160" s="88">
        <v>480.21499999999997</v>
      </c>
      <c r="M160" s="89">
        <v>1.509796843720113E-5</v>
      </c>
      <c r="N160" s="89">
        <v>9.7842121282283893E-4</v>
      </c>
      <c r="O160" s="89">
        <v>4.2466309742685915E-4</v>
      </c>
    </row>
    <row r="161" spans="2:15">
      <c r="B161" s="87" t="s">
        <v>704</v>
      </c>
      <c r="C161" s="81" t="s">
        <v>705</v>
      </c>
      <c r="D161" s="94" t="s">
        <v>610</v>
      </c>
      <c r="E161" s="94" t="s">
        <v>611</v>
      </c>
      <c r="F161" s="81"/>
      <c r="G161" s="94" t="s">
        <v>706</v>
      </c>
      <c r="H161" s="94" t="s">
        <v>155</v>
      </c>
      <c r="I161" s="88">
        <v>3953</v>
      </c>
      <c r="J161" s="90">
        <v>1188</v>
      </c>
      <c r="K161" s="88">
        <v>0.15225999999999998</v>
      </c>
      <c r="L161" s="88">
        <v>165.17545999999999</v>
      </c>
      <c r="M161" s="89">
        <v>1.2941643008720665E-6</v>
      </c>
      <c r="N161" s="89">
        <v>3.3653920411018048E-4</v>
      </c>
      <c r="O161" s="89">
        <v>1.4606774561916282E-4</v>
      </c>
    </row>
    <row r="162" spans="2:15">
      <c r="B162" s="87" t="s">
        <v>707</v>
      </c>
      <c r="C162" s="81" t="s">
        <v>708</v>
      </c>
      <c r="D162" s="94" t="s">
        <v>610</v>
      </c>
      <c r="E162" s="94" t="s">
        <v>611</v>
      </c>
      <c r="F162" s="81"/>
      <c r="G162" s="94" t="s">
        <v>706</v>
      </c>
      <c r="H162" s="94" t="s">
        <v>155</v>
      </c>
      <c r="I162" s="88">
        <v>31017</v>
      </c>
      <c r="J162" s="90">
        <v>2999</v>
      </c>
      <c r="K162" s="81"/>
      <c r="L162" s="88">
        <v>3268.7222099999999</v>
      </c>
      <c r="M162" s="89">
        <v>3.0337374120712347E-6</v>
      </c>
      <c r="N162" s="89">
        <v>6.6599068106767811E-3</v>
      </c>
      <c r="O162" s="89">
        <v>2.8905921271234103E-3</v>
      </c>
    </row>
    <row r="163" spans="2:15">
      <c r="B163" s="87" t="s">
        <v>709</v>
      </c>
      <c r="C163" s="81" t="s">
        <v>710</v>
      </c>
      <c r="D163" s="94" t="s">
        <v>115</v>
      </c>
      <c r="E163" s="94" t="s">
        <v>611</v>
      </c>
      <c r="F163" s="81"/>
      <c r="G163" s="94" t="s">
        <v>706</v>
      </c>
      <c r="H163" s="94" t="s">
        <v>158</v>
      </c>
      <c r="I163" s="88">
        <v>51168</v>
      </c>
      <c r="J163" s="90">
        <v>206.5</v>
      </c>
      <c r="K163" s="88">
        <v>5.0596999999999994</v>
      </c>
      <c r="L163" s="88">
        <v>527.47335999999996</v>
      </c>
      <c r="M163" s="89">
        <v>2.9981728971588676E-6</v>
      </c>
      <c r="N163" s="89">
        <v>1.0747084631320095E-3</v>
      </c>
      <c r="O163" s="89">
        <v>4.6645454820810005E-4</v>
      </c>
    </row>
    <row r="164" spans="2:15">
      <c r="B164" s="87" t="s">
        <v>711</v>
      </c>
      <c r="C164" s="81" t="s">
        <v>712</v>
      </c>
      <c r="D164" s="94" t="s">
        <v>610</v>
      </c>
      <c r="E164" s="94" t="s">
        <v>611</v>
      </c>
      <c r="F164" s="81"/>
      <c r="G164" s="94" t="s">
        <v>633</v>
      </c>
      <c r="H164" s="94" t="s">
        <v>155</v>
      </c>
      <c r="I164" s="88">
        <v>445</v>
      </c>
      <c r="J164" s="90">
        <v>21670</v>
      </c>
      <c r="K164" s="81"/>
      <c r="L164" s="88">
        <v>338.86028999999996</v>
      </c>
      <c r="M164" s="89">
        <v>1.6714087600568853E-6</v>
      </c>
      <c r="N164" s="89">
        <v>6.9041595102047818E-4</v>
      </c>
      <c r="O164" s="89">
        <v>2.9966048612884593E-4</v>
      </c>
    </row>
    <row r="165" spans="2:15">
      <c r="B165" s="87" t="s">
        <v>713</v>
      </c>
      <c r="C165" s="81" t="s">
        <v>714</v>
      </c>
      <c r="D165" s="94" t="s">
        <v>115</v>
      </c>
      <c r="E165" s="94" t="s">
        <v>611</v>
      </c>
      <c r="F165" s="81"/>
      <c r="G165" s="94" t="s">
        <v>379</v>
      </c>
      <c r="H165" s="94" t="s">
        <v>158</v>
      </c>
      <c r="I165" s="88">
        <v>8001</v>
      </c>
      <c r="J165" s="90">
        <v>1403.6</v>
      </c>
      <c r="K165" s="81"/>
      <c r="L165" s="88">
        <v>555.24374999999998</v>
      </c>
      <c r="M165" s="89">
        <v>3.7882234946524516E-6</v>
      </c>
      <c r="N165" s="89">
        <v>1.131289658355739E-3</v>
      </c>
      <c r="O165" s="89">
        <v>4.9101242298117437E-4</v>
      </c>
    </row>
    <row r="166" spans="2:15">
      <c r="B166" s="87" t="s">
        <v>715</v>
      </c>
      <c r="C166" s="81" t="s">
        <v>716</v>
      </c>
      <c r="D166" s="94" t="s">
        <v>610</v>
      </c>
      <c r="E166" s="94" t="s">
        <v>611</v>
      </c>
      <c r="F166" s="81"/>
      <c r="G166" s="94" t="s">
        <v>688</v>
      </c>
      <c r="H166" s="94" t="s">
        <v>155</v>
      </c>
      <c r="I166" s="88">
        <v>363.44</v>
      </c>
      <c r="J166" s="90">
        <v>54172</v>
      </c>
      <c r="K166" s="81"/>
      <c r="L166" s="88">
        <v>691.84587999999997</v>
      </c>
      <c r="M166" s="89">
        <v>2.2613420655748256E-6</v>
      </c>
      <c r="N166" s="89">
        <v>1.4096117051655703E-3</v>
      </c>
      <c r="O166" s="89">
        <v>6.1181223898214569E-4</v>
      </c>
    </row>
    <row r="167" spans="2:15">
      <c r="B167" s="87" t="s">
        <v>717</v>
      </c>
      <c r="C167" s="81" t="s">
        <v>718</v>
      </c>
      <c r="D167" s="94" t="s">
        <v>28</v>
      </c>
      <c r="E167" s="94" t="s">
        <v>611</v>
      </c>
      <c r="F167" s="81"/>
      <c r="G167" s="94" t="s">
        <v>706</v>
      </c>
      <c r="H167" s="94" t="s">
        <v>157</v>
      </c>
      <c r="I167" s="88">
        <v>1771</v>
      </c>
      <c r="J167" s="90">
        <v>6017</v>
      </c>
      <c r="K167" s="81"/>
      <c r="L167" s="88">
        <v>461.28156000000001</v>
      </c>
      <c r="M167" s="89">
        <v>1.4171652930608684E-6</v>
      </c>
      <c r="N167" s="89">
        <v>9.3984499315517259E-4</v>
      </c>
      <c r="O167" s="89">
        <v>4.0791990265921221E-4</v>
      </c>
    </row>
    <row r="168" spans="2:15">
      <c r="B168" s="87" t="s">
        <v>719</v>
      </c>
      <c r="C168" s="81" t="s">
        <v>720</v>
      </c>
      <c r="D168" s="94" t="s">
        <v>616</v>
      </c>
      <c r="E168" s="94" t="s">
        <v>611</v>
      </c>
      <c r="F168" s="81"/>
      <c r="G168" s="94" t="s">
        <v>685</v>
      </c>
      <c r="H168" s="94" t="s">
        <v>155</v>
      </c>
      <c r="I168" s="88">
        <v>60</v>
      </c>
      <c r="J168" s="90">
        <v>208039</v>
      </c>
      <c r="K168" s="81"/>
      <c r="L168" s="88">
        <v>438.62943000000001</v>
      </c>
      <c r="M168" s="89">
        <v>1.2425294984786469E-6</v>
      </c>
      <c r="N168" s="89">
        <v>8.936920730930741E-4</v>
      </c>
      <c r="O168" s="89">
        <v>3.8788820083999397E-4</v>
      </c>
    </row>
    <row r="169" spans="2:15">
      <c r="B169" s="87" t="s">
        <v>721</v>
      </c>
      <c r="C169" s="81" t="s">
        <v>722</v>
      </c>
      <c r="D169" s="94" t="s">
        <v>610</v>
      </c>
      <c r="E169" s="94" t="s">
        <v>611</v>
      </c>
      <c r="F169" s="81"/>
      <c r="G169" s="94" t="s">
        <v>677</v>
      </c>
      <c r="H169" s="94" t="s">
        <v>155</v>
      </c>
      <c r="I169" s="88">
        <v>812</v>
      </c>
      <c r="J169" s="90">
        <v>12322</v>
      </c>
      <c r="K169" s="88">
        <v>2.2826900000000001</v>
      </c>
      <c r="L169" s="88">
        <v>353.87468999999999</v>
      </c>
      <c r="M169" s="89">
        <v>5.26112512529998E-6</v>
      </c>
      <c r="N169" s="89">
        <v>7.2100726419854896E-4</v>
      </c>
      <c r="O169" s="89">
        <v>3.129380005963362E-4</v>
      </c>
    </row>
    <row r="170" spans="2:15">
      <c r="B170" s="87" t="s">
        <v>723</v>
      </c>
      <c r="C170" s="81" t="s">
        <v>724</v>
      </c>
      <c r="D170" s="94" t="s">
        <v>115</v>
      </c>
      <c r="E170" s="94" t="s">
        <v>611</v>
      </c>
      <c r="F170" s="81"/>
      <c r="G170" s="94" t="s">
        <v>379</v>
      </c>
      <c r="H170" s="94" t="s">
        <v>158</v>
      </c>
      <c r="I170" s="88">
        <v>17151</v>
      </c>
      <c r="J170" s="90">
        <v>479.25</v>
      </c>
      <c r="K170" s="81"/>
      <c r="L170" s="88">
        <v>406.39429999999999</v>
      </c>
      <c r="M170" s="89">
        <v>8.5957346912585819E-7</v>
      </c>
      <c r="N170" s="89">
        <v>8.2801412677714918E-4</v>
      </c>
      <c r="O170" s="89">
        <v>3.5938207306023391E-4</v>
      </c>
    </row>
    <row r="171" spans="2:15">
      <c r="B171" s="87" t="s">
        <v>725</v>
      </c>
      <c r="C171" s="81" t="s">
        <v>726</v>
      </c>
      <c r="D171" s="94" t="s">
        <v>28</v>
      </c>
      <c r="E171" s="94" t="s">
        <v>611</v>
      </c>
      <c r="F171" s="81"/>
      <c r="G171" s="94" t="s">
        <v>727</v>
      </c>
      <c r="H171" s="94" t="s">
        <v>157</v>
      </c>
      <c r="I171" s="88">
        <v>8432</v>
      </c>
      <c r="J171" s="90">
        <v>1685</v>
      </c>
      <c r="K171" s="81"/>
      <c r="L171" s="88">
        <v>615.03243999999995</v>
      </c>
      <c r="M171" s="89">
        <v>1.0884524998999875E-5</v>
      </c>
      <c r="N171" s="89">
        <v>1.2531070163784761E-3</v>
      </c>
      <c r="O171" s="89">
        <v>5.4388467871349059E-4</v>
      </c>
    </row>
    <row r="172" spans="2:15">
      <c r="B172" s="87" t="s">
        <v>728</v>
      </c>
      <c r="C172" s="81" t="s">
        <v>729</v>
      </c>
      <c r="D172" s="94" t="s">
        <v>610</v>
      </c>
      <c r="E172" s="94" t="s">
        <v>611</v>
      </c>
      <c r="F172" s="81"/>
      <c r="G172" s="94" t="s">
        <v>618</v>
      </c>
      <c r="H172" s="94" t="s">
        <v>155</v>
      </c>
      <c r="I172" s="88">
        <v>2361</v>
      </c>
      <c r="J172" s="90">
        <v>3773</v>
      </c>
      <c r="K172" s="81"/>
      <c r="L172" s="88">
        <v>313.02897999999999</v>
      </c>
      <c r="M172" s="89">
        <v>1.0117462063309704E-5</v>
      </c>
      <c r="N172" s="89">
        <v>6.3778556325874084E-4</v>
      </c>
      <c r="O172" s="89">
        <v>2.7681737603192392E-4</v>
      </c>
    </row>
    <row r="173" spans="2:15">
      <c r="B173" s="87" t="s">
        <v>730</v>
      </c>
      <c r="C173" s="81" t="s">
        <v>731</v>
      </c>
      <c r="D173" s="94" t="s">
        <v>610</v>
      </c>
      <c r="E173" s="94" t="s">
        <v>611</v>
      </c>
      <c r="F173" s="81"/>
      <c r="G173" s="94" t="s">
        <v>379</v>
      </c>
      <c r="H173" s="94" t="s">
        <v>155</v>
      </c>
      <c r="I173" s="88">
        <v>4843</v>
      </c>
      <c r="J173" s="90">
        <v>11404</v>
      </c>
      <c r="K173" s="81"/>
      <c r="L173" s="88">
        <v>1940.7671599999999</v>
      </c>
      <c r="M173" s="89">
        <v>2.5352659312519973E-6</v>
      </c>
      <c r="N173" s="89">
        <v>3.9542449912933512E-3</v>
      </c>
      <c r="O173" s="89">
        <v>1.7162566632652639E-3</v>
      </c>
    </row>
    <row r="174" spans="2:15">
      <c r="B174" s="87" t="s">
        <v>732</v>
      </c>
      <c r="C174" s="81" t="s">
        <v>733</v>
      </c>
      <c r="D174" s="94" t="s">
        <v>734</v>
      </c>
      <c r="E174" s="94" t="s">
        <v>611</v>
      </c>
      <c r="F174" s="81"/>
      <c r="G174" s="94" t="s">
        <v>735</v>
      </c>
      <c r="H174" s="94" t="s">
        <v>160</v>
      </c>
      <c r="I174" s="88">
        <v>138237</v>
      </c>
      <c r="J174" s="90">
        <v>806</v>
      </c>
      <c r="K174" s="81"/>
      <c r="L174" s="88">
        <v>498.87867</v>
      </c>
      <c r="M174" s="89">
        <v>0</v>
      </c>
      <c r="N174" s="89">
        <v>1.0164477855811353E-3</v>
      </c>
      <c r="O174" s="89">
        <v>4.4116772954279213E-4</v>
      </c>
    </row>
    <row r="175" spans="2:15">
      <c r="B175" s="87" t="s">
        <v>736</v>
      </c>
      <c r="C175" s="81" t="s">
        <v>737</v>
      </c>
      <c r="D175" s="94" t="s">
        <v>616</v>
      </c>
      <c r="E175" s="94" t="s">
        <v>611</v>
      </c>
      <c r="F175" s="81"/>
      <c r="G175" s="94" t="s">
        <v>642</v>
      </c>
      <c r="H175" s="94" t="s">
        <v>155</v>
      </c>
      <c r="I175" s="88">
        <v>4928</v>
      </c>
      <c r="J175" s="90">
        <v>4289</v>
      </c>
      <c r="K175" s="81"/>
      <c r="L175" s="88">
        <v>742.72577999999999</v>
      </c>
      <c r="M175" s="89">
        <v>1.0229335113082652E-6</v>
      </c>
      <c r="N175" s="89">
        <v>1.5132777161529505E-3</v>
      </c>
      <c r="O175" s="89">
        <v>6.5680628525468794E-4</v>
      </c>
    </row>
    <row r="176" spans="2:15">
      <c r="B176" s="87" t="s">
        <v>738</v>
      </c>
      <c r="C176" s="81" t="s">
        <v>739</v>
      </c>
      <c r="D176" s="94" t="s">
        <v>610</v>
      </c>
      <c r="E176" s="94" t="s">
        <v>611</v>
      </c>
      <c r="F176" s="81"/>
      <c r="G176" s="94" t="s">
        <v>706</v>
      </c>
      <c r="H176" s="94" t="s">
        <v>155</v>
      </c>
      <c r="I176" s="88">
        <v>4762</v>
      </c>
      <c r="J176" s="90">
        <v>6750</v>
      </c>
      <c r="K176" s="81"/>
      <c r="L176" s="88">
        <v>1129.52259</v>
      </c>
      <c r="M176" s="89">
        <v>1.8599197415885161E-6</v>
      </c>
      <c r="N176" s="89">
        <v>2.3013626446874722E-3</v>
      </c>
      <c r="O176" s="89">
        <v>9.9885793172434928E-4</v>
      </c>
    </row>
    <row r="177" spans="2:15">
      <c r="B177" s="87" t="s">
        <v>740</v>
      </c>
      <c r="C177" s="81" t="s">
        <v>741</v>
      </c>
      <c r="D177" s="94" t="s">
        <v>28</v>
      </c>
      <c r="E177" s="94" t="s">
        <v>611</v>
      </c>
      <c r="F177" s="81"/>
      <c r="G177" s="94" t="s">
        <v>671</v>
      </c>
      <c r="H177" s="94" t="s">
        <v>157</v>
      </c>
      <c r="I177" s="88">
        <v>3320</v>
      </c>
      <c r="J177" s="90">
        <v>4286</v>
      </c>
      <c r="K177" s="81"/>
      <c r="L177" s="88">
        <v>615.96745999999996</v>
      </c>
      <c r="M177" s="89">
        <v>5.9972389578908564E-6</v>
      </c>
      <c r="N177" s="89">
        <v>1.2550120868207023E-3</v>
      </c>
      <c r="O177" s="89">
        <v>5.4471153437055271E-4</v>
      </c>
    </row>
    <row r="178" spans="2:15">
      <c r="B178" s="87" t="s">
        <v>742</v>
      </c>
      <c r="C178" s="81" t="s">
        <v>743</v>
      </c>
      <c r="D178" s="94" t="s">
        <v>28</v>
      </c>
      <c r="E178" s="94" t="s">
        <v>611</v>
      </c>
      <c r="F178" s="81"/>
      <c r="G178" s="94" t="s">
        <v>744</v>
      </c>
      <c r="H178" s="94" t="s">
        <v>157</v>
      </c>
      <c r="I178" s="88">
        <v>2000</v>
      </c>
      <c r="J178" s="90">
        <v>6573</v>
      </c>
      <c r="K178" s="81"/>
      <c r="L178" s="88">
        <v>569.06405000000007</v>
      </c>
      <c r="M178" s="89">
        <v>2.9819129090588128E-6</v>
      </c>
      <c r="N178" s="89">
        <v>1.1594480346821252E-3</v>
      </c>
      <c r="O178" s="89">
        <v>5.0323397250663367E-4</v>
      </c>
    </row>
    <row r="179" spans="2:15">
      <c r="B179" s="87" t="s">
        <v>745</v>
      </c>
      <c r="C179" s="81" t="s">
        <v>746</v>
      </c>
      <c r="D179" s="94" t="s">
        <v>28</v>
      </c>
      <c r="E179" s="94" t="s">
        <v>611</v>
      </c>
      <c r="F179" s="81"/>
      <c r="G179" s="94" t="s">
        <v>613</v>
      </c>
      <c r="H179" s="94" t="s">
        <v>157</v>
      </c>
      <c r="I179" s="88">
        <v>1444</v>
      </c>
      <c r="J179" s="90">
        <v>3930</v>
      </c>
      <c r="K179" s="81"/>
      <c r="L179" s="88">
        <v>245.65592999999998</v>
      </c>
      <c r="M179" s="89">
        <v>7.8497325907595017E-6</v>
      </c>
      <c r="N179" s="89">
        <v>5.0051533785434117E-4</v>
      </c>
      <c r="O179" s="89">
        <v>2.1723812903611027E-4</v>
      </c>
    </row>
    <row r="180" spans="2:15">
      <c r="B180" s="87" t="s">
        <v>747</v>
      </c>
      <c r="C180" s="81" t="s">
        <v>748</v>
      </c>
      <c r="D180" s="94" t="s">
        <v>610</v>
      </c>
      <c r="E180" s="94" t="s">
        <v>611</v>
      </c>
      <c r="F180" s="81"/>
      <c r="G180" s="94" t="s">
        <v>749</v>
      </c>
      <c r="H180" s="94" t="s">
        <v>155</v>
      </c>
      <c r="I180" s="88">
        <v>2916</v>
      </c>
      <c r="J180" s="90">
        <v>5481</v>
      </c>
      <c r="K180" s="81"/>
      <c r="L180" s="88">
        <v>561.62842000000001</v>
      </c>
      <c r="M180" s="89">
        <v>4.1249751005553921E-6</v>
      </c>
      <c r="N180" s="89">
        <v>1.1442981994568575E-3</v>
      </c>
      <c r="O180" s="89">
        <v>4.9665850596119034E-4</v>
      </c>
    </row>
    <row r="181" spans="2:15">
      <c r="B181" s="87" t="s">
        <v>750</v>
      </c>
      <c r="C181" s="81" t="s">
        <v>751</v>
      </c>
      <c r="D181" s="94" t="s">
        <v>28</v>
      </c>
      <c r="E181" s="94" t="s">
        <v>611</v>
      </c>
      <c r="F181" s="81"/>
      <c r="G181" s="94" t="s">
        <v>134</v>
      </c>
      <c r="H181" s="94" t="s">
        <v>157</v>
      </c>
      <c r="I181" s="88">
        <v>5008</v>
      </c>
      <c r="J181" s="90">
        <v>3565</v>
      </c>
      <c r="K181" s="81"/>
      <c r="L181" s="88">
        <v>772.84316999999999</v>
      </c>
      <c r="M181" s="89">
        <v>4.0580618840191958E-6</v>
      </c>
      <c r="N181" s="89">
        <v>1.5746408415256658E-3</v>
      </c>
      <c r="O181" s="89">
        <v>6.8343965598199289E-4</v>
      </c>
    </row>
    <row r="182" spans="2:15">
      <c r="B182" s="87" t="s">
        <v>752</v>
      </c>
      <c r="C182" s="81" t="s">
        <v>753</v>
      </c>
      <c r="D182" s="94" t="s">
        <v>28</v>
      </c>
      <c r="E182" s="94" t="s">
        <v>611</v>
      </c>
      <c r="F182" s="81"/>
      <c r="G182" s="94" t="s">
        <v>671</v>
      </c>
      <c r="H182" s="94" t="s">
        <v>157</v>
      </c>
      <c r="I182" s="88">
        <v>1710</v>
      </c>
      <c r="J182" s="90">
        <v>9248</v>
      </c>
      <c r="K182" s="81"/>
      <c r="L182" s="88">
        <v>684.55989</v>
      </c>
      <c r="M182" s="89">
        <v>1.7448309078245012E-5</v>
      </c>
      <c r="N182" s="89">
        <v>1.3947667561897677E-3</v>
      </c>
      <c r="O182" s="89">
        <v>6.0536910188475998E-4</v>
      </c>
    </row>
    <row r="183" spans="2:15">
      <c r="B183" s="87" t="s">
        <v>754</v>
      </c>
      <c r="C183" s="81" t="s">
        <v>755</v>
      </c>
      <c r="D183" s="94" t="s">
        <v>28</v>
      </c>
      <c r="E183" s="94" t="s">
        <v>611</v>
      </c>
      <c r="F183" s="81"/>
      <c r="G183" s="94" t="s">
        <v>379</v>
      </c>
      <c r="H183" s="94" t="s">
        <v>157</v>
      </c>
      <c r="I183" s="88">
        <v>10137</v>
      </c>
      <c r="J183" s="90">
        <v>1428.8</v>
      </c>
      <c r="K183" s="81"/>
      <c r="L183" s="88">
        <v>626.97239999999999</v>
      </c>
      <c r="M183" s="89">
        <v>2.7893459137374262E-6</v>
      </c>
      <c r="N183" s="89">
        <v>1.2774342659318141E-3</v>
      </c>
      <c r="O183" s="89">
        <v>5.5444340844236798E-4</v>
      </c>
    </row>
    <row r="184" spans="2:15">
      <c r="B184" s="87" t="s">
        <v>756</v>
      </c>
      <c r="C184" s="81" t="s">
        <v>757</v>
      </c>
      <c r="D184" s="94" t="s">
        <v>28</v>
      </c>
      <c r="E184" s="94" t="s">
        <v>611</v>
      </c>
      <c r="F184" s="81"/>
      <c r="G184" s="94" t="s">
        <v>642</v>
      </c>
      <c r="H184" s="94" t="s">
        <v>162</v>
      </c>
      <c r="I184" s="88">
        <v>19755</v>
      </c>
      <c r="J184" s="90">
        <v>5292</v>
      </c>
      <c r="K184" s="88">
        <v>8.3168600000000001</v>
      </c>
      <c r="L184" s="88">
        <v>448.44481999999999</v>
      </c>
      <c r="M184" s="89">
        <v>6.4298357355624938E-6</v>
      </c>
      <c r="N184" s="89">
        <v>9.136905858178519E-4</v>
      </c>
      <c r="O184" s="89">
        <v>3.9656813361979598E-4</v>
      </c>
    </row>
    <row r="185" spans="2:15">
      <c r="B185" s="87" t="s">
        <v>758</v>
      </c>
      <c r="C185" s="81" t="s">
        <v>759</v>
      </c>
      <c r="D185" s="94" t="s">
        <v>616</v>
      </c>
      <c r="E185" s="94" t="s">
        <v>611</v>
      </c>
      <c r="F185" s="81"/>
      <c r="G185" s="94" t="s">
        <v>685</v>
      </c>
      <c r="H185" s="94" t="s">
        <v>155</v>
      </c>
      <c r="I185" s="88">
        <v>729</v>
      </c>
      <c r="J185" s="90">
        <v>11041</v>
      </c>
      <c r="K185" s="81"/>
      <c r="L185" s="88">
        <v>282.83796000000001</v>
      </c>
      <c r="M185" s="89">
        <v>5.2433442918749529E-6</v>
      </c>
      <c r="N185" s="89">
        <v>5.7627241934453865E-4</v>
      </c>
      <c r="O185" s="89">
        <v>2.5011889291982572E-4</v>
      </c>
    </row>
    <row r="186" spans="2:15">
      <c r="B186" s="87" t="s">
        <v>760</v>
      </c>
      <c r="C186" s="81" t="s">
        <v>761</v>
      </c>
      <c r="D186" s="94" t="s">
        <v>610</v>
      </c>
      <c r="E186" s="94" t="s">
        <v>611</v>
      </c>
      <c r="F186" s="81"/>
      <c r="G186" s="94" t="s">
        <v>379</v>
      </c>
      <c r="H186" s="94" t="s">
        <v>155</v>
      </c>
      <c r="I186" s="88">
        <v>6594</v>
      </c>
      <c r="J186" s="90">
        <v>7461</v>
      </c>
      <c r="K186" s="81"/>
      <c r="L186" s="88">
        <v>1728.81188</v>
      </c>
      <c r="M186" s="89">
        <v>1.5561200908885804E-6</v>
      </c>
      <c r="N186" s="89">
        <v>3.5223935453330955E-3</v>
      </c>
      <c r="O186" s="89">
        <v>1.5288206487284893E-3</v>
      </c>
    </row>
    <row r="187" spans="2:15">
      <c r="B187" s="87" t="s">
        <v>762</v>
      </c>
      <c r="C187" s="81" t="s">
        <v>763</v>
      </c>
      <c r="D187" s="94" t="s">
        <v>616</v>
      </c>
      <c r="E187" s="94" t="s">
        <v>611</v>
      </c>
      <c r="F187" s="81"/>
      <c r="G187" s="94" t="s">
        <v>642</v>
      </c>
      <c r="H187" s="94" t="s">
        <v>155</v>
      </c>
      <c r="I187" s="88">
        <v>10325.69</v>
      </c>
      <c r="J187" s="90">
        <v>15979</v>
      </c>
      <c r="K187" s="81"/>
      <c r="L187" s="88">
        <v>5797.8962199999996</v>
      </c>
      <c r="M187" s="89">
        <v>4.3096943777962921E-6</v>
      </c>
      <c r="N187" s="89">
        <v>1.1813010112956391E-2</v>
      </c>
      <c r="O187" s="89">
        <v>5.1271879623599392E-3</v>
      </c>
    </row>
    <row r="188" spans="2:15">
      <c r="B188" s="87" t="s">
        <v>764</v>
      </c>
      <c r="C188" s="81" t="s">
        <v>765</v>
      </c>
      <c r="D188" s="94" t="s">
        <v>610</v>
      </c>
      <c r="E188" s="94" t="s">
        <v>611</v>
      </c>
      <c r="F188" s="81"/>
      <c r="G188" s="94" t="s">
        <v>688</v>
      </c>
      <c r="H188" s="94" t="s">
        <v>155</v>
      </c>
      <c r="I188" s="88">
        <v>3602.16</v>
      </c>
      <c r="J188" s="90">
        <v>25186</v>
      </c>
      <c r="K188" s="81"/>
      <c r="L188" s="88">
        <v>3188.0414300000002</v>
      </c>
      <c r="M188" s="89">
        <v>9.5036321693537659E-6</v>
      </c>
      <c r="N188" s="89">
        <v>6.4955225523360546E-3</v>
      </c>
      <c r="O188" s="89">
        <v>2.8192446058306246E-3</v>
      </c>
    </row>
    <row r="189" spans="2:15">
      <c r="B189" s="87" t="s">
        <v>766</v>
      </c>
      <c r="C189" s="81" t="s">
        <v>767</v>
      </c>
      <c r="D189" s="94" t="s">
        <v>734</v>
      </c>
      <c r="E189" s="94" t="s">
        <v>611</v>
      </c>
      <c r="F189" s="81"/>
      <c r="G189" s="94" t="s">
        <v>706</v>
      </c>
      <c r="H189" s="94" t="s">
        <v>160</v>
      </c>
      <c r="I189" s="88">
        <v>165539</v>
      </c>
      <c r="J189" s="90">
        <v>673</v>
      </c>
      <c r="K189" s="81"/>
      <c r="L189" s="88">
        <v>498.82819000000001</v>
      </c>
      <c r="M189" s="89">
        <v>1.9072621959060439E-6</v>
      </c>
      <c r="N189" s="89">
        <v>1.0163449343523663E-3</v>
      </c>
      <c r="O189" s="89">
        <v>4.411230891355618E-4</v>
      </c>
    </row>
    <row r="190" spans="2:15">
      <c r="B190" s="87" t="s">
        <v>768</v>
      </c>
      <c r="C190" s="81" t="s">
        <v>769</v>
      </c>
      <c r="D190" s="94" t="s">
        <v>610</v>
      </c>
      <c r="E190" s="94" t="s">
        <v>611</v>
      </c>
      <c r="F190" s="81"/>
      <c r="G190" s="94" t="s">
        <v>287</v>
      </c>
      <c r="H190" s="94" t="s">
        <v>155</v>
      </c>
      <c r="I190" s="88">
        <v>3010</v>
      </c>
      <c r="J190" s="90">
        <v>1560</v>
      </c>
      <c r="K190" s="88">
        <v>9.7939999999999999E-2</v>
      </c>
      <c r="L190" s="88">
        <v>165.10132000000002</v>
      </c>
      <c r="M190" s="89">
        <v>9.3172604783045815E-7</v>
      </c>
      <c r="N190" s="89">
        <v>3.3638814646158837E-4</v>
      </c>
      <c r="O190" s="89">
        <v>1.4600218223184003E-4</v>
      </c>
    </row>
    <row r="191" spans="2:15">
      <c r="B191" s="87" t="s">
        <v>770</v>
      </c>
      <c r="C191" s="81" t="s">
        <v>771</v>
      </c>
      <c r="D191" s="94" t="s">
        <v>610</v>
      </c>
      <c r="E191" s="94" t="s">
        <v>611</v>
      </c>
      <c r="F191" s="81"/>
      <c r="G191" s="94" t="s">
        <v>287</v>
      </c>
      <c r="H191" s="94" t="s">
        <v>155</v>
      </c>
      <c r="I191" s="88">
        <v>1731</v>
      </c>
      <c r="J191" s="90">
        <v>10997</v>
      </c>
      <c r="K191" s="81"/>
      <c r="L191" s="88">
        <v>668.91824999999994</v>
      </c>
      <c r="M191" s="89">
        <v>5.0756347366980938E-7</v>
      </c>
      <c r="N191" s="89">
        <v>1.3628974635201544E-3</v>
      </c>
      <c r="O191" s="89">
        <v>5.9153690736514714E-4</v>
      </c>
    </row>
    <row r="192" spans="2:15">
      <c r="B192" s="87" t="s">
        <v>772</v>
      </c>
      <c r="C192" s="81" t="s">
        <v>773</v>
      </c>
      <c r="D192" s="94" t="s">
        <v>115</v>
      </c>
      <c r="E192" s="94" t="s">
        <v>611</v>
      </c>
      <c r="F192" s="81"/>
      <c r="G192" s="94" t="s">
        <v>613</v>
      </c>
      <c r="H192" s="94" t="s">
        <v>158</v>
      </c>
      <c r="I192" s="88">
        <v>10364</v>
      </c>
      <c r="J192" s="90">
        <v>698.4</v>
      </c>
      <c r="K192" s="81"/>
      <c r="L192" s="88">
        <v>357.87198000000001</v>
      </c>
      <c r="M192" s="89">
        <v>1.5239835589171617E-5</v>
      </c>
      <c r="N192" s="89">
        <v>7.2915160231752608E-4</v>
      </c>
      <c r="O192" s="89">
        <v>3.1647287883361199E-4</v>
      </c>
    </row>
    <row r="193" spans="2:15">
      <c r="B193" s="87" t="s">
        <v>774</v>
      </c>
      <c r="C193" s="81" t="s">
        <v>775</v>
      </c>
      <c r="D193" s="94" t="s">
        <v>28</v>
      </c>
      <c r="E193" s="94" t="s">
        <v>611</v>
      </c>
      <c r="F193" s="81"/>
      <c r="G193" s="94" t="s">
        <v>134</v>
      </c>
      <c r="H193" s="94" t="s">
        <v>157</v>
      </c>
      <c r="I193" s="88">
        <v>3331</v>
      </c>
      <c r="J193" s="90">
        <v>2335</v>
      </c>
      <c r="K193" s="81"/>
      <c r="L193" s="88">
        <v>336.68909000000002</v>
      </c>
      <c r="M193" s="89">
        <v>1.7403343782654128E-5</v>
      </c>
      <c r="N193" s="89">
        <v>6.859922072030612E-4</v>
      </c>
      <c r="O193" s="89">
        <v>2.977404533994785E-4</v>
      </c>
    </row>
    <row r="194" spans="2:15">
      <c r="B194" s="87" t="s">
        <v>776</v>
      </c>
      <c r="C194" s="81" t="s">
        <v>777</v>
      </c>
      <c r="D194" s="94" t="s">
        <v>28</v>
      </c>
      <c r="E194" s="94" t="s">
        <v>611</v>
      </c>
      <c r="F194" s="81"/>
      <c r="G194" s="94" t="s">
        <v>309</v>
      </c>
      <c r="H194" s="94" t="s">
        <v>157</v>
      </c>
      <c r="I194" s="88">
        <v>4946</v>
      </c>
      <c r="J194" s="90">
        <v>3116.5</v>
      </c>
      <c r="K194" s="81"/>
      <c r="L194" s="88">
        <v>667.25027999999998</v>
      </c>
      <c r="M194" s="89">
        <v>5.2566187145316865E-6</v>
      </c>
      <c r="N194" s="89">
        <v>1.3594990331705151E-3</v>
      </c>
      <c r="O194" s="89">
        <v>5.9006189032774709E-4</v>
      </c>
    </row>
    <row r="195" spans="2:15">
      <c r="B195" s="87" t="s">
        <v>778</v>
      </c>
      <c r="C195" s="81" t="s">
        <v>779</v>
      </c>
      <c r="D195" s="94" t="s">
        <v>115</v>
      </c>
      <c r="E195" s="94" t="s">
        <v>611</v>
      </c>
      <c r="F195" s="81"/>
      <c r="G195" s="94" t="s">
        <v>287</v>
      </c>
      <c r="H195" s="94" t="s">
        <v>158</v>
      </c>
      <c r="I195" s="88">
        <v>150551</v>
      </c>
      <c r="J195" s="90">
        <v>64.66</v>
      </c>
      <c r="K195" s="81"/>
      <c r="L195" s="88">
        <v>481.29947999999996</v>
      </c>
      <c r="M195" s="89">
        <v>2.0862265918520855E-6</v>
      </c>
      <c r="N195" s="89">
        <v>9.806308027708458E-4</v>
      </c>
      <c r="O195" s="89">
        <v>4.2562212335461543E-4</v>
      </c>
    </row>
    <row r="196" spans="2:15">
      <c r="B196" s="87" t="s">
        <v>780</v>
      </c>
      <c r="C196" s="81" t="s">
        <v>781</v>
      </c>
      <c r="D196" s="94" t="s">
        <v>610</v>
      </c>
      <c r="E196" s="94" t="s">
        <v>611</v>
      </c>
      <c r="F196" s="81"/>
      <c r="G196" s="94" t="s">
        <v>613</v>
      </c>
      <c r="H196" s="94" t="s">
        <v>155</v>
      </c>
      <c r="I196" s="88">
        <v>2321</v>
      </c>
      <c r="J196" s="90">
        <v>17516</v>
      </c>
      <c r="K196" s="81"/>
      <c r="L196" s="88">
        <v>1428.6039099999998</v>
      </c>
      <c r="M196" s="89">
        <v>2.2376555928292161E-6</v>
      </c>
      <c r="N196" s="89">
        <v>2.9107303400886055E-3</v>
      </c>
      <c r="O196" s="89">
        <v>1.263341131403063E-3</v>
      </c>
    </row>
    <row r="197" spans="2:15">
      <c r="B197" s="87" t="s">
        <v>782</v>
      </c>
      <c r="C197" s="81" t="s">
        <v>783</v>
      </c>
      <c r="D197" s="94" t="s">
        <v>610</v>
      </c>
      <c r="E197" s="94" t="s">
        <v>611</v>
      </c>
      <c r="F197" s="81"/>
      <c r="G197" s="94" t="s">
        <v>633</v>
      </c>
      <c r="H197" s="94" t="s">
        <v>155</v>
      </c>
      <c r="I197" s="88">
        <v>2016.28</v>
      </c>
      <c r="J197" s="90">
        <v>5447</v>
      </c>
      <c r="K197" s="88">
        <v>3.4008799999999999</v>
      </c>
      <c r="L197" s="88">
        <v>389.33215000000001</v>
      </c>
      <c r="M197" s="89">
        <v>7.4782549619707843E-7</v>
      </c>
      <c r="N197" s="89">
        <v>7.9325059482507527E-4</v>
      </c>
      <c r="O197" s="89">
        <v>3.4429369500506762E-4</v>
      </c>
    </row>
    <row r="198" spans="2:15">
      <c r="B198" s="87" t="s">
        <v>784</v>
      </c>
      <c r="C198" s="81" t="s">
        <v>785</v>
      </c>
      <c r="D198" s="94" t="s">
        <v>616</v>
      </c>
      <c r="E198" s="94" t="s">
        <v>611</v>
      </c>
      <c r="F198" s="81"/>
      <c r="G198" s="94" t="s">
        <v>786</v>
      </c>
      <c r="H198" s="94" t="s">
        <v>155</v>
      </c>
      <c r="I198" s="88">
        <v>7295</v>
      </c>
      <c r="J198" s="90">
        <v>9127</v>
      </c>
      <c r="K198" s="81"/>
      <c r="L198" s="88">
        <v>2339.6726800000001</v>
      </c>
      <c r="M198" s="89">
        <v>9.4742808543286247E-7</v>
      </c>
      <c r="N198" s="89">
        <v>4.7670009915851486E-3</v>
      </c>
      <c r="O198" s="89">
        <v>2.0690162682419351E-3</v>
      </c>
    </row>
    <row r="199" spans="2:15">
      <c r="B199" s="87" t="s">
        <v>787</v>
      </c>
      <c r="C199" s="81" t="s">
        <v>788</v>
      </c>
      <c r="D199" s="94" t="s">
        <v>610</v>
      </c>
      <c r="E199" s="94" t="s">
        <v>611</v>
      </c>
      <c r="F199" s="81"/>
      <c r="G199" s="94" t="s">
        <v>688</v>
      </c>
      <c r="H199" s="94" t="s">
        <v>155</v>
      </c>
      <c r="I199" s="88">
        <v>893</v>
      </c>
      <c r="J199" s="90">
        <v>16130</v>
      </c>
      <c r="K199" s="81"/>
      <c r="L199" s="88">
        <v>506.15972999999997</v>
      </c>
      <c r="M199" s="89">
        <v>4.6727376010804585E-6</v>
      </c>
      <c r="N199" s="89">
        <v>1.0312826898549207E-3</v>
      </c>
      <c r="O199" s="89">
        <v>4.4760650694905974E-4</v>
      </c>
    </row>
    <row r="200" spans="2:15">
      <c r="B200" s="87" t="s">
        <v>789</v>
      </c>
      <c r="C200" s="81" t="s">
        <v>790</v>
      </c>
      <c r="D200" s="94" t="s">
        <v>610</v>
      </c>
      <c r="E200" s="94" t="s">
        <v>611</v>
      </c>
      <c r="F200" s="81"/>
      <c r="G200" s="94" t="s">
        <v>618</v>
      </c>
      <c r="H200" s="94" t="s">
        <v>155</v>
      </c>
      <c r="I200" s="88">
        <v>3474</v>
      </c>
      <c r="J200" s="90">
        <v>2428</v>
      </c>
      <c r="K200" s="81"/>
      <c r="L200" s="88">
        <v>296.40140000000002</v>
      </c>
      <c r="M200" s="89">
        <v>9.0136039101335487E-6</v>
      </c>
      <c r="N200" s="89">
        <v>6.0390745243357139E-4</v>
      </c>
      <c r="O200" s="89">
        <v>2.6211329634779728E-4</v>
      </c>
    </row>
    <row r="201" spans="2:15">
      <c r="B201" s="87" t="s">
        <v>791</v>
      </c>
      <c r="C201" s="81" t="s">
        <v>792</v>
      </c>
      <c r="D201" s="94" t="s">
        <v>616</v>
      </c>
      <c r="E201" s="94" t="s">
        <v>611</v>
      </c>
      <c r="F201" s="81"/>
      <c r="G201" s="94" t="s">
        <v>662</v>
      </c>
      <c r="H201" s="94" t="s">
        <v>155</v>
      </c>
      <c r="I201" s="88">
        <v>29991</v>
      </c>
      <c r="J201" s="90">
        <v>4117</v>
      </c>
      <c r="K201" s="81"/>
      <c r="L201" s="88">
        <v>4338.8393499999993</v>
      </c>
      <c r="M201" s="89">
        <v>5.8259645740443355E-5</v>
      </c>
      <c r="N201" s="89">
        <v>8.8402329353944754E-3</v>
      </c>
      <c r="O201" s="89">
        <v>3.8369167094083694E-3</v>
      </c>
    </row>
    <row r="202" spans="2:15">
      <c r="B202" s="87" t="s">
        <v>793</v>
      </c>
      <c r="C202" s="81" t="s">
        <v>794</v>
      </c>
      <c r="D202" s="94" t="s">
        <v>610</v>
      </c>
      <c r="E202" s="94" t="s">
        <v>611</v>
      </c>
      <c r="F202" s="81"/>
      <c r="G202" s="94" t="s">
        <v>342</v>
      </c>
      <c r="H202" s="94" t="s">
        <v>155</v>
      </c>
      <c r="I202" s="88">
        <v>1606</v>
      </c>
      <c r="J202" s="90">
        <v>6644</v>
      </c>
      <c r="K202" s="88">
        <v>1.1287</v>
      </c>
      <c r="L202" s="88">
        <v>376.08177000000001</v>
      </c>
      <c r="M202" s="89">
        <v>1.2374074138507039E-6</v>
      </c>
      <c r="N202" s="89">
        <v>7.6625341050146284E-4</v>
      </c>
      <c r="O202" s="89">
        <v>3.3257613638469364E-4</v>
      </c>
    </row>
    <row r="203" spans="2:15">
      <c r="B203" s="87" t="s">
        <v>795</v>
      </c>
      <c r="C203" s="81" t="s">
        <v>796</v>
      </c>
      <c r="D203" s="94" t="s">
        <v>28</v>
      </c>
      <c r="E203" s="94" t="s">
        <v>611</v>
      </c>
      <c r="F203" s="81"/>
      <c r="G203" s="94" t="s">
        <v>642</v>
      </c>
      <c r="H203" s="94" t="s">
        <v>157</v>
      </c>
      <c r="I203" s="88">
        <v>24830</v>
      </c>
      <c r="J203" s="90">
        <v>448.5</v>
      </c>
      <c r="K203" s="81"/>
      <c r="L203" s="88">
        <v>482.06621000000001</v>
      </c>
      <c r="M203" s="89">
        <v>4.4091220171635421E-6</v>
      </c>
      <c r="N203" s="89">
        <v>9.8219298824299417E-4</v>
      </c>
      <c r="O203" s="89">
        <v>4.263001570201405E-4</v>
      </c>
    </row>
    <row r="204" spans="2:15">
      <c r="B204" s="87" t="s">
        <v>797</v>
      </c>
      <c r="C204" s="81" t="s">
        <v>798</v>
      </c>
      <c r="D204" s="94" t="s">
        <v>610</v>
      </c>
      <c r="E204" s="94" t="s">
        <v>611</v>
      </c>
      <c r="F204" s="81"/>
      <c r="G204" s="94" t="s">
        <v>618</v>
      </c>
      <c r="H204" s="94" t="s">
        <v>155</v>
      </c>
      <c r="I204" s="88">
        <v>1883</v>
      </c>
      <c r="J204" s="90">
        <v>4726</v>
      </c>
      <c r="K204" s="88">
        <v>2.6467399999999999</v>
      </c>
      <c r="L204" s="88">
        <v>315.35964000000001</v>
      </c>
      <c r="M204" s="89">
        <v>2.9230122065191544E-6</v>
      </c>
      <c r="N204" s="89">
        <v>6.4253420123106095E-4</v>
      </c>
      <c r="O204" s="89">
        <v>2.7887842221883789E-4</v>
      </c>
    </row>
    <row r="205" spans="2:15">
      <c r="B205" s="87" t="s">
        <v>799</v>
      </c>
      <c r="C205" s="81" t="s">
        <v>800</v>
      </c>
      <c r="D205" s="94" t="s">
        <v>616</v>
      </c>
      <c r="E205" s="94" t="s">
        <v>611</v>
      </c>
      <c r="F205" s="81"/>
      <c r="G205" s="94" t="s">
        <v>613</v>
      </c>
      <c r="H205" s="94" t="s">
        <v>155</v>
      </c>
      <c r="I205" s="88">
        <v>3922.06</v>
      </c>
      <c r="J205" s="90">
        <v>4575</v>
      </c>
      <c r="K205" s="81"/>
      <c r="L205" s="88">
        <v>630.53194999999994</v>
      </c>
      <c r="M205" s="89">
        <v>9.6074455829330086E-7</v>
      </c>
      <c r="N205" s="89">
        <v>1.2846867241601151E-3</v>
      </c>
      <c r="O205" s="89">
        <v>5.575911850183719E-4</v>
      </c>
    </row>
    <row r="206" spans="2:15">
      <c r="B206" s="87" t="s">
        <v>643</v>
      </c>
      <c r="C206" s="81" t="s">
        <v>644</v>
      </c>
      <c r="D206" s="94" t="s">
        <v>610</v>
      </c>
      <c r="E206" s="94" t="s">
        <v>611</v>
      </c>
      <c r="F206" s="81"/>
      <c r="G206" s="94" t="s">
        <v>265</v>
      </c>
      <c r="H206" s="94" t="s">
        <v>155</v>
      </c>
      <c r="I206" s="88">
        <v>3539.48</v>
      </c>
      <c r="J206" s="90">
        <v>5638</v>
      </c>
      <c r="K206" s="81"/>
      <c r="L206" s="88">
        <v>701.23936000000003</v>
      </c>
      <c r="M206" s="89">
        <v>6.9824553450272713E-5</v>
      </c>
      <c r="N206" s="89">
        <v>1.4287505910692325E-3</v>
      </c>
      <c r="O206" s="89">
        <v>6.2011906886546306E-4</v>
      </c>
    </row>
    <row r="207" spans="2:15">
      <c r="B207" s="87" t="s">
        <v>801</v>
      </c>
      <c r="C207" s="81" t="s">
        <v>802</v>
      </c>
      <c r="D207" s="94" t="s">
        <v>616</v>
      </c>
      <c r="E207" s="94" t="s">
        <v>611</v>
      </c>
      <c r="F207" s="81"/>
      <c r="G207" s="94" t="s">
        <v>642</v>
      </c>
      <c r="H207" s="94" t="s">
        <v>155</v>
      </c>
      <c r="I207" s="88">
        <v>2287</v>
      </c>
      <c r="J207" s="90">
        <v>7587</v>
      </c>
      <c r="K207" s="81"/>
      <c r="L207" s="88">
        <v>609.73063000000002</v>
      </c>
      <c r="M207" s="89">
        <v>1.9055786130521445E-6</v>
      </c>
      <c r="N207" s="89">
        <v>1.2423047645322069E-3</v>
      </c>
      <c r="O207" s="89">
        <v>5.3919618906496099E-4</v>
      </c>
    </row>
    <row r="208" spans="2:15">
      <c r="B208" s="87" t="s">
        <v>645</v>
      </c>
      <c r="C208" s="81" t="s">
        <v>646</v>
      </c>
      <c r="D208" s="94" t="s">
        <v>616</v>
      </c>
      <c r="E208" s="94" t="s">
        <v>611</v>
      </c>
      <c r="F208" s="81"/>
      <c r="G208" s="94" t="s">
        <v>291</v>
      </c>
      <c r="H208" s="94" t="s">
        <v>155</v>
      </c>
      <c r="I208" s="88">
        <v>2863</v>
      </c>
      <c r="J208" s="90">
        <v>8334</v>
      </c>
      <c r="K208" s="81"/>
      <c r="L208" s="88">
        <v>838.44889999999998</v>
      </c>
      <c r="M208" s="89">
        <v>2.0323002428808197E-5</v>
      </c>
      <c r="N208" s="89">
        <v>1.7083102144413965E-3</v>
      </c>
      <c r="O208" s="89">
        <v>7.4145602887902898E-4</v>
      </c>
    </row>
    <row r="209" spans="2:15">
      <c r="B209" s="87" t="s">
        <v>803</v>
      </c>
      <c r="C209" s="81" t="s">
        <v>804</v>
      </c>
      <c r="D209" s="94" t="s">
        <v>610</v>
      </c>
      <c r="E209" s="94" t="s">
        <v>611</v>
      </c>
      <c r="F209" s="81"/>
      <c r="G209" s="94" t="s">
        <v>633</v>
      </c>
      <c r="H209" s="94" t="s">
        <v>155</v>
      </c>
      <c r="I209" s="88">
        <v>8880</v>
      </c>
      <c r="J209" s="90">
        <v>3549</v>
      </c>
      <c r="K209" s="81"/>
      <c r="L209" s="88">
        <v>1107.4413200000001</v>
      </c>
      <c r="M209" s="89">
        <v>1.4917187558323547E-6</v>
      </c>
      <c r="N209" s="89">
        <v>2.2563728318451648E-3</v>
      </c>
      <c r="O209" s="89">
        <v>9.793310520697803E-4</v>
      </c>
    </row>
    <row r="210" spans="2:15">
      <c r="B210" s="87" t="s">
        <v>805</v>
      </c>
      <c r="C210" s="81" t="s">
        <v>806</v>
      </c>
      <c r="D210" s="94" t="s">
        <v>610</v>
      </c>
      <c r="E210" s="94" t="s">
        <v>611</v>
      </c>
      <c r="F210" s="81"/>
      <c r="G210" s="94" t="s">
        <v>735</v>
      </c>
      <c r="H210" s="94" t="s">
        <v>155</v>
      </c>
      <c r="I210" s="88">
        <v>4745</v>
      </c>
      <c r="J210" s="90">
        <v>6299</v>
      </c>
      <c r="K210" s="81"/>
      <c r="L210" s="88">
        <v>1050.2908500000001</v>
      </c>
      <c r="M210" s="89">
        <v>8.9602724388113523E-6</v>
      </c>
      <c r="N210" s="89">
        <v>2.1399307545031509E-3</v>
      </c>
      <c r="O210" s="89">
        <v>9.2879182357920678E-4</v>
      </c>
    </row>
    <row r="211" spans="2:15">
      <c r="B211" s="87" t="s">
        <v>807</v>
      </c>
      <c r="C211" s="81" t="s">
        <v>808</v>
      </c>
      <c r="D211" s="94" t="s">
        <v>28</v>
      </c>
      <c r="E211" s="94" t="s">
        <v>611</v>
      </c>
      <c r="F211" s="81"/>
      <c r="G211" s="94" t="s">
        <v>703</v>
      </c>
      <c r="H211" s="94" t="s">
        <v>157</v>
      </c>
      <c r="I211" s="88">
        <v>1658</v>
      </c>
      <c r="J211" s="90">
        <v>5658</v>
      </c>
      <c r="K211" s="81"/>
      <c r="L211" s="88">
        <v>406.08317</v>
      </c>
      <c r="M211" s="89">
        <v>7.1835359421916862E-6</v>
      </c>
      <c r="N211" s="89">
        <v>8.2738021031900945E-4</v>
      </c>
      <c r="O211" s="89">
        <v>3.5910693498769885E-4</v>
      </c>
    </row>
    <row r="212" spans="2:15">
      <c r="B212" s="87" t="s">
        <v>809</v>
      </c>
      <c r="C212" s="81" t="s">
        <v>810</v>
      </c>
      <c r="D212" s="94" t="s">
        <v>115</v>
      </c>
      <c r="E212" s="94" t="s">
        <v>611</v>
      </c>
      <c r="F212" s="81"/>
      <c r="G212" s="94" t="s">
        <v>618</v>
      </c>
      <c r="H212" s="94" t="s">
        <v>158</v>
      </c>
      <c r="I212" s="88">
        <v>1784</v>
      </c>
      <c r="J212" s="90">
        <v>3611</v>
      </c>
      <c r="K212" s="88">
        <v>11.416309999999999</v>
      </c>
      <c r="L212" s="88">
        <v>329.92286000000001</v>
      </c>
      <c r="M212" s="89">
        <v>1.3419894662853732E-6</v>
      </c>
      <c r="N212" s="89">
        <v>6.7220625099003513E-4</v>
      </c>
      <c r="O212" s="89">
        <v>2.9175694978192688E-4</v>
      </c>
    </row>
    <row r="213" spans="2:15">
      <c r="B213" s="87" t="s">
        <v>811</v>
      </c>
      <c r="C213" s="81" t="s">
        <v>812</v>
      </c>
      <c r="D213" s="94" t="s">
        <v>131</v>
      </c>
      <c r="E213" s="94" t="s">
        <v>611</v>
      </c>
      <c r="F213" s="81"/>
      <c r="G213" s="94" t="s">
        <v>633</v>
      </c>
      <c r="H213" s="94" t="s">
        <v>672</v>
      </c>
      <c r="I213" s="88">
        <v>610</v>
      </c>
      <c r="J213" s="90">
        <v>21910</v>
      </c>
      <c r="K213" s="81"/>
      <c r="L213" s="88">
        <v>491.10059999999999</v>
      </c>
      <c r="M213" s="89">
        <v>8.6824990851350345E-7</v>
      </c>
      <c r="N213" s="89">
        <v>1.0006002408713263E-3</v>
      </c>
      <c r="O213" s="89">
        <v>4.3428943690677923E-4</v>
      </c>
    </row>
    <row r="214" spans="2:15">
      <c r="B214" s="87" t="s">
        <v>813</v>
      </c>
      <c r="C214" s="81" t="s">
        <v>814</v>
      </c>
      <c r="D214" s="94" t="s">
        <v>115</v>
      </c>
      <c r="E214" s="94" t="s">
        <v>611</v>
      </c>
      <c r="F214" s="81"/>
      <c r="G214" s="94" t="s">
        <v>379</v>
      </c>
      <c r="H214" s="94" t="s">
        <v>158</v>
      </c>
      <c r="I214" s="88">
        <v>4173</v>
      </c>
      <c r="J214" s="90">
        <v>2233.5</v>
      </c>
      <c r="K214" s="81"/>
      <c r="L214" s="88">
        <v>460.81902000000002</v>
      </c>
      <c r="M214" s="89">
        <v>9.0773906941475006E-7</v>
      </c>
      <c r="N214" s="89">
        <v>9.3890258413467328E-4</v>
      </c>
      <c r="O214" s="89">
        <v>4.0751086989454678E-4</v>
      </c>
    </row>
    <row r="215" spans="2:15">
      <c r="B215" s="87" t="s">
        <v>815</v>
      </c>
      <c r="C215" s="81" t="s">
        <v>816</v>
      </c>
      <c r="D215" s="94" t="s">
        <v>610</v>
      </c>
      <c r="E215" s="94" t="s">
        <v>611</v>
      </c>
      <c r="F215" s="81"/>
      <c r="G215" s="94" t="s">
        <v>688</v>
      </c>
      <c r="H215" s="94" t="s">
        <v>155</v>
      </c>
      <c r="I215" s="88">
        <v>823</v>
      </c>
      <c r="J215" s="90">
        <v>19106</v>
      </c>
      <c r="K215" s="81"/>
      <c r="L215" s="88">
        <v>552.54972999999995</v>
      </c>
      <c r="M215" s="89">
        <v>3.3004613796371303E-6</v>
      </c>
      <c r="N215" s="89">
        <v>1.1258006871329139E-3</v>
      </c>
      <c r="O215" s="89">
        <v>4.8863005075679589E-4</v>
      </c>
    </row>
    <row r="216" spans="2:15">
      <c r="B216" s="87" t="s">
        <v>647</v>
      </c>
      <c r="C216" s="81" t="s">
        <v>648</v>
      </c>
      <c r="D216" s="94" t="s">
        <v>616</v>
      </c>
      <c r="E216" s="94" t="s">
        <v>611</v>
      </c>
      <c r="F216" s="81"/>
      <c r="G216" s="94" t="s">
        <v>184</v>
      </c>
      <c r="H216" s="94" t="s">
        <v>155</v>
      </c>
      <c r="I216" s="88">
        <v>16746</v>
      </c>
      <c r="J216" s="90">
        <v>853</v>
      </c>
      <c r="K216" s="81"/>
      <c r="L216" s="88">
        <v>501.95163000000002</v>
      </c>
      <c r="M216" s="89">
        <v>3.3654596123342629E-4</v>
      </c>
      <c r="N216" s="89">
        <v>1.022708833757798E-3</v>
      </c>
      <c r="O216" s="89">
        <v>4.4388520548975096E-4</v>
      </c>
    </row>
    <row r="217" spans="2:15">
      <c r="B217" s="87" t="s">
        <v>817</v>
      </c>
      <c r="C217" s="81" t="s">
        <v>818</v>
      </c>
      <c r="D217" s="94" t="s">
        <v>28</v>
      </c>
      <c r="E217" s="94" t="s">
        <v>611</v>
      </c>
      <c r="F217" s="81"/>
      <c r="G217" s="94" t="s">
        <v>671</v>
      </c>
      <c r="H217" s="94" t="s">
        <v>157</v>
      </c>
      <c r="I217" s="88">
        <v>1213</v>
      </c>
      <c r="J217" s="90">
        <v>10374</v>
      </c>
      <c r="K217" s="81"/>
      <c r="L217" s="88">
        <v>544.72156000000007</v>
      </c>
      <c r="M217" s="89">
        <v>1.4270588235294118E-6</v>
      </c>
      <c r="N217" s="89">
        <v>1.1098510654310027E-3</v>
      </c>
      <c r="O217" s="89">
        <v>4.817074537546531E-4</v>
      </c>
    </row>
    <row r="218" spans="2:15">
      <c r="B218" s="87" t="s">
        <v>819</v>
      </c>
      <c r="C218" s="81" t="s">
        <v>820</v>
      </c>
      <c r="D218" s="94" t="s">
        <v>610</v>
      </c>
      <c r="E218" s="94" t="s">
        <v>611</v>
      </c>
      <c r="F218" s="81"/>
      <c r="G218" s="94" t="s">
        <v>677</v>
      </c>
      <c r="H218" s="94" t="s">
        <v>155</v>
      </c>
      <c r="I218" s="88">
        <v>1045</v>
      </c>
      <c r="J218" s="90">
        <v>9683</v>
      </c>
      <c r="K218" s="88">
        <v>2.9836</v>
      </c>
      <c r="L218" s="88">
        <v>358.55595</v>
      </c>
      <c r="M218" s="89">
        <v>1.1569064246921782E-5</v>
      </c>
      <c r="N218" s="89">
        <v>7.3054516719353872E-4</v>
      </c>
      <c r="O218" s="89">
        <v>3.1707772628474754E-4</v>
      </c>
    </row>
    <row r="219" spans="2:15">
      <c r="B219" s="87" t="s">
        <v>821</v>
      </c>
      <c r="C219" s="81" t="s">
        <v>822</v>
      </c>
      <c r="D219" s="94" t="s">
        <v>610</v>
      </c>
      <c r="E219" s="94" t="s">
        <v>611</v>
      </c>
      <c r="F219" s="81"/>
      <c r="G219" s="94" t="s">
        <v>749</v>
      </c>
      <c r="H219" s="94" t="s">
        <v>155</v>
      </c>
      <c r="I219" s="88">
        <v>3306</v>
      </c>
      <c r="J219" s="90">
        <v>5728</v>
      </c>
      <c r="K219" s="81"/>
      <c r="L219" s="88">
        <v>665.43803000000003</v>
      </c>
      <c r="M219" s="89">
        <v>5.6229178142715651E-6</v>
      </c>
      <c r="N219" s="89">
        <v>1.3558066373833403E-3</v>
      </c>
      <c r="O219" s="89">
        <v>5.8845928379044226E-4</v>
      </c>
    </row>
    <row r="220" spans="2:15">
      <c r="B220" s="87" t="s">
        <v>823</v>
      </c>
      <c r="C220" s="81" t="s">
        <v>824</v>
      </c>
      <c r="D220" s="94" t="s">
        <v>610</v>
      </c>
      <c r="E220" s="94" t="s">
        <v>611</v>
      </c>
      <c r="F220" s="81"/>
      <c r="G220" s="94" t="s">
        <v>688</v>
      </c>
      <c r="H220" s="94" t="s">
        <v>155</v>
      </c>
      <c r="I220" s="88">
        <v>5587</v>
      </c>
      <c r="J220" s="90">
        <v>3353</v>
      </c>
      <c r="K220" s="81"/>
      <c r="L220" s="88">
        <v>658.28503000000001</v>
      </c>
      <c r="M220" s="89">
        <v>7.3492183128971589E-6</v>
      </c>
      <c r="N220" s="89">
        <v>1.3412326508662139E-3</v>
      </c>
      <c r="O220" s="89">
        <v>5.8213375223500495E-4</v>
      </c>
    </row>
    <row r="221" spans="2:15">
      <c r="B221" s="87" t="s">
        <v>825</v>
      </c>
      <c r="C221" s="81" t="s">
        <v>826</v>
      </c>
      <c r="D221" s="94" t="s">
        <v>28</v>
      </c>
      <c r="E221" s="94" t="s">
        <v>611</v>
      </c>
      <c r="F221" s="81"/>
      <c r="G221" s="94" t="s">
        <v>379</v>
      </c>
      <c r="H221" s="94" t="s">
        <v>157</v>
      </c>
      <c r="I221" s="88">
        <v>3086</v>
      </c>
      <c r="J221" s="90">
        <v>4613</v>
      </c>
      <c r="K221" s="88">
        <v>8.2823799999999999</v>
      </c>
      <c r="L221" s="88">
        <v>624.51814000000002</v>
      </c>
      <c r="M221" s="89">
        <v>1.1716841430443912E-6</v>
      </c>
      <c r="N221" s="89">
        <v>1.2724337972963434E-3</v>
      </c>
      <c r="O221" s="89">
        <v>5.5227306046595976E-4</v>
      </c>
    </row>
    <row r="222" spans="2:15">
      <c r="B222" s="87" t="s">
        <v>827</v>
      </c>
      <c r="C222" s="81" t="s">
        <v>828</v>
      </c>
      <c r="D222" s="94" t="s">
        <v>610</v>
      </c>
      <c r="E222" s="94" t="s">
        <v>611</v>
      </c>
      <c r="F222" s="81"/>
      <c r="G222" s="94" t="s">
        <v>749</v>
      </c>
      <c r="H222" s="94" t="s">
        <v>155</v>
      </c>
      <c r="I222" s="88">
        <v>1289</v>
      </c>
      <c r="J222" s="90">
        <v>6947</v>
      </c>
      <c r="K222" s="81"/>
      <c r="L222" s="88">
        <v>314.66755999999998</v>
      </c>
      <c r="M222" s="89">
        <v>4.5275641848345309E-6</v>
      </c>
      <c r="N222" s="89">
        <v>6.4112411251461001E-4</v>
      </c>
      <c r="O222" s="89">
        <v>2.7826640294316516E-4</v>
      </c>
    </row>
    <row r="223" spans="2:15">
      <c r="B223" s="87" t="s">
        <v>829</v>
      </c>
      <c r="C223" s="81" t="s">
        <v>830</v>
      </c>
      <c r="D223" s="94" t="s">
        <v>610</v>
      </c>
      <c r="E223" s="94" t="s">
        <v>611</v>
      </c>
      <c r="F223" s="81"/>
      <c r="G223" s="94" t="s">
        <v>706</v>
      </c>
      <c r="H223" s="94" t="s">
        <v>155</v>
      </c>
      <c r="I223" s="88">
        <v>4554.5200000000004</v>
      </c>
      <c r="J223" s="90">
        <v>5050</v>
      </c>
      <c r="K223" s="88">
        <v>4.8013900000000005</v>
      </c>
      <c r="L223" s="88">
        <v>813.03284999999994</v>
      </c>
      <c r="M223" s="89">
        <v>2.758925791600103E-6</v>
      </c>
      <c r="N223" s="89">
        <v>1.6565259043591085E-3</v>
      </c>
      <c r="O223" s="89">
        <v>7.1898014095933484E-4</v>
      </c>
    </row>
    <row r="224" spans="2:15">
      <c r="B224" s="87" t="s">
        <v>831</v>
      </c>
      <c r="C224" s="81" t="s">
        <v>832</v>
      </c>
      <c r="D224" s="94" t="s">
        <v>28</v>
      </c>
      <c r="E224" s="94" t="s">
        <v>611</v>
      </c>
      <c r="F224" s="81"/>
      <c r="G224" s="94" t="s">
        <v>671</v>
      </c>
      <c r="H224" s="94" t="s">
        <v>157</v>
      </c>
      <c r="I224" s="88">
        <v>2712</v>
      </c>
      <c r="J224" s="90">
        <v>7990</v>
      </c>
      <c r="K224" s="81"/>
      <c r="L224" s="88">
        <v>938.00247999999999</v>
      </c>
      <c r="M224" s="89">
        <v>4.5816092972935118E-6</v>
      </c>
      <c r="N224" s="89">
        <v>1.9111471405775138E-3</v>
      </c>
      <c r="O224" s="89">
        <v>8.2949311985438916E-4</v>
      </c>
    </row>
    <row r="225" spans="2:15">
      <c r="B225" s="87" t="s">
        <v>833</v>
      </c>
      <c r="C225" s="81" t="s">
        <v>834</v>
      </c>
      <c r="D225" s="94" t="s">
        <v>610</v>
      </c>
      <c r="E225" s="94" t="s">
        <v>611</v>
      </c>
      <c r="F225" s="81"/>
      <c r="G225" s="94" t="s">
        <v>613</v>
      </c>
      <c r="H225" s="94" t="s">
        <v>155</v>
      </c>
      <c r="I225" s="88">
        <v>3159</v>
      </c>
      <c r="J225" s="90">
        <v>11962</v>
      </c>
      <c r="K225" s="81"/>
      <c r="L225" s="88">
        <v>1327.8688500000001</v>
      </c>
      <c r="M225" s="89">
        <v>1.7524447622393396E-6</v>
      </c>
      <c r="N225" s="89">
        <v>2.7054861899079964E-3</v>
      </c>
      <c r="O225" s="89">
        <v>1.1742592355874796E-3</v>
      </c>
    </row>
    <row r="226" spans="2:15">
      <c r="B226" s="87" t="s">
        <v>835</v>
      </c>
      <c r="C226" s="81" t="s">
        <v>836</v>
      </c>
      <c r="D226" s="94" t="s">
        <v>28</v>
      </c>
      <c r="E226" s="94" t="s">
        <v>611</v>
      </c>
      <c r="F226" s="81"/>
      <c r="G226" s="94" t="s">
        <v>693</v>
      </c>
      <c r="H226" s="94" t="s">
        <v>157</v>
      </c>
      <c r="I226" s="88">
        <v>298</v>
      </c>
      <c r="J226" s="90">
        <v>16160</v>
      </c>
      <c r="K226" s="81"/>
      <c r="L226" s="88">
        <v>208.46116000000001</v>
      </c>
      <c r="M226" s="89">
        <v>1.4451606745883942E-6</v>
      </c>
      <c r="N226" s="89">
        <v>4.24732299061162E-4</v>
      </c>
      <c r="O226" s="89">
        <v>1.8434609893234506E-4</v>
      </c>
    </row>
    <row r="227" spans="2:15">
      <c r="B227" s="87" t="s">
        <v>837</v>
      </c>
      <c r="C227" s="81" t="s">
        <v>838</v>
      </c>
      <c r="D227" s="94" t="s">
        <v>610</v>
      </c>
      <c r="E227" s="94" t="s">
        <v>611</v>
      </c>
      <c r="F227" s="81"/>
      <c r="G227" s="94" t="s">
        <v>727</v>
      </c>
      <c r="H227" s="94" t="s">
        <v>155</v>
      </c>
      <c r="I227" s="88">
        <v>2111</v>
      </c>
      <c r="J227" s="90">
        <v>8897</v>
      </c>
      <c r="K227" s="88">
        <v>3.8573899999999997</v>
      </c>
      <c r="L227" s="88">
        <v>663.84166000000005</v>
      </c>
      <c r="M227" s="89">
        <v>7.154242303453082E-7</v>
      </c>
      <c r="N227" s="89">
        <v>1.3525540895214161E-3</v>
      </c>
      <c r="O227" s="89">
        <v>5.8704758397090456E-4</v>
      </c>
    </row>
    <row r="228" spans="2:15">
      <c r="B228" s="87" t="s">
        <v>839</v>
      </c>
      <c r="C228" s="81" t="s">
        <v>840</v>
      </c>
      <c r="D228" s="94" t="s">
        <v>610</v>
      </c>
      <c r="E228" s="94" t="s">
        <v>611</v>
      </c>
      <c r="F228" s="81"/>
      <c r="G228" s="94" t="s">
        <v>706</v>
      </c>
      <c r="H228" s="94" t="s">
        <v>155</v>
      </c>
      <c r="I228" s="88">
        <v>14076.36</v>
      </c>
      <c r="J228" s="90">
        <v>5241</v>
      </c>
      <c r="K228" s="81"/>
      <c r="L228" s="88">
        <v>2592.4254900000001</v>
      </c>
      <c r="M228" s="89">
        <v>2.8868112757569213E-6</v>
      </c>
      <c r="N228" s="89">
        <v>5.2819759734257423E-3</v>
      </c>
      <c r="O228" s="89">
        <v>2.2925303008688677E-3</v>
      </c>
    </row>
    <row r="229" spans="2:15">
      <c r="B229" s="87" t="s">
        <v>841</v>
      </c>
      <c r="C229" s="81" t="s">
        <v>842</v>
      </c>
      <c r="D229" s="94" t="s">
        <v>115</v>
      </c>
      <c r="E229" s="94" t="s">
        <v>611</v>
      </c>
      <c r="F229" s="81"/>
      <c r="G229" s="94" t="s">
        <v>703</v>
      </c>
      <c r="H229" s="94" t="s">
        <v>158</v>
      </c>
      <c r="I229" s="88">
        <v>5628</v>
      </c>
      <c r="J229" s="90">
        <v>1132.5</v>
      </c>
      <c r="K229" s="81"/>
      <c r="L229" s="88">
        <v>315.12896999999998</v>
      </c>
      <c r="M229" s="89">
        <v>4.4457342655997016E-6</v>
      </c>
      <c r="N229" s="89">
        <v>6.4206421919975852E-4</v>
      </c>
      <c r="O229" s="89">
        <v>2.7867443642771625E-4</v>
      </c>
    </row>
    <row r="230" spans="2:15">
      <c r="B230" s="87" t="s">
        <v>843</v>
      </c>
      <c r="C230" s="81" t="s">
        <v>844</v>
      </c>
      <c r="D230" s="94" t="s">
        <v>28</v>
      </c>
      <c r="E230" s="94" t="s">
        <v>611</v>
      </c>
      <c r="F230" s="81"/>
      <c r="G230" s="94" t="s">
        <v>685</v>
      </c>
      <c r="H230" s="94" t="s">
        <v>157</v>
      </c>
      <c r="I230" s="88">
        <v>3129</v>
      </c>
      <c r="J230" s="90">
        <v>4422</v>
      </c>
      <c r="K230" s="81"/>
      <c r="L230" s="88">
        <v>598.95173</v>
      </c>
      <c r="M230" s="89">
        <v>1.2617975551033122E-5</v>
      </c>
      <c r="N230" s="89">
        <v>1.2203431339898538E-3</v>
      </c>
      <c r="O230" s="89">
        <v>5.2966420638875472E-4</v>
      </c>
    </row>
    <row r="231" spans="2:15">
      <c r="B231" s="135"/>
      <c r="C231" s="135"/>
      <c r="D231" s="135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</row>
    <row r="232" spans="2:15">
      <c r="B232" s="135"/>
      <c r="C232" s="135"/>
      <c r="D232" s="135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</row>
    <row r="233" spans="2:15">
      <c r="B233" s="135"/>
      <c r="C233" s="135"/>
      <c r="D233" s="135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</row>
    <row r="234" spans="2:15">
      <c r="B234" s="137" t="s">
        <v>240</v>
      </c>
      <c r="C234" s="135"/>
      <c r="D234" s="135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</row>
    <row r="235" spans="2:15">
      <c r="B235" s="137" t="s">
        <v>104</v>
      </c>
      <c r="C235" s="135"/>
      <c r="D235" s="135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</row>
    <row r="236" spans="2:15">
      <c r="B236" s="137" t="s">
        <v>223</v>
      </c>
      <c r="C236" s="135"/>
      <c r="D236" s="135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</row>
    <row r="237" spans="2:15">
      <c r="B237" s="96" t="s">
        <v>231</v>
      </c>
      <c r="E237" s="1"/>
      <c r="F237" s="1"/>
      <c r="G237" s="1"/>
    </row>
    <row r="238" spans="2:15">
      <c r="B238" s="96" t="s">
        <v>237</v>
      </c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36 B238"/>
    <dataValidation type="list" allowBlank="1" showInputMessage="1" showErrorMessage="1" sqref="E12:E35 E37:E357">
      <formula1>$AY$6:$AY$23</formula1>
    </dataValidation>
    <dataValidation type="list" allowBlank="1" showInputMessage="1" showErrorMessage="1" sqref="H12:H35 H37:H357">
      <formula1>$BC$6:$BC$19</formula1>
    </dataValidation>
    <dataValidation type="list" allowBlank="1" showInputMessage="1" showErrorMessage="1" sqref="G12:G35 G37:G363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0.570312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285156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171</v>
      </c>
      <c r="C1" s="79" t="s" vm="1">
        <v>241</v>
      </c>
    </row>
    <row r="2" spans="2:63">
      <c r="B2" s="57" t="s">
        <v>170</v>
      </c>
      <c r="C2" s="79" t="s">
        <v>242</v>
      </c>
    </row>
    <row r="3" spans="2:63">
      <c r="B3" s="57" t="s">
        <v>172</v>
      </c>
      <c r="C3" s="79" t="s">
        <v>243</v>
      </c>
    </row>
    <row r="4" spans="2:63">
      <c r="B4" s="57" t="s">
        <v>173</v>
      </c>
      <c r="C4" s="79" t="s">
        <v>244</v>
      </c>
    </row>
    <row r="6" spans="2:63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4"/>
      <c r="BK6" s="3"/>
    </row>
    <row r="7" spans="2:63" ht="26.25" customHeight="1">
      <c r="B7" s="132" t="s">
        <v>82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4"/>
      <c r="BH7" s="3"/>
      <c r="BK7" s="3"/>
    </row>
    <row r="8" spans="2:63" s="3" customFormat="1" ht="74.25" customHeight="1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239</v>
      </c>
      <c r="K8" s="31" t="s">
        <v>52</v>
      </c>
      <c r="L8" s="31" t="s">
        <v>50</v>
      </c>
      <c r="M8" s="31" t="s">
        <v>174</v>
      </c>
      <c r="N8" s="15" t="s">
        <v>176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31</v>
      </c>
      <c r="C11" s="100"/>
      <c r="D11" s="100"/>
      <c r="E11" s="100"/>
      <c r="F11" s="100"/>
      <c r="G11" s="100"/>
      <c r="H11" s="101"/>
      <c r="I11" s="102"/>
      <c r="J11" s="101">
        <v>336.67423000000002</v>
      </c>
      <c r="K11" s="101">
        <v>397076.86571000074</v>
      </c>
      <c r="L11" s="100"/>
      <c r="M11" s="103">
        <v>1</v>
      </c>
      <c r="N11" s="103">
        <v>0.35114249181920165</v>
      </c>
      <c r="O11" s="5"/>
      <c r="BH11" s="1"/>
      <c r="BI11" s="3"/>
      <c r="BK11" s="1"/>
    </row>
    <row r="12" spans="2:63" ht="20.25">
      <c r="B12" s="82" t="s">
        <v>221</v>
      </c>
      <c r="C12" s="83"/>
      <c r="D12" s="83"/>
      <c r="E12" s="83"/>
      <c r="F12" s="83"/>
      <c r="G12" s="83"/>
      <c r="H12" s="91"/>
      <c r="I12" s="93"/>
      <c r="J12" s="83"/>
      <c r="K12" s="91">
        <v>18287.905289999999</v>
      </c>
      <c r="L12" s="83"/>
      <c r="M12" s="92">
        <v>4.6056335357890887E-2</v>
      </c>
      <c r="N12" s="92">
        <v>1.617233636163061E-2</v>
      </c>
      <c r="BI12" s="4"/>
    </row>
    <row r="13" spans="2:63">
      <c r="B13" s="99" t="s">
        <v>57</v>
      </c>
      <c r="C13" s="83"/>
      <c r="D13" s="83"/>
      <c r="E13" s="83"/>
      <c r="F13" s="83"/>
      <c r="G13" s="83"/>
      <c r="H13" s="91"/>
      <c r="I13" s="93"/>
      <c r="J13" s="83"/>
      <c r="K13" s="91">
        <v>18287.905289999999</v>
      </c>
      <c r="L13" s="83"/>
      <c r="M13" s="92">
        <v>4.6056335357890887E-2</v>
      </c>
      <c r="N13" s="92">
        <v>1.617233636163061E-2</v>
      </c>
    </row>
    <row r="14" spans="2:63">
      <c r="B14" s="87" t="s">
        <v>845</v>
      </c>
      <c r="C14" s="81" t="s">
        <v>846</v>
      </c>
      <c r="D14" s="94" t="s">
        <v>112</v>
      </c>
      <c r="E14" s="81" t="s">
        <v>847</v>
      </c>
      <c r="F14" s="94" t="s">
        <v>848</v>
      </c>
      <c r="G14" s="94" t="s">
        <v>156</v>
      </c>
      <c r="H14" s="88">
        <v>534620</v>
      </c>
      <c r="I14" s="90">
        <v>1303</v>
      </c>
      <c r="J14" s="81"/>
      <c r="K14" s="88">
        <v>6966.0985999999994</v>
      </c>
      <c r="L14" s="89">
        <v>2.5893138308177447E-3</v>
      </c>
      <c r="M14" s="89">
        <v>1.7543451159120378E-2</v>
      </c>
      <c r="N14" s="89">
        <v>6.160251155121991E-3</v>
      </c>
    </row>
    <row r="15" spans="2:63">
      <c r="B15" s="87" t="s">
        <v>849</v>
      </c>
      <c r="C15" s="81" t="s">
        <v>850</v>
      </c>
      <c r="D15" s="94" t="s">
        <v>112</v>
      </c>
      <c r="E15" s="81" t="s">
        <v>847</v>
      </c>
      <c r="F15" s="94" t="s">
        <v>848</v>
      </c>
      <c r="G15" s="94" t="s">
        <v>156</v>
      </c>
      <c r="H15" s="88">
        <v>0.27</v>
      </c>
      <c r="I15" s="90">
        <v>1193</v>
      </c>
      <c r="J15" s="81"/>
      <c r="K15" s="88">
        <v>3.2200000000000002E-3</v>
      </c>
      <c r="L15" s="89">
        <v>8.1785257056363832E-9</v>
      </c>
      <c r="M15" s="89">
        <v>8.1092611483230548E-9</v>
      </c>
      <c r="N15" s="89">
        <v>2.8475061664347981E-9</v>
      </c>
    </row>
    <row r="16" spans="2:63" ht="20.25">
      <c r="B16" s="87" t="s">
        <v>851</v>
      </c>
      <c r="C16" s="81" t="s">
        <v>852</v>
      </c>
      <c r="D16" s="94" t="s">
        <v>112</v>
      </c>
      <c r="E16" s="81" t="s">
        <v>853</v>
      </c>
      <c r="F16" s="94" t="s">
        <v>848</v>
      </c>
      <c r="G16" s="94" t="s">
        <v>156</v>
      </c>
      <c r="H16" s="88">
        <v>386883</v>
      </c>
      <c r="I16" s="90">
        <v>1299</v>
      </c>
      <c r="J16" s="81"/>
      <c r="K16" s="88">
        <v>5025.6101699999999</v>
      </c>
      <c r="L16" s="89">
        <v>1.5171882352941176E-3</v>
      </c>
      <c r="M16" s="89">
        <v>1.2656517173353485E-2</v>
      </c>
      <c r="N16" s="89">
        <v>4.4442409780038614E-3</v>
      </c>
      <c r="BH16" s="4"/>
    </row>
    <row r="17" spans="2:14">
      <c r="B17" s="87" t="s">
        <v>854</v>
      </c>
      <c r="C17" s="81" t="s">
        <v>855</v>
      </c>
      <c r="D17" s="94" t="s">
        <v>112</v>
      </c>
      <c r="E17" s="81" t="s">
        <v>853</v>
      </c>
      <c r="F17" s="94" t="s">
        <v>848</v>
      </c>
      <c r="G17" s="94" t="s">
        <v>156</v>
      </c>
      <c r="H17" s="88">
        <v>0.1</v>
      </c>
      <c r="I17" s="90">
        <v>1176</v>
      </c>
      <c r="J17" s="81"/>
      <c r="K17" s="88">
        <v>1.1799999999999998E-3</v>
      </c>
      <c r="L17" s="89">
        <v>2.8571428571428572E-9</v>
      </c>
      <c r="M17" s="89">
        <v>2.9717168183295663E-9</v>
      </c>
      <c r="N17" s="89">
        <v>1.0434960485692738E-9</v>
      </c>
    </row>
    <row r="18" spans="2:14">
      <c r="B18" s="87" t="s">
        <v>856</v>
      </c>
      <c r="C18" s="81" t="s">
        <v>857</v>
      </c>
      <c r="D18" s="94" t="s">
        <v>112</v>
      </c>
      <c r="E18" s="81" t="s">
        <v>853</v>
      </c>
      <c r="F18" s="94" t="s">
        <v>848</v>
      </c>
      <c r="G18" s="94" t="s">
        <v>156</v>
      </c>
      <c r="H18" s="88">
        <v>132625</v>
      </c>
      <c r="I18" s="90">
        <v>1834</v>
      </c>
      <c r="J18" s="81"/>
      <c r="K18" s="88">
        <v>2432.3425000000002</v>
      </c>
      <c r="L18" s="89">
        <v>1.8574929971988795E-3</v>
      </c>
      <c r="M18" s="89">
        <v>6.1256212840574446E-3</v>
      </c>
      <c r="N18" s="89">
        <v>2.1509659216246684E-3</v>
      </c>
    </row>
    <row r="19" spans="2:14">
      <c r="B19" s="87" t="s">
        <v>858</v>
      </c>
      <c r="C19" s="81" t="s">
        <v>859</v>
      </c>
      <c r="D19" s="94" t="s">
        <v>112</v>
      </c>
      <c r="E19" s="81" t="s">
        <v>860</v>
      </c>
      <c r="F19" s="94" t="s">
        <v>848</v>
      </c>
      <c r="G19" s="94" t="s">
        <v>156</v>
      </c>
      <c r="H19" s="88">
        <v>19281</v>
      </c>
      <c r="I19" s="90">
        <v>13010</v>
      </c>
      <c r="J19" s="81"/>
      <c r="K19" s="88">
        <v>2508.4581000000003</v>
      </c>
      <c r="L19" s="89">
        <v>1.8781879442212565E-4</v>
      </c>
      <c r="M19" s="89">
        <v>6.3173111219025687E-3</v>
      </c>
      <c r="N19" s="89">
        <v>2.218276368942024E-3</v>
      </c>
    </row>
    <row r="20" spans="2:14">
      <c r="B20" s="87" t="s">
        <v>861</v>
      </c>
      <c r="C20" s="81" t="s">
        <v>862</v>
      </c>
      <c r="D20" s="94" t="s">
        <v>112</v>
      </c>
      <c r="E20" s="81" t="s">
        <v>863</v>
      </c>
      <c r="F20" s="94" t="s">
        <v>848</v>
      </c>
      <c r="G20" s="94" t="s">
        <v>156</v>
      </c>
      <c r="H20" s="88">
        <v>10410</v>
      </c>
      <c r="I20" s="90">
        <v>13020</v>
      </c>
      <c r="J20" s="81"/>
      <c r="K20" s="88">
        <v>1355.3820000000001</v>
      </c>
      <c r="L20" s="89">
        <v>2.5177433183663447E-4</v>
      </c>
      <c r="M20" s="89">
        <v>3.4133995632721738E-3</v>
      </c>
      <c r="N20" s="89">
        <v>1.1985896282219657E-3</v>
      </c>
    </row>
    <row r="21" spans="2:14">
      <c r="B21" s="87" t="s">
        <v>864</v>
      </c>
      <c r="C21" s="81" t="s">
        <v>865</v>
      </c>
      <c r="D21" s="94" t="s">
        <v>112</v>
      </c>
      <c r="E21" s="81" t="s">
        <v>863</v>
      </c>
      <c r="F21" s="94" t="s">
        <v>848</v>
      </c>
      <c r="G21" s="94" t="s">
        <v>156</v>
      </c>
      <c r="H21" s="88">
        <v>0.81</v>
      </c>
      <c r="I21" s="90">
        <v>1175</v>
      </c>
      <c r="J21" s="81"/>
      <c r="K21" s="88">
        <v>9.5199999999999989E-3</v>
      </c>
      <c r="L21" s="89">
        <v>7.774974574153364E-9</v>
      </c>
      <c r="M21" s="89">
        <v>2.397520687330294E-8</v>
      </c>
      <c r="N21" s="89">
        <v>8.4187138833724461E-9</v>
      </c>
    </row>
    <row r="22" spans="2:14">
      <c r="B22" s="84"/>
      <c r="C22" s="81"/>
      <c r="D22" s="81"/>
      <c r="E22" s="81"/>
      <c r="F22" s="81"/>
      <c r="G22" s="81"/>
      <c r="H22" s="88"/>
      <c r="I22" s="90"/>
      <c r="J22" s="81"/>
      <c r="K22" s="81"/>
      <c r="L22" s="81"/>
      <c r="M22" s="89"/>
      <c r="N22" s="81"/>
    </row>
    <row r="23" spans="2:14">
      <c r="B23" s="82" t="s">
        <v>220</v>
      </c>
      <c r="C23" s="83"/>
      <c r="D23" s="83"/>
      <c r="E23" s="83"/>
      <c r="F23" s="83"/>
      <c r="G23" s="83"/>
      <c r="H23" s="91"/>
      <c r="I23" s="93"/>
      <c r="J23" s="91">
        <v>336.67423000000002</v>
      </c>
      <c r="K23" s="91">
        <v>378788.96042000043</v>
      </c>
      <c r="L23" s="83"/>
      <c r="M23" s="92">
        <v>0.95394366464210834</v>
      </c>
      <c r="N23" s="92">
        <v>0.33497015545757075</v>
      </c>
    </row>
    <row r="24" spans="2:14">
      <c r="B24" s="99" t="s">
        <v>58</v>
      </c>
      <c r="C24" s="83"/>
      <c r="D24" s="83"/>
      <c r="E24" s="83"/>
      <c r="F24" s="83"/>
      <c r="G24" s="83"/>
      <c r="H24" s="91"/>
      <c r="I24" s="93"/>
      <c r="J24" s="91">
        <v>336.67423000000002</v>
      </c>
      <c r="K24" s="91">
        <v>378788.96042000043</v>
      </c>
      <c r="L24" s="83"/>
      <c r="M24" s="92">
        <v>0.95394366464210834</v>
      </c>
      <c r="N24" s="92">
        <v>0.33497015545757075</v>
      </c>
    </row>
    <row r="25" spans="2:14">
      <c r="B25" s="87" t="s">
        <v>866</v>
      </c>
      <c r="C25" s="81" t="s">
        <v>867</v>
      </c>
      <c r="D25" s="94" t="s">
        <v>28</v>
      </c>
      <c r="E25" s="81"/>
      <c r="F25" s="94" t="s">
        <v>848</v>
      </c>
      <c r="G25" s="94" t="s">
        <v>155</v>
      </c>
      <c r="H25" s="88">
        <v>42717.110000200009</v>
      </c>
      <c r="I25" s="90">
        <v>3558</v>
      </c>
      <c r="J25" s="81"/>
      <c r="K25" s="88">
        <v>5340.8399399998989</v>
      </c>
      <c r="L25" s="89">
        <v>2.0663928768959909E-3</v>
      </c>
      <c r="M25" s="89">
        <v>1.3450393113308453E-2</v>
      </c>
      <c r="N25" s="89">
        <v>4.7230045537549588E-3</v>
      </c>
    </row>
    <row r="26" spans="2:14">
      <c r="B26" s="87" t="s">
        <v>868</v>
      </c>
      <c r="C26" s="81" t="s">
        <v>869</v>
      </c>
      <c r="D26" s="94" t="s">
        <v>28</v>
      </c>
      <c r="E26" s="81"/>
      <c r="F26" s="94" t="s">
        <v>848</v>
      </c>
      <c r="G26" s="94" t="s">
        <v>157</v>
      </c>
      <c r="H26" s="88">
        <v>1836</v>
      </c>
      <c r="I26" s="90">
        <v>10230</v>
      </c>
      <c r="J26" s="81"/>
      <c r="K26" s="88">
        <v>813.04734000010001</v>
      </c>
      <c r="L26" s="89">
        <v>3.5006568498283036E-3</v>
      </c>
      <c r="M26" s="89">
        <v>2.0475817409969614E-3</v>
      </c>
      <c r="N26" s="89">
        <v>7.1899295473717225E-4</v>
      </c>
    </row>
    <row r="27" spans="2:14">
      <c r="B27" s="87" t="s">
        <v>870</v>
      </c>
      <c r="C27" s="81" t="s">
        <v>871</v>
      </c>
      <c r="D27" s="94" t="s">
        <v>610</v>
      </c>
      <c r="E27" s="81"/>
      <c r="F27" s="94" t="s">
        <v>848</v>
      </c>
      <c r="G27" s="94" t="s">
        <v>155</v>
      </c>
      <c r="H27" s="88">
        <v>14694</v>
      </c>
      <c r="I27" s="90">
        <v>10129</v>
      </c>
      <c r="J27" s="81"/>
      <c r="K27" s="88">
        <v>5230.0803900000001</v>
      </c>
      <c r="L27" s="89">
        <v>1.1601755002706129E-4</v>
      </c>
      <c r="M27" s="89">
        <v>1.3171455810320898E-2</v>
      </c>
      <c r="N27" s="89">
        <v>4.6250578141225811E-3</v>
      </c>
    </row>
    <row r="28" spans="2:14">
      <c r="B28" s="87" t="s">
        <v>872</v>
      </c>
      <c r="C28" s="81" t="s">
        <v>873</v>
      </c>
      <c r="D28" s="94" t="s">
        <v>610</v>
      </c>
      <c r="E28" s="81"/>
      <c r="F28" s="94" t="s">
        <v>848</v>
      </c>
      <c r="G28" s="94" t="s">
        <v>155</v>
      </c>
      <c r="H28" s="88">
        <v>17958</v>
      </c>
      <c r="I28" s="90">
        <v>5263</v>
      </c>
      <c r="J28" s="81"/>
      <c r="K28" s="88">
        <v>3321.1852000000003</v>
      </c>
      <c r="L28" s="89">
        <v>1.0777700775052802E-4</v>
      </c>
      <c r="M28" s="89">
        <v>8.3640863691756325E-3</v>
      </c>
      <c r="N28" s="89">
        <v>2.9369861294633506E-3</v>
      </c>
    </row>
    <row r="29" spans="2:14">
      <c r="B29" s="87" t="s">
        <v>874</v>
      </c>
      <c r="C29" s="81" t="s">
        <v>875</v>
      </c>
      <c r="D29" s="94" t="s">
        <v>116</v>
      </c>
      <c r="E29" s="81"/>
      <c r="F29" s="94" t="s">
        <v>848</v>
      </c>
      <c r="G29" s="94" t="s">
        <v>165</v>
      </c>
      <c r="H29" s="88">
        <v>772170.57</v>
      </c>
      <c r="I29" s="90">
        <v>1808</v>
      </c>
      <c r="J29" s="81"/>
      <c r="K29" s="88">
        <v>46056.824059999999</v>
      </c>
      <c r="L29" s="89">
        <v>3.9488379084690072E-4</v>
      </c>
      <c r="M29" s="89">
        <v>0.11598969377792188</v>
      </c>
      <c r="N29" s="89">
        <v>4.0728910098525646E-2</v>
      </c>
    </row>
    <row r="30" spans="2:14">
      <c r="B30" s="87" t="s">
        <v>876</v>
      </c>
      <c r="C30" s="81" t="s">
        <v>877</v>
      </c>
      <c r="D30" s="94" t="s">
        <v>28</v>
      </c>
      <c r="E30" s="81"/>
      <c r="F30" s="94" t="s">
        <v>848</v>
      </c>
      <c r="G30" s="94" t="s">
        <v>157</v>
      </c>
      <c r="H30" s="88">
        <v>18328.999999999996</v>
      </c>
      <c r="I30" s="90">
        <v>2507</v>
      </c>
      <c r="J30" s="81"/>
      <c r="K30" s="88">
        <v>1989.1183599998997</v>
      </c>
      <c r="L30" s="89">
        <v>1.1797491226062432E-3</v>
      </c>
      <c r="M30" s="89">
        <v>5.009403800050701E-3</v>
      </c>
      <c r="N30" s="89">
        <v>1.7590145328783811E-3</v>
      </c>
    </row>
    <row r="31" spans="2:14">
      <c r="B31" s="87" t="s">
        <v>878</v>
      </c>
      <c r="C31" s="81" t="s">
        <v>879</v>
      </c>
      <c r="D31" s="94" t="s">
        <v>28</v>
      </c>
      <c r="E31" s="81"/>
      <c r="F31" s="94" t="s">
        <v>848</v>
      </c>
      <c r="G31" s="94" t="s">
        <v>157</v>
      </c>
      <c r="H31" s="88">
        <v>30569</v>
      </c>
      <c r="I31" s="90">
        <v>1005</v>
      </c>
      <c r="J31" s="81"/>
      <c r="K31" s="88">
        <v>1329.88723</v>
      </c>
      <c r="L31" s="89">
        <v>1.2980467091295116E-3</v>
      </c>
      <c r="M31" s="89">
        <v>3.3491934304006109E-3</v>
      </c>
      <c r="N31" s="89">
        <v>1.1760441267353702E-3</v>
      </c>
    </row>
    <row r="32" spans="2:14">
      <c r="B32" s="87" t="s">
        <v>880</v>
      </c>
      <c r="C32" s="81" t="s">
        <v>881</v>
      </c>
      <c r="D32" s="94" t="s">
        <v>28</v>
      </c>
      <c r="E32" s="81"/>
      <c r="F32" s="94" t="s">
        <v>848</v>
      </c>
      <c r="G32" s="94" t="s">
        <v>157</v>
      </c>
      <c r="H32" s="88">
        <v>96983</v>
      </c>
      <c r="I32" s="90">
        <v>3948.5</v>
      </c>
      <c r="J32" s="81"/>
      <c r="K32" s="88">
        <v>16576.593130000001</v>
      </c>
      <c r="L32" s="89">
        <v>1.6054487556460245E-3</v>
      </c>
      <c r="M32" s="89">
        <v>4.1746559826294369E-2</v>
      </c>
      <c r="N32" s="89">
        <v>1.4658991042284382E-2</v>
      </c>
    </row>
    <row r="33" spans="2:14">
      <c r="B33" s="87" t="s">
        <v>882</v>
      </c>
      <c r="C33" s="81" t="s">
        <v>883</v>
      </c>
      <c r="D33" s="94" t="s">
        <v>28</v>
      </c>
      <c r="E33" s="81"/>
      <c r="F33" s="94" t="s">
        <v>848</v>
      </c>
      <c r="G33" s="94" t="s">
        <v>157</v>
      </c>
      <c r="H33" s="88">
        <v>67711</v>
      </c>
      <c r="I33" s="90">
        <v>3399</v>
      </c>
      <c r="J33" s="81"/>
      <c r="K33" s="88">
        <v>9962.7197400001005</v>
      </c>
      <c r="L33" s="89">
        <v>7.1808538843487054E-3</v>
      </c>
      <c r="M33" s="89">
        <v>2.5090154074290057E-2</v>
      </c>
      <c r="N33" s="89">
        <v>8.8102192217739059E-3</v>
      </c>
    </row>
    <row r="34" spans="2:14">
      <c r="B34" s="87" t="s">
        <v>884</v>
      </c>
      <c r="C34" s="81" t="s">
        <v>885</v>
      </c>
      <c r="D34" s="94" t="s">
        <v>115</v>
      </c>
      <c r="E34" s="81"/>
      <c r="F34" s="94" t="s">
        <v>848</v>
      </c>
      <c r="G34" s="94" t="s">
        <v>155</v>
      </c>
      <c r="H34" s="88">
        <v>35435.999999999985</v>
      </c>
      <c r="I34" s="90">
        <v>4225</v>
      </c>
      <c r="J34" s="81"/>
      <c r="K34" s="88">
        <v>5261.0589000000009</v>
      </c>
      <c r="L34" s="89">
        <v>4.3233857395617598E-3</v>
      </c>
      <c r="M34" s="89">
        <v>1.3249472216400384E-2</v>
      </c>
      <c r="N34" s="89">
        <v>4.6524526893561118E-3</v>
      </c>
    </row>
    <row r="35" spans="2:14">
      <c r="B35" s="87" t="s">
        <v>886</v>
      </c>
      <c r="C35" s="81" t="s">
        <v>887</v>
      </c>
      <c r="D35" s="94" t="s">
        <v>610</v>
      </c>
      <c r="E35" s="81"/>
      <c r="F35" s="94" t="s">
        <v>848</v>
      </c>
      <c r="G35" s="94" t="s">
        <v>155</v>
      </c>
      <c r="H35" s="88">
        <v>19515</v>
      </c>
      <c r="I35" s="90">
        <v>6741</v>
      </c>
      <c r="J35" s="81"/>
      <c r="K35" s="88">
        <v>4622.6886100000002</v>
      </c>
      <c r="L35" s="89">
        <v>7.5808723499966199E-5</v>
      </c>
      <c r="M35" s="89">
        <v>1.1641797871387735E-2</v>
      </c>
      <c r="N35" s="89">
        <v>4.0879299138145671E-3</v>
      </c>
    </row>
    <row r="36" spans="2:14">
      <c r="B36" s="87" t="s">
        <v>888</v>
      </c>
      <c r="C36" s="81" t="s">
        <v>889</v>
      </c>
      <c r="D36" s="94" t="s">
        <v>610</v>
      </c>
      <c r="E36" s="81"/>
      <c r="F36" s="94" t="s">
        <v>848</v>
      </c>
      <c r="G36" s="94" t="s">
        <v>155</v>
      </c>
      <c r="H36" s="88">
        <v>10356</v>
      </c>
      <c r="I36" s="90">
        <v>2814.5</v>
      </c>
      <c r="J36" s="81"/>
      <c r="K36" s="88">
        <v>1024.22424</v>
      </c>
      <c r="L36" s="89">
        <v>6.4725E-3</v>
      </c>
      <c r="M36" s="89">
        <v>2.5794105082617108E-3</v>
      </c>
      <c r="N36" s="89">
        <v>9.0574063329565044E-4</v>
      </c>
    </row>
    <row r="37" spans="2:14">
      <c r="B37" s="87" t="s">
        <v>890</v>
      </c>
      <c r="C37" s="81" t="s">
        <v>891</v>
      </c>
      <c r="D37" s="94" t="s">
        <v>610</v>
      </c>
      <c r="E37" s="81"/>
      <c r="F37" s="94" t="s">
        <v>848</v>
      </c>
      <c r="G37" s="94" t="s">
        <v>155</v>
      </c>
      <c r="H37" s="88">
        <v>22918</v>
      </c>
      <c r="I37" s="90">
        <v>8140</v>
      </c>
      <c r="J37" s="81"/>
      <c r="K37" s="88">
        <v>6555.4555499999997</v>
      </c>
      <c r="L37" s="89">
        <v>1.2225194244456643E-4</v>
      </c>
      <c r="M37" s="89">
        <v>1.6509286025209235E-2</v>
      </c>
      <c r="N37" s="89">
        <v>5.7971118330478943E-3</v>
      </c>
    </row>
    <row r="38" spans="2:14">
      <c r="B38" s="87" t="s">
        <v>892</v>
      </c>
      <c r="C38" s="81" t="s">
        <v>893</v>
      </c>
      <c r="D38" s="94" t="s">
        <v>28</v>
      </c>
      <c r="E38" s="81"/>
      <c r="F38" s="94" t="s">
        <v>848</v>
      </c>
      <c r="G38" s="94" t="s">
        <v>164</v>
      </c>
      <c r="H38" s="88">
        <v>127295</v>
      </c>
      <c r="I38" s="90">
        <v>3194</v>
      </c>
      <c r="J38" s="81"/>
      <c r="K38" s="88">
        <v>11074.4323</v>
      </c>
      <c r="L38" s="89">
        <v>2.3714316841380793E-3</v>
      </c>
      <c r="M38" s="89">
        <v>2.7889895524883208E-2</v>
      </c>
      <c r="N38" s="89">
        <v>9.7933274111846914E-3</v>
      </c>
    </row>
    <row r="39" spans="2:14">
      <c r="B39" s="87" t="s">
        <v>894</v>
      </c>
      <c r="C39" s="81" t="s">
        <v>895</v>
      </c>
      <c r="D39" s="94" t="s">
        <v>610</v>
      </c>
      <c r="E39" s="81"/>
      <c r="F39" s="94" t="s">
        <v>848</v>
      </c>
      <c r="G39" s="94" t="s">
        <v>155</v>
      </c>
      <c r="H39" s="88">
        <v>17705</v>
      </c>
      <c r="I39" s="90">
        <v>7429</v>
      </c>
      <c r="J39" s="81"/>
      <c r="K39" s="88">
        <v>4621.97984</v>
      </c>
      <c r="L39" s="89">
        <v>1.0349201524468657E-4</v>
      </c>
      <c r="M39" s="89">
        <v>1.1640012902125593E-2</v>
      </c>
      <c r="N39" s="89">
        <v>4.0873031352600371E-3</v>
      </c>
    </row>
    <row r="40" spans="2:14">
      <c r="B40" s="87" t="s">
        <v>896</v>
      </c>
      <c r="C40" s="81" t="s">
        <v>897</v>
      </c>
      <c r="D40" s="94" t="s">
        <v>28</v>
      </c>
      <c r="E40" s="81"/>
      <c r="F40" s="94" t="s">
        <v>848</v>
      </c>
      <c r="G40" s="94" t="s">
        <v>157</v>
      </c>
      <c r="H40" s="88">
        <v>6751</v>
      </c>
      <c r="I40" s="90">
        <v>5913</v>
      </c>
      <c r="J40" s="81"/>
      <c r="K40" s="88">
        <v>1727.9990899999002</v>
      </c>
      <c r="L40" s="89">
        <v>2.3604895104895104E-3</v>
      </c>
      <c r="M40" s="89">
        <v>4.3517999642465168E-3</v>
      </c>
      <c r="N40" s="89">
        <v>1.5281018833442346E-3</v>
      </c>
    </row>
    <row r="41" spans="2:14">
      <c r="B41" s="87" t="s">
        <v>898</v>
      </c>
      <c r="C41" s="81" t="s">
        <v>899</v>
      </c>
      <c r="D41" s="94" t="s">
        <v>131</v>
      </c>
      <c r="E41" s="81"/>
      <c r="F41" s="94" t="s">
        <v>848</v>
      </c>
      <c r="G41" s="94" t="s">
        <v>155</v>
      </c>
      <c r="H41" s="88">
        <v>4099</v>
      </c>
      <c r="I41" s="90">
        <v>13460</v>
      </c>
      <c r="J41" s="81"/>
      <c r="K41" s="88">
        <v>1938.76306</v>
      </c>
      <c r="L41" s="89">
        <v>8.1979999999999998E-4</v>
      </c>
      <c r="M41" s="89">
        <v>4.8825888069136394E-3</v>
      </c>
      <c r="N41" s="89">
        <v>1.7144844001881982E-3</v>
      </c>
    </row>
    <row r="42" spans="2:14">
      <c r="B42" s="87" t="s">
        <v>900</v>
      </c>
      <c r="C42" s="81" t="s">
        <v>901</v>
      </c>
      <c r="D42" s="94" t="s">
        <v>131</v>
      </c>
      <c r="E42" s="81"/>
      <c r="F42" s="94" t="s">
        <v>848</v>
      </c>
      <c r="G42" s="94" t="s">
        <v>157</v>
      </c>
      <c r="H42" s="88">
        <v>35178</v>
      </c>
      <c r="I42" s="90">
        <v>10252</v>
      </c>
      <c r="J42" s="81"/>
      <c r="K42" s="88">
        <v>15611.594519999999</v>
      </c>
      <c r="L42" s="89">
        <v>9.2392213745859223E-4</v>
      </c>
      <c r="M42" s="89">
        <v>3.9316303386462456E-2</v>
      </c>
      <c r="N42" s="89">
        <v>1.3805624740242143E-2</v>
      </c>
    </row>
    <row r="43" spans="2:14">
      <c r="B43" s="87" t="s">
        <v>902</v>
      </c>
      <c r="C43" s="81" t="s">
        <v>903</v>
      </c>
      <c r="D43" s="94" t="s">
        <v>610</v>
      </c>
      <c r="E43" s="81"/>
      <c r="F43" s="94" t="s">
        <v>848</v>
      </c>
      <c r="G43" s="94" t="s">
        <v>155</v>
      </c>
      <c r="H43" s="88">
        <v>0.06</v>
      </c>
      <c r="I43" s="90">
        <v>26537</v>
      </c>
      <c r="J43" s="81"/>
      <c r="K43" s="88">
        <v>5.5939999999999997E-2</v>
      </c>
      <c r="L43" s="89">
        <v>1.1338939809127846E-10</v>
      </c>
      <c r="M43" s="89">
        <v>1.4087952442148809E-7</v>
      </c>
      <c r="N43" s="89">
        <v>4.9468787251665399E-8</v>
      </c>
    </row>
    <row r="44" spans="2:14">
      <c r="B44" s="87" t="s">
        <v>904</v>
      </c>
      <c r="C44" s="81" t="s">
        <v>905</v>
      </c>
      <c r="D44" s="94" t="s">
        <v>610</v>
      </c>
      <c r="E44" s="81"/>
      <c r="F44" s="94" t="s">
        <v>848</v>
      </c>
      <c r="G44" s="94" t="s">
        <v>155</v>
      </c>
      <c r="H44" s="88">
        <v>244623</v>
      </c>
      <c r="I44" s="90">
        <v>2694</v>
      </c>
      <c r="J44" s="81"/>
      <c r="K44" s="88">
        <v>23157.76468</v>
      </c>
      <c r="L44" s="89">
        <v>1.6254019933554818E-2</v>
      </c>
      <c r="M44" s="89">
        <v>5.8320609130910521E-2</v>
      </c>
      <c r="N44" s="89">
        <v>2.0478844014641603E-2</v>
      </c>
    </row>
    <row r="45" spans="2:14">
      <c r="B45" s="87" t="s">
        <v>906</v>
      </c>
      <c r="C45" s="81" t="s">
        <v>907</v>
      </c>
      <c r="D45" s="94" t="s">
        <v>610</v>
      </c>
      <c r="E45" s="81"/>
      <c r="F45" s="94" t="s">
        <v>848</v>
      </c>
      <c r="G45" s="94" t="s">
        <v>155</v>
      </c>
      <c r="H45" s="88">
        <v>11757</v>
      </c>
      <c r="I45" s="90">
        <v>3949</v>
      </c>
      <c r="J45" s="81"/>
      <c r="K45" s="88">
        <v>1631.4937299999999</v>
      </c>
      <c r="L45" s="89">
        <v>2.8501818181818182E-4</v>
      </c>
      <c r="M45" s="89">
        <v>4.1087604715595227E-3</v>
      </c>
      <c r="N45" s="89">
        <v>1.4427603902716489E-3</v>
      </c>
    </row>
    <row r="46" spans="2:14">
      <c r="B46" s="87" t="s">
        <v>908</v>
      </c>
      <c r="C46" s="81" t="s">
        <v>909</v>
      </c>
      <c r="D46" s="94" t="s">
        <v>28</v>
      </c>
      <c r="E46" s="81"/>
      <c r="F46" s="94" t="s">
        <v>848</v>
      </c>
      <c r="G46" s="94" t="s">
        <v>157</v>
      </c>
      <c r="H46" s="88">
        <v>56910</v>
      </c>
      <c r="I46" s="90">
        <v>3370</v>
      </c>
      <c r="J46" s="81"/>
      <c r="K46" s="88">
        <v>8302.0626699999993</v>
      </c>
      <c r="L46" s="89">
        <v>2.2887593002211945E-4</v>
      </c>
      <c r="M46" s="89">
        <v>2.0907948528190733E-2</v>
      </c>
      <c r="N46" s="89">
        <v>7.3416691450165043E-3</v>
      </c>
    </row>
    <row r="47" spans="2:14">
      <c r="B47" s="87" t="s">
        <v>910</v>
      </c>
      <c r="C47" s="81" t="s">
        <v>911</v>
      </c>
      <c r="D47" s="94" t="s">
        <v>610</v>
      </c>
      <c r="E47" s="81"/>
      <c r="F47" s="94" t="s">
        <v>848</v>
      </c>
      <c r="G47" s="94" t="s">
        <v>155</v>
      </c>
      <c r="H47" s="88">
        <v>1583</v>
      </c>
      <c r="I47" s="90">
        <v>18501</v>
      </c>
      <c r="J47" s="81"/>
      <c r="K47" s="88">
        <v>1029.1480899999999</v>
      </c>
      <c r="L47" s="89">
        <v>1.7021505376344087E-4</v>
      </c>
      <c r="M47" s="89">
        <v>2.5918107522074157E-3</v>
      </c>
      <c r="N47" s="89">
        <v>9.1009488585391135E-4</v>
      </c>
    </row>
    <row r="48" spans="2:14">
      <c r="B48" s="87" t="s">
        <v>912</v>
      </c>
      <c r="C48" s="81" t="s">
        <v>913</v>
      </c>
      <c r="D48" s="94" t="s">
        <v>610</v>
      </c>
      <c r="E48" s="81"/>
      <c r="F48" s="94" t="s">
        <v>848</v>
      </c>
      <c r="G48" s="94" t="s">
        <v>155</v>
      </c>
      <c r="H48" s="88">
        <v>573</v>
      </c>
      <c r="I48" s="90">
        <v>18702.5</v>
      </c>
      <c r="J48" s="81"/>
      <c r="K48" s="88">
        <v>376.57896999999997</v>
      </c>
      <c r="L48" s="89">
        <v>1.3172413793103449E-4</v>
      </c>
      <c r="M48" s="89">
        <v>9.483780157442587E-4</v>
      </c>
      <c r="N48" s="89">
        <v>3.3301581963498904E-4</v>
      </c>
    </row>
    <row r="49" spans="2:14">
      <c r="B49" s="87" t="s">
        <v>914</v>
      </c>
      <c r="C49" s="81" t="s">
        <v>915</v>
      </c>
      <c r="D49" s="94" t="s">
        <v>28</v>
      </c>
      <c r="E49" s="81"/>
      <c r="F49" s="94" t="s">
        <v>848</v>
      </c>
      <c r="G49" s="94" t="s">
        <v>157</v>
      </c>
      <c r="H49" s="88">
        <v>14082.000000000002</v>
      </c>
      <c r="I49" s="90">
        <v>2838.5</v>
      </c>
      <c r="J49" s="81"/>
      <c r="K49" s="88">
        <v>1730.2974100000995</v>
      </c>
      <c r="L49" s="89">
        <v>1.3738536585365855E-3</v>
      </c>
      <c r="M49" s="89">
        <v>4.357588062719818E-3</v>
      </c>
      <c r="N49" s="89">
        <v>1.5301343306650444E-3</v>
      </c>
    </row>
    <row r="50" spans="2:14">
      <c r="B50" s="87" t="s">
        <v>916</v>
      </c>
      <c r="C50" s="81" t="s">
        <v>917</v>
      </c>
      <c r="D50" s="94" t="s">
        <v>115</v>
      </c>
      <c r="E50" s="81"/>
      <c r="F50" s="94" t="s">
        <v>848</v>
      </c>
      <c r="G50" s="94" t="s">
        <v>158</v>
      </c>
      <c r="H50" s="88">
        <v>668562</v>
      </c>
      <c r="I50" s="90">
        <v>699.1</v>
      </c>
      <c r="J50" s="81"/>
      <c r="K50" s="88">
        <v>23108.780139999999</v>
      </c>
      <c r="L50" s="89">
        <v>8.7513459689793468E-4</v>
      </c>
      <c r="M50" s="89">
        <v>5.8197246265354469E-2</v>
      </c>
      <c r="N50" s="89">
        <v>2.0435526070632298E-2</v>
      </c>
    </row>
    <row r="51" spans="2:14">
      <c r="B51" s="87" t="s">
        <v>918</v>
      </c>
      <c r="C51" s="81" t="s">
        <v>919</v>
      </c>
      <c r="D51" s="94" t="s">
        <v>610</v>
      </c>
      <c r="E51" s="81"/>
      <c r="F51" s="94" t="s">
        <v>848</v>
      </c>
      <c r="G51" s="94" t="s">
        <v>155</v>
      </c>
      <c r="H51" s="88">
        <v>7241.7</v>
      </c>
      <c r="I51" s="90">
        <v>4724</v>
      </c>
      <c r="J51" s="81"/>
      <c r="K51" s="88">
        <v>1202.1320600000001</v>
      </c>
      <c r="L51" s="89">
        <v>7.590880503144654E-5</v>
      </c>
      <c r="M51" s="89">
        <v>3.0274542886060745E-3</v>
      </c>
      <c r="N51" s="89">
        <v>1.0630678427698654E-3</v>
      </c>
    </row>
    <row r="52" spans="2:14">
      <c r="B52" s="87" t="s">
        <v>920</v>
      </c>
      <c r="C52" s="81" t="s">
        <v>921</v>
      </c>
      <c r="D52" s="94" t="s">
        <v>115</v>
      </c>
      <c r="E52" s="81"/>
      <c r="F52" s="94" t="s">
        <v>848</v>
      </c>
      <c r="G52" s="94" t="s">
        <v>157</v>
      </c>
      <c r="H52" s="88">
        <v>6875</v>
      </c>
      <c r="I52" s="90">
        <v>20045</v>
      </c>
      <c r="J52" s="81"/>
      <c r="K52" s="88">
        <v>5965.4922200000001</v>
      </c>
      <c r="L52" s="89">
        <v>1.2007961758964663E-3</v>
      </c>
      <c r="M52" s="89">
        <v>1.5023519965922189E-2</v>
      </c>
      <c r="N52" s="89">
        <v>5.275396236729445E-3</v>
      </c>
    </row>
    <row r="53" spans="2:14">
      <c r="B53" s="87" t="s">
        <v>922</v>
      </c>
      <c r="C53" s="81" t="s">
        <v>923</v>
      </c>
      <c r="D53" s="94" t="s">
        <v>616</v>
      </c>
      <c r="E53" s="81"/>
      <c r="F53" s="94" t="s">
        <v>848</v>
      </c>
      <c r="G53" s="94" t="s">
        <v>155</v>
      </c>
      <c r="H53" s="88">
        <v>5229</v>
      </c>
      <c r="I53" s="90">
        <v>10674</v>
      </c>
      <c r="J53" s="81"/>
      <c r="K53" s="88">
        <v>1961.3161200000002</v>
      </c>
      <c r="L53" s="89">
        <v>6.173553719008265E-5</v>
      </c>
      <c r="M53" s="89">
        <v>4.9393865253092297E-3</v>
      </c>
      <c r="N53" s="89">
        <v>1.734428492555271E-3</v>
      </c>
    </row>
    <row r="54" spans="2:14">
      <c r="B54" s="87" t="s">
        <v>924</v>
      </c>
      <c r="C54" s="81" t="s">
        <v>925</v>
      </c>
      <c r="D54" s="94" t="s">
        <v>610</v>
      </c>
      <c r="E54" s="81"/>
      <c r="F54" s="94" t="s">
        <v>848</v>
      </c>
      <c r="G54" s="94" t="s">
        <v>155</v>
      </c>
      <c r="H54" s="88">
        <v>8579</v>
      </c>
      <c r="I54" s="90">
        <v>3757</v>
      </c>
      <c r="J54" s="81"/>
      <c r="K54" s="88">
        <v>1132.6079900000002</v>
      </c>
      <c r="L54" s="89">
        <v>1.8061052631578947E-4</v>
      </c>
      <c r="M54" s="89">
        <v>2.8523645868283442E-3</v>
      </c>
      <c r="N54" s="89">
        <v>1.0015864085957523E-3</v>
      </c>
    </row>
    <row r="55" spans="2:14">
      <c r="B55" s="87" t="s">
        <v>926</v>
      </c>
      <c r="C55" s="81" t="s">
        <v>927</v>
      </c>
      <c r="D55" s="94" t="s">
        <v>28</v>
      </c>
      <c r="E55" s="81"/>
      <c r="F55" s="94" t="s">
        <v>848</v>
      </c>
      <c r="G55" s="94" t="s">
        <v>157</v>
      </c>
      <c r="H55" s="88">
        <v>4495.0000000000009</v>
      </c>
      <c r="I55" s="90">
        <v>5170</v>
      </c>
      <c r="J55" s="81"/>
      <c r="K55" s="88">
        <v>1005.97632</v>
      </c>
      <c r="L55" s="89">
        <v>1.5237288135593224E-3</v>
      </c>
      <c r="M55" s="89">
        <v>2.5334548720214287E-3</v>
      </c>
      <c r="N55" s="89">
        <v>8.8960365667310108E-4</v>
      </c>
    </row>
    <row r="56" spans="2:14">
      <c r="B56" s="87" t="s">
        <v>928</v>
      </c>
      <c r="C56" s="81" t="s">
        <v>929</v>
      </c>
      <c r="D56" s="94" t="s">
        <v>28</v>
      </c>
      <c r="E56" s="81"/>
      <c r="F56" s="94" t="s">
        <v>848</v>
      </c>
      <c r="G56" s="94" t="s">
        <v>157</v>
      </c>
      <c r="H56" s="88">
        <v>8669</v>
      </c>
      <c r="I56" s="90">
        <v>3966.5</v>
      </c>
      <c r="J56" s="81"/>
      <c r="K56" s="88">
        <v>1488.4833699999003</v>
      </c>
      <c r="L56" s="89">
        <v>1.0341375127328703E-3</v>
      </c>
      <c r="M56" s="89">
        <v>3.7486025969767586E-3</v>
      </c>
      <c r="N56" s="89">
        <v>1.3162936567423494E-3</v>
      </c>
    </row>
    <row r="57" spans="2:14">
      <c r="B57" s="87" t="s">
        <v>930</v>
      </c>
      <c r="C57" s="81" t="s">
        <v>931</v>
      </c>
      <c r="D57" s="94" t="s">
        <v>28</v>
      </c>
      <c r="E57" s="81"/>
      <c r="F57" s="94" t="s">
        <v>848</v>
      </c>
      <c r="G57" s="94" t="s">
        <v>157</v>
      </c>
      <c r="H57" s="88">
        <v>8982</v>
      </c>
      <c r="I57" s="90">
        <v>5424</v>
      </c>
      <c r="J57" s="81"/>
      <c r="K57" s="88">
        <v>2108.9207100000999</v>
      </c>
      <c r="L57" s="89">
        <v>2.1972591748168949E-3</v>
      </c>
      <c r="M57" s="89">
        <v>5.3111145274837524E-3</v>
      </c>
      <c r="N57" s="89">
        <v>1.8649579895178067E-3</v>
      </c>
    </row>
    <row r="58" spans="2:14">
      <c r="B58" s="87" t="s">
        <v>932</v>
      </c>
      <c r="C58" s="81" t="s">
        <v>933</v>
      </c>
      <c r="D58" s="94" t="s">
        <v>28</v>
      </c>
      <c r="E58" s="81"/>
      <c r="F58" s="94" t="s">
        <v>848</v>
      </c>
      <c r="G58" s="94" t="s">
        <v>157</v>
      </c>
      <c r="H58" s="88">
        <v>30377.000000000004</v>
      </c>
      <c r="I58" s="90">
        <v>2132</v>
      </c>
      <c r="J58" s="81"/>
      <c r="K58" s="88">
        <v>2803.4938100001</v>
      </c>
      <c r="L58" s="89">
        <v>7.2327359768506743E-4</v>
      </c>
      <c r="M58" s="89">
        <v>7.0603302586950273E-3</v>
      </c>
      <c r="N58" s="89">
        <v>2.4791819601046807E-3</v>
      </c>
    </row>
    <row r="59" spans="2:14">
      <c r="B59" s="87" t="s">
        <v>934</v>
      </c>
      <c r="C59" s="81" t="s">
        <v>935</v>
      </c>
      <c r="D59" s="94" t="s">
        <v>28</v>
      </c>
      <c r="E59" s="81"/>
      <c r="F59" s="94" t="s">
        <v>848</v>
      </c>
      <c r="G59" s="94" t="s">
        <v>157</v>
      </c>
      <c r="H59" s="88">
        <v>3103</v>
      </c>
      <c r="I59" s="90">
        <v>10740</v>
      </c>
      <c r="J59" s="81"/>
      <c r="K59" s="88">
        <v>1442.6254099999999</v>
      </c>
      <c r="L59" s="89">
        <v>2.9826348748355488E-4</v>
      </c>
      <c r="M59" s="89">
        <v>3.6331137232598187E-3</v>
      </c>
      <c r="N59" s="89">
        <v>1.2757406058479903E-3</v>
      </c>
    </row>
    <row r="60" spans="2:14">
      <c r="B60" s="87" t="s">
        <v>936</v>
      </c>
      <c r="C60" s="81" t="s">
        <v>937</v>
      </c>
      <c r="D60" s="94" t="s">
        <v>610</v>
      </c>
      <c r="E60" s="81"/>
      <c r="F60" s="94" t="s">
        <v>848</v>
      </c>
      <c r="G60" s="94" t="s">
        <v>155</v>
      </c>
      <c r="H60" s="88">
        <v>7046</v>
      </c>
      <c r="I60" s="90">
        <v>2387</v>
      </c>
      <c r="J60" s="81"/>
      <c r="K60" s="88">
        <v>591.01270999999997</v>
      </c>
      <c r="L60" s="89">
        <v>1.039833273670083E-4</v>
      </c>
      <c r="M60" s="89">
        <v>1.4884088221640125E-3</v>
      </c>
      <c r="N60" s="89">
        <v>5.2264358266035436E-4</v>
      </c>
    </row>
    <row r="61" spans="2:14">
      <c r="B61" s="87" t="s">
        <v>938</v>
      </c>
      <c r="C61" s="81" t="s">
        <v>939</v>
      </c>
      <c r="D61" s="94" t="s">
        <v>610</v>
      </c>
      <c r="E61" s="81"/>
      <c r="F61" s="94" t="s">
        <v>848</v>
      </c>
      <c r="G61" s="94" t="s">
        <v>155</v>
      </c>
      <c r="H61" s="88">
        <v>11095</v>
      </c>
      <c r="I61" s="90">
        <v>10428</v>
      </c>
      <c r="J61" s="81"/>
      <c r="K61" s="88">
        <v>4065.6509100000003</v>
      </c>
      <c r="L61" s="89">
        <v>1.0802325045903797E-3</v>
      </c>
      <c r="M61" s="89">
        <v>1.0238951853138905E-2</v>
      </c>
      <c r="N61" s="89">
        <v>3.5953310673280275E-3</v>
      </c>
    </row>
    <row r="62" spans="2:14">
      <c r="B62" s="87" t="s">
        <v>940</v>
      </c>
      <c r="C62" s="81" t="s">
        <v>941</v>
      </c>
      <c r="D62" s="94" t="s">
        <v>28</v>
      </c>
      <c r="E62" s="81"/>
      <c r="F62" s="94" t="s">
        <v>848</v>
      </c>
      <c r="G62" s="94" t="s">
        <v>157</v>
      </c>
      <c r="H62" s="88">
        <v>7219</v>
      </c>
      <c r="I62" s="90">
        <v>7061</v>
      </c>
      <c r="J62" s="81"/>
      <c r="K62" s="88">
        <v>2206.5347700000002</v>
      </c>
      <c r="L62" s="89">
        <v>7.5109795663691654E-4</v>
      </c>
      <c r="M62" s="89">
        <v>5.5569461747779344E-3</v>
      </c>
      <c r="N62" s="89">
        <v>1.9512799267167047E-3</v>
      </c>
    </row>
    <row r="63" spans="2:14">
      <c r="B63" s="87" t="s">
        <v>942</v>
      </c>
      <c r="C63" s="81" t="s">
        <v>943</v>
      </c>
      <c r="D63" s="94" t="s">
        <v>115</v>
      </c>
      <c r="E63" s="81"/>
      <c r="F63" s="94" t="s">
        <v>848</v>
      </c>
      <c r="G63" s="94" t="s">
        <v>155</v>
      </c>
      <c r="H63" s="88">
        <v>2350</v>
      </c>
      <c r="I63" s="90">
        <v>7012</v>
      </c>
      <c r="J63" s="81"/>
      <c r="K63" s="88">
        <v>579.04394000000002</v>
      </c>
      <c r="L63" s="89">
        <v>1.8224640800084996E-3</v>
      </c>
      <c r="M63" s="89">
        <v>1.4582666229235733E-3</v>
      </c>
      <c r="N63" s="89">
        <v>5.1205937571015573E-4</v>
      </c>
    </row>
    <row r="64" spans="2:14">
      <c r="B64" s="87" t="s">
        <v>944</v>
      </c>
      <c r="C64" s="81" t="s">
        <v>945</v>
      </c>
      <c r="D64" s="94" t="s">
        <v>115</v>
      </c>
      <c r="E64" s="81"/>
      <c r="F64" s="94" t="s">
        <v>848</v>
      </c>
      <c r="G64" s="94" t="s">
        <v>155</v>
      </c>
      <c r="H64" s="88">
        <v>14232</v>
      </c>
      <c r="I64" s="90">
        <v>46543.5</v>
      </c>
      <c r="J64" s="81"/>
      <c r="K64" s="88">
        <v>23276.985210000003</v>
      </c>
      <c r="L64" s="89">
        <v>2.832248951339527E-3</v>
      </c>
      <c r="M64" s="89">
        <v>5.8620854600479312E-2</v>
      </c>
      <c r="N64" s="89">
        <v>2.0584272956983413E-2</v>
      </c>
    </row>
    <row r="65" spans="2:14">
      <c r="B65" s="87" t="s">
        <v>946</v>
      </c>
      <c r="C65" s="81" t="s">
        <v>947</v>
      </c>
      <c r="D65" s="94" t="s">
        <v>610</v>
      </c>
      <c r="E65" s="81"/>
      <c r="F65" s="94" t="s">
        <v>848</v>
      </c>
      <c r="G65" s="94" t="s">
        <v>155</v>
      </c>
      <c r="H65" s="88">
        <v>10583</v>
      </c>
      <c r="I65" s="90">
        <v>6039</v>
      </c>
      <c r="J65" s="81"/>
      <c r="K65" s="88">
        <v>2245.8233</v>
      </c>
      <c r="L65" s="89">
        <v>1.2269777189866251E-4</v>
      </c>
      <c r="M65" s="89">
        <v>5.6558905691579727E-3</v>
      </c>
      <c r="N65" s="89">
        <v>1.9860235079108531E-3</v>
      </c>
    </row>
    <row r="66" spans="2:14">
      <c r="B66" s="87" t="s">
        <v>948</v>
      </c>
      <c r="C66" s="81" t="s">
        <v>949</v>
      </c>
      <c r="D66" s="94" t="s">
        <v>28</v>
      </c>
      <c r="E66" s="81"/>
      <c r="F66" s="94" t="s">
        <v>848</v>
      </c>
      <c r="G66" s="94" t="s">
        <v>157</v>
      </c>
      <c r="H66" s="88">
        <v>4951.9999999999982</v>
      </c>
      <c r="I66" s="90">
        <v>16528</v>
      </c>
      <c r="J66" s="81"/>
      <c r="K66" s="88">
        <v>3542.9780500003999</v>
      </c>
      <c r="L66" s="89">
        <v>3.8839215686274496E-3</v>
      </c>
      <c r="M66" s="89">
        <v>8.9226503882700679E-3</v>
      </c>
      <c r="N66" s="89">
        <v>3.1331216909687189E-3</v>
      </c>
    </row>
    <row r="67" spans="2:14">
      <c r="B67" s="87" t="s">
        <v>950</v>
      </c>
      <c r="C67" s="81" t="s">
        <v>951</v>
      </c>
      <c r="D67" s="94" t="s">
        <v>610</v>
      </c>
      <c r="E67" s="81"/>
      <c r="F67" s="94" t="s">
        <v>848</v>
      </c>
      <c r="G67" s="94" t="s">
        <v>155</v>
      </c>
      <c r="H67" s="88">
        <v>6845.63</v>
      </c>
      <c r="I67" s="90">
        <v>4079</v>
      </c>
      <c r="J67" s="81"/>
      <c r="K67" s="88">
        <v>981.22564</v>
      </c>
      <c r="L67" s="89">
        <v>3.2832732598382658E-4</v>
      </c>
      <c r="M67" s="89">
        <v>2.4711226584442311E-3</v>
      </c>
      <c r="N67" s="89">
        <v>8.6771616787699728E-4</v>
      </c>
    </row>
    <row r="68" spans="2:14">
      <c r="B68" s="87" t="s">
        <v>952</v>
      </c>
      <c r="C68" s="81" t="s">
        <v>953</v>
      </c>
      <c r="D68" s="94" t="s">
        <v>610</v>
      </c>
      <c r="E68" s="81"/>
      <c r="F68" s="94" t="s">
        <v>848</v>
      </c>
      <c r="G68" s="94" t="s">
        <v>155</v>
      </c>
      <c r="H68" s="88">
        <v>6523.43</v>
      </c>
      <c r="I68" s="90">
        <v>26315</v>
      </c>
      <c r="J68" s="88">
        <v>25.141719999999999</v>
      </c>
      <c r="K68" s="88">
        <v>6057.4167900000002</v>
      </c>
      <c r="L68" s="89">
        <v>6.8102639051672201E-6</v>
      </c>
      <c r="M68" s="89">
        <v>1.5255023178368557E-2</v>
      </c>
      <c r="N68" s="89">
        <v>5.3566868516120121E-3</v>
      </c>
    </row>
    <row r="69" spans="2:14">
      <c r="B69" s="87" t="s">
        <v>954</v>
      </c>
      <c r="C69" s="81" t="s">
        <v>955</v>
      </c>
      <c r="D69" s="94" t="s">
        <v>28</v>
      </c>
      <c r="E69" s="81"/>
      <c r="F69" s="94" t="s">
        <v>848</v>
      </c>
      <c r="G69" s="94" t="s">
        <v>157</v>
      </c>
      <c r="H69" s="88">
        <v>12230</v>
      </c>
      <c r="I69" s="90">
        <v>10008</v>
      </c>
      <c r="J69" s="81"/>
      <c r="K69" s="88">
        <v>5298.3577000000005</v>
      </c>
      <c r="L69" s="89">
        <v>6.3511582944413602E-3</v>
      </c>
      <c r="M69" s="89">
        <v>1.3343405666623696E-2</v>
      </c>
      <c r="N69" s="89">
        <v>4.6854367151326999E-3</v>
      </c>
    </row>
    <row r="70" spans="2:14">
      <c r="B70" s="87" t="s">
        <v>956</v>
      </c>
      <c r="C70" s="81" t="s">
        <v>957</v>
      </c>
      <c r="D70" s="94" t="s">
        <v>127</v>
      </c>
      <c r="E70" s="81"/>
      <c r="F70" s="94" t="s">
        <v>848</v>
      </c>
      <c r="G70" s="94" t="s">
        <v>159</v>
      </c>
      <c r="H70" s="88">
        <v>13008</v>
      </c>
      <c r="I70" s="90">
        <v>7428</v>
      </c>
      <c r="J70" s="81"/>
      <c r="K70" s="88">
        <v>2608.7358199999999</v>
      </c>
      <c r="L70" s="89">
        <v>3.8841676007570186E-4</v>
      </c>
      <c r="M70" s="89">
        <v>6.5698509414176039E-3</v>
      </c>
      <c r="N70" s="89">
        <v>2.3069538304501054E-3</v>
      </c>
    </row>
    <row r="71" spans="2:14">
      <c r="B71" s="87" t="s">
        <v>958</v>
      </c>
      <c r="C71" s="81" t="s">
        <v>959</v>
      </c>
      <c r="D71" s="94" t="s">
        <v>610</v>
      </c>
      <c r="E71" s="81"/>
      <c r="F71" s="94" t="s">
        <v>848</v>
      </c>
      <c r="G71" s="94" t="s">
        <v>155</v>
      </c>
      <c r="H71" s="88">
        <v>19272</v>
      </c>
      <c r="I71" s="90">
        <v>17100</v>
      </c>
      <c r="J71" s="81"/>
      <c r="K71" s="88">
        <v>11580.429169999999</v>
      </c>
      <c r="L71" s="89">
        <v>1.8192634969631458E-4</v>
      </c>
      <c r="M71" s="89">
        <v>2.9164200108443478E-2</v>
      </c>
      <c r="N71" s="89">
        <v>1.0240789897992673E-2</v>
      </c>
    </row>
    <row r="72" spans="2:14">
      <c r="B72" s="87" t="s">
        <v>960</v>
      </c>
      <c r="C72" s="81" t="s">
        <v>961</v>
      </c>
      <c r="D72" s="94" t="s">
        <v>610</v>
      </c>
      <c r="E72" s="81"/>
      <c r="F72" s="94" t="s">
        <v>848</v>
      </c>
      <c r="G72" s="94" t="s">
        <v>155</v>
      </c>
      <c r="H72" s="88">
        <v>2528</v>
      </c>
      <c r="I72" s="90">
        <v>7547</v>
      </c>
      <c r="J72" s="81"/>
      <c r="K72" s="88">
        <v>670.42959999999994</v>
      </c>
      <c r="L72" s="89">
        <v>6.4895625346875844E-6</v>
      </c>
      <c r="M72" s="89">
        <v>1.6884126422253931E-3</v>
      </c>
      <c r="N72" s="89">
        <v>5.9287342241006672E-4</v>
      </c>
    </row>
    <row r="73" spans="2:14">
      <c r="B73" s="87" t="s">
        <v>962</v>
      </c>
      <c r="C73" s="81" t="s">
        <v>963</v>
      </c>
      <c r="D73" s="94" t="s">
        <v>610</v>
      </c>
      <c r="E73" s="81"/>
      <c r="F73" s="94" t="s">
        <v>848</v>
      </c>
      <c r="G73" s="94" t="s">
        <v>155</v>
      </c>
      <c r="H73" s="88">
        <v>5368.47</v>
      </c>
      <c r="I73" s="90">
        <v>24208</v>
      </c>
      <c r="J73" s="81"/>
      <c r="K73" s="88">
        <v>4566.7916599999999</v>
      </c>
      <c r="L73" s="89">
        <v>1.5033088731464426E-5</v>
      </c>
      <c r="M73" s="89">
        <v>1.1501026764262033E-2</v>
      </c>
      <c r="N73" s="89">
        <v>4.038499196482301E-3</v>
      </c>
    </row>
    <row r="74" spans="2:14">
      <c r="B74" s="87" t="s">
        <v>964</v>
      </c>
      <c r="C74" s="81" t="s">
        <v>965</v>
      </c>
      <c r="D74" s="94" t="s">
        <v>115</v>
      </c>
      <c r="E74" s="81"/>
      <c r="F74" s="94" t="s">
        <v>848</v>
      </c>
      <c r="G74" s="94" t="s">
        <v>155</v>
      </c>
      <c r="H74" s="88">
        <v>417667</v>
      </c>
      <c r="I74" s="90">
        <v>4994</v>
      </c>
      <c r="J74" s="88">
        <v>311.53251</v>
      </c>
      <c r="K74" s="88">
        <v>73607.563500000004</v>
      </c>
      <c r="L74" s="89">
        <v>9.4317394110666878E-4</v>
      </c>
      <c r="M74" s="89">
        <v>0.18537358848238267</v>
      </c>
      <c r="N74" s="89">
        <v>6.5092543777171108E-2</v>
      </c>
    </row>
    <row r="75" spans="2:14">
      <c r="B75" s="87" t="s">
        <v>966</v>
      </c>
      <c r="C75" s="81" t="s">
        <v>967</v>
      </c>
      <c r="D75" s="94" t="s">
        <v>610</v>
      </c>
      <c r="E75" s="81"/>
      <c r="F75" s="94" t="s">
        <v>848</v>
      </c>
      <c r="G75" s="94" t="s">
        <v>155</v>
      </c>
      <c r="H75" s="88">
        <v>10688</v>
      </c>
      <c r="I75" s="90">
        <v>2622</v>
      </c>
      <c r="J75" s="81"/>
      <c r="K75" s="88">
        <v>984.76111000000003</v>
      </c>
      <c r="L75" s="89">
        <v>1.6544891640866874E-4</v>
      </c>
      <c r="M75" s="89">
        <v>2.4800264005287224E-3</v>
      </c>
      <c r="N75" s="89">
        <v>8.7084265005906098E-4</v>
      </c>
    </row>
    <row r="76" spans="2:14">
      <c r="B76" s="87" t="s">
        <v>968</v>
      </c>
      <c r="C76" s="81" t="s">
        <v>969</v>
      </c>
      <c r="D76" s="94" t="s">
        <v>610</v>
      </c>
      <c r="E76" s="81"/>
      <c r="F76" s="94" t="s">
        <v>848</v>
      </c>
      <c r="G76" s="94" t="s">
        <v>155</v>
      </c>
      <c r="H76" s="88">
        <v>18063</v>
      </c>
      <c r="I76" s="90">
        <v>8133</v>
      </c>
      <c r="J76" s="81"/>
      <c r="K76" s="88">
        <v>5162.2901500000007</v>
      </c>
      <c r="L76" s="89">
        <v>1.3281617647058824E-3</v>
      </c>
      <c r="M76" s="89">
        <v>1.3000732593094968E-2</v>
      </c>
      <c r="N76" s="89">
        <v>4.5651096382144781E-3</v>
      </c>
    </row>
    <row r="77" spans="2:14">
      <c r="B77" s="87" t="s">
        <v>970</v>
      </c>
      <c r="C77" s="81" t="s">
        <v>971</v>
      </c>
      <c r="D77" s="94" t="s">
        <v>610</v>
      </c>
      <c r="E77" s="81"/>
      <c r="F77" s="94" t="s">
        <v>848</v>
      </c>
      <c r="G77" s="94" t="s">
        <v>155</v>
      </c>
      <c r="H77" s="88">
        <v>108277</v>
      </c>
      <c r="I77" s="90">
        <v>2433</v>
      </c>
      <c r="J77" s="81"/>
      <c r="K77" s="88">
        <v>9257.2092499999999</v>
      </c>
      <c r="L77" s="89">
        <v>1.1161656770575623E-2</v>
      </c>
      <c r="M77" s="89">
        <v>2.3313393575441554E-2</v>
      </c>
      <c r="N77" s="89">
        <v>8.1863231128423142E-3</v>
      </c>
    </row>
    <row r="78" spans="2:14">
      <c r="B78" s="135"/>
      <c r="C78" s="135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</row>
    <row r="79" spans="2:14">
      <c r="B79" s="135"/>
      <c r="C79" s="135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</row>
    <row r="80" spans="2:14">
      <c r="B80" s="135"/>
      <c r="C80" s="135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</row>
    <row r="81" spans="2:14">
      <c r="B81" s="137" t="s">
        <v>240</v>
      </c>
      <c r="C81" s="135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</row>
    <row r="82" spans="2:14">
      <c r="B82" s="137" t="s">
        <v>104</v>
      </c>
      <c r="C82" s="135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</row>
    <row r="83" spans="2:14">
      <c r="B83" s="137" t="s">
        <v>223</v>
      </c>
      <c r="C83" s="135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</row>
    <row r="84" spans="2:14">
      <c r="B84" s="96" t="s">
        <v>231</v>
      </c>
      <c r="D84" s="1"/>
      <c r="E84" s="1"/>
      <c r="F84" s="1"/>
      <c r="G84" s="1"/>
    </row>
    <row r="85" spans="2:14">
      <c r="B85" s="96" t="s">
        <v>238</v>
      </c>
      <c r="D85" s="1"/>
      <c r="E85" s="1"/>
      <c r="F85" s="1"/>
      <c r="G85" s="1"/>
    </row>
    <row r="86" spans="2:14">
      <c r="D86" s="1"/>
      <c r="E86" s="1"/>
      <c r="F86" s="1"/>
      <c r="G86" s="1"/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0 B82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" style="2" customWidth="1"/>
    <col min="4" max="4" width="6.28515625" style="2" customWidth="1"/>
    <col min="5" max="5" width="6.5703125" style="2" bestFit="1" customWidth="1"/>
    <col min="6" max="6" width="8.5703125" style="1" customWidth="1"/>
    <col min="7" max="7" width="8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9" t="s" vm="1">
        <v>241</v>
      </c>
    </row>
    <row r="2" spans="2:65">
      <c r="B2" s="57" t="s">
        <v>170</v>
      </c>
      <c r="C2" s="79" t="s">
        <v>242</v>
      </c>
    </row>
    <row r="3" spans="2:65">
      <c r="B3" s="57" t="s">
        <v>172</v>
      </c>
      <c r="C3" s="79" t="s">
        <v>243</v>
      </c>
    </row>
    <row r="4" spans="2:65">
      <c r="B4" s="57" t="s">
        <v>173</v>
      </c>
      <c r="C4" s="79" t="s">
        <v>244</v>
      </c>
    </row>
    <row r="6" spans="2:65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2:65" ht="26.25" customHeight="1">
      <c r="B7" s="132" t="s">
        <v>83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4"/>
      <c r="BM7" s="3"/>
    </row>
    <row r="8" spans="2:65" s="3" customFormat="1" ht="78.75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93</v>
      </c>
      <c r="J8" s="31" t="s">
        <v>225</v>
      </c>
      <c r="K8" s="31" t="s">
        <v>224</v>
      </c>
      <c r="L8" s="31" t="s">
        <v>52</v>
      </c>
      <c r="M8" s="31" t="s">
        <v>50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1" t="s">
        <v>32</v>
      </c>
      <c r="C11" s="112"/>
      <c r="D11" s="112"/>
      <c r="E11" s="112"/>
      <c r="F11" s="112"/>
      <c r="G11" s="112"/>
      <c r="H11" s="112"/>
      <c r="I11" s="112"/>
      <c r="J11" s="113"/>
      <c r="K11" s="115"/>
      <c r="L11" s="113">
        <v>65787.749710000004</v>
      </c>
      <c r="M11" s="112"/>
      <c r="N11" s="114">
        <v>1</v>
      </c>
      <c r="O11" s="114">
        <v>5.8177336327668971E-2</v>
      </c>
      <c r="P11" s="5"/>
      <c r="BG11" s="1"/>
      <c r="BH11" s="3"/>
      <c r="BI11" s="1"/>
      <c r="BM11" s="1"/>
    </row>
    <row r="12" spans="2:65" s="4" customFormat="1" ht="18" customHeight="1">
      <c r="B12" s="116" t="s">
        <v>220</v>
      </c>
      <c r="C12" s="112"/>
      <c r="D12" s="112"/>
      <c r="E12" s="112"/>
      <c r="F12" s="112"/>
      <c r="G12" s="112"/>
      <c r="H12" s="112"/>
      <c r="I12" s="112"/>
      <c r="J12" s="113"/>
      <c r="K12" s="115"/>
      <c r="L12" s="113">
        <v>65787.749709999989</v>
      </c>
      <c r="M12" s="112"/>
      <c r="N12" s="114">
        <v>0.99999999999999978</v>
      </c>
      <c r="O12" s="114">
        <v>5.8177336327668965E-2</v>
      </c>
      <c r="P12" s="5"/>
      <c r="BG12" s="1"/>
      <c r="BH12" s="3"/>
      <c r="BI12" s="1"/>
      <c r="BM12" s="1"/>
    </row>
    <row r="13" spans="2:65">
      <c r="B13" s="99" t="s">
        <v>30</v>
      </c>
      <c r="C13" s="83"/>
      <c r="D13" s="83"/>
      <c r="E13" s="83"/>
      <c r="F13" s="83"/>
      <c r="G13" s="83"/>
      <c r="H13" s="83"/>
      <c r="I13" s="83"/>
      <c r="J13" s="91"/>
      <c r="K13" s="93"/>
      <c r="L13" s="91">
        <v>65787.749709999989</v>
      </c>
      <c r="M13" s="83"/>
      <c r="N13" s="92">
        <v>0.99999999999999978</v>
      </c>
      <c r="O13" s="92">
        <v>5.8177336327668965E-2</v>
      </c>
      <c r="BH13" s="3"/>
    </row>
    <row r="14" spans="2:65" ht="20.25">
      <c r="B14" s="87" t="s">
        <v>972</v>
      </c>
      <c r="C14" s="81" t="s">
        <v>973</v>
      </c>
      <c r="D14" s="94" t="s">
        <v>28</v>
      </c>
      <c r="E14" s="81"/>
      <c r="F14" s="94" t="s">
        <v>848</v>
      </c>
      <c r="G14" s="81" t="s">
        <v>974</v>
      </c>
      <c r="H14" s="81"/>
      <c r="I14" s="94" t="s">
        <v>155</v>
      </c>
      <c r="J14" s="88">
        <v>111</v>
      </c>
      <c r="K14" s="90">
        <v>497943.7</v>
      </c>
      <c r="L14" s="88">
        <v>1942.2493299999996</v>
      </c>
      <c r="M14" s="89">
        <v>1.9101372648134944E-4</v>
      </c>
      <c r="N14" s="89">
        <v>2.9522963447779549E-2</v>
      </c>
      <c r="O14" s="89">
        <v>1.7175673738909483E-3</v>
      </c>
      <c r="BH14" s="4"/>
    </row>
    <row r="15" spans="2:65">
      <c r="B15" s="87" t="s">
        <v>975</v>
      </c>
      <c r="C15" s="81" t="s">
        <v>976</v>
      </c>
      <c r="D15" s="94" t="s">
        <v>28</v>
      </c>
      <c r="E15" s="81"/>
      <c r="F15" s="94" t="s">
        <v>848</v>
      </c>
      <c r="G15" s="81" t="s">
        <v>974</v>
      </c>
      <c r="H15" s="81"/>
      <c r="I15" s="94" t="s">
        <v>155</v>
      </c>
      <c r="J15" s="88">
        <v>15562</v>
      </c>
      <c r="K15" s="90">
        <v>2199.66</v>
      </c>
      <c r="L15" s="88">
        <v>1202.8811699999999</v>
      </c>
      <c r="M15" s="89">
        <v>8.0281332023265646E-4</v>
      </c>
      <c r="N15" s="89">
        <v>1.8284272912547382E-2</v>
      </c>
      <c r="O15" s="89">
        <v>1.0637302947401567E-3</v>
      </c>
    </row>
    <row r="16" spans="2:65">
      <c r="B16" s="87" t="s">
        <v>977</v>
      </c>
      <c r="C16" s="81" t="s">
        <v>978</v>
      </c>
      <c r="D16" s="94" t="s">
        <v>28</v>
      </c>
      <c r="E16" s="81"/>
      <c r="F16" s="94" t="s">
        <v>848</v>
      </c>
      <c r="G16" s="81" t="s">
        <v>974</v>
      </c>
      <c r="H16" s="81"/>
      <c r="I16" s="94" t="s">
        <v>157</v>
      </c>
      <c r="J16" s="88">
        <v>676</v>
      </c>
      <c r="K16" s="90">
        <v>164086</v>
      </c>
      <c r="L16" s="88">
        <v>4801.5974200000001</v>
      </c>
      <c r="M16" s="89">
        <v>5.3712849010246859E-4</v>
      </c>
      <c r="N16" s="89">
        <v>7.2986193343988745E-2</v>
      </c>
      <c r="O16" s="89">
        <v>4.2461423174495081E-3</v>
      </c>
    </row>
    <row r="17" spans="2:15">
      <c r="B17" s="87" t="s">
        <v>979</v>
      </c>
      <c r="C17" s="81" t="s">
        <v>980</v>
      </c>
      <c r="D17" s="94" t="s">
        <v>129</v>
      </c>
      <c r="E17" s="81"/>
      <c r="F17" s="94" t="s">
        <v>848</v>
      </c>
      <c r="G17" s="81" t="s">
        <v>974</v>
      </c>
      <c r="H17" s="81"/>
      <c r="I17" s="94" t="s">
        <v>157</v>
      </c>
      <c r="J17" s="88">
        <v>9883</v>
      </c>
      <c r="K17" s="90">
        <v>3685</v>
      </c>
      <c r="L17" s="88">
        <v>1576.4993999999999</v>
      </c>
      <c r="M17" s="89">
        <v>4.7689394668678174E-4</v>
      </c>
      <c r="N17" s="89">
        <v>2.3963418827204021E-2</v>
      </c>
      <c r="O17" s="89">
        <v>1.394127876671043E-3</v>
      </c>
    </row>
    <row r="18" spans="2:15">
      <c r="B18" s="87" t="s">
        <v>981</v>
      </c>
      <c r="C18" s="81" t="s">
        <v>982</v>
      </c>
      <c r="D18" s="94" t="s">
        <v>129</v>
      </c>
      <c r="E18" s="81"/>
      <c r="F18" s="94" t="s">
        <v>848</v>
      </c>
      <c r="G18" s="81" t="s">
        <v>974</v>
      </c>
      <c r="H18" s="81"/>
      <c r="I18" s="94" t="s">
        <v>157</v>
      </c>
      <c r="J18" s="88">
        <v>16443</v>
      </c>
      <c r="K18" s="90">
        <v>2283</v>
      </c>
      <c r="L18" s="88">
        <v>1625.0042000000001</v>
      </c>
      <c r="M18" s="89">
        <v>1.3773034219708558E-4</v>
      </c>
      <c r="N18" s="89">
        <v>2.470071110751175E-2</v>
      </c>
      <c r="O18" s="89">
        <v>1.4370215776343001E-3</v>
      </c>
    </row>
    <row r="19" spans="2:15">
      <c r="B19" s="87" t="s">
        <v>983</v>
      </c>
      <c r="C19" s="81" t="s">
        <v>984</v>
      </c>
      <c r="D19" s="94" t="s">
        <v>28</v>
      </c>
      <c r="E19" s="81"/>
      <c r="F19" s="94" t="s">
        <v>848</v>
      </c>
      <c r="G19" s="81" t="s">
        <v>974</v>
      </c>
      <c r="H19" s="81"/>
      <c r="I19" s="94" t="s">
        <v>155</v>
      </c>
      <c r="J19" s="88">
        <v>39.31</v>
      </c>
      <c r="K19" s="90">
        <v>14075.81</v>
      </c>
      <c r="L19" s="88">
        <v>19.443279999999998</v>
      </c>
      <c r="M19" s="89">
        <v>7.6132783352967617E-6</v>
      </c>
      <c r="N19" s="89">
        <v>2.9554560059750064E-4</v>
      </c>
      <c r="O19" s="89">
        <v>1.7194055806123718E-5</v>
      </c>
    </row>
    <row r="20" spans="2:15">
      <c r="B20" s="87" t="s">
        <v>985</v>
      </c>
      <c r="C20" s="81" t="s">
        <v>986</v>
      </c>
      <c r="D20" s="94" t="s">
        <v>28</v>
      </c>
      <c r="E20" s="81"/>
      <c r="F20" s="94" t="s">
        <v>848</v>
      </c>
      <c r="G20" s="81" t="s">
        <v>974</v>
      </c>
      <c r="H20" s="81"/>
      <c r="I20" s="94" t="s">
        <v>157</v>
      </c>
      <c r="J20" s="88">
        <v>3613</v>
      </c>
      <c r="K20" s="90">
        <v>119750</v>
      </c>
      <c r="L20" s="88">
        <v>18728.845390000002</v>
      </c>
      <c r="M20" s="89">
        <v>2.3627184512931844E-3</v>
      </c>
      <c r="N20" s="89">
        <v>0.28468590995373627</v>
      </c>
      <c r="O20" s="89">
        <v>1.6562267931127E-2</v>
      </c>
    </row>
    <row r="21" spans="2:15">
      <c r="B21" s="87" t="s">
        <v>987</v>
      </c>
      <c r="C21" s="81" t="s">
        <v>988</v>
      </c>
      <c r="D21" s="94" t="s">
        <v>28</v>
      </c>
      <c r="E21" s="81"/>
      <c r="F21" s="94" t="s">
        <v>848</v>
      </c>
      <c r="G21" s="81" t="s">
        <v>974</v>
      </c>
      <c r="H21" s="81"/>
      <c r="I21" s="94" t="s">
        <v>155</v>
      </c>
      <c r="J21" s="88">
        <v>11076.52</v>
      </c>
      <c r="K21" s="90">
        <v>1747.97</v>
      </c>
      <c r="L21" s="88">
        <v>680.36046999999996</v>
      </c>
      <c r="M21" s="89">
        <v>9.2820662544732845E-5</v>
      </c>
      <c r="N21" s="89">
        <v>1.0341750143440192E-2</v>
      </c>
      <c r="O21" s="89">
        <v>6.0165547631163888E-4</v>
      </c>
    </row>
    <row r="22" spans="2:15">
      <c r="B22" s="87" t="s">
        <v>989</v>
      </c>
      <c r="C22" s="81" t="s">
        <v>990</v>
      </c>
      <c r="D22" s="94" t="s">
        <v>28</v>
      </c>
      <c r="E22" s="81"/>
      <c r="F22" s="94" t="s">
        <v>848</v>
      </c>
      <c r="G22" s="81" t="s">
        <v>974</v>
      </c>
      <c r="H22" s="81"/>
      <c r="I22" s="94" t="s">
        <v>155</v>
      </c>
      <c r="J22" s="88">
        <v>338</v>
      </c>
      <c r="K22" s="90">
        <v>98537</v>
      </c>
      <c r="L22" s="88">
        <v>1170.3554799999999</v>
      </c>
      <c r="M22" s="89">
        <v>6.7663297537601708E-4</v>
      </c>
      <c r="N22" s="89">
        <v>1.778986946899783E-2</v>
      </c>
      <c r="O22" s="89">
        <v>1.0349672193232166E-3</v>
      </c>
    </row>
    <row r="23" spans="2:15">
      <c r="B23" s="87" t="s">
        <v>991</v>
      </c>
      <c r="C23" s="81" t="s">
        <v>992</v>
      </c>
      <c r="D23" s="94" t="s">
        <v>28</v>
      </c>
      <c r="E23" s="81"/>
      <c r="F23" s="94" t="s">
        <v>848</v>
      </c>
      <c r="G23" s="81" t="s">
        <v>974</v>
      </c>
      <c r="H23" s="81"/>
      <c r="I23" s="94" t="s">
        <v>155</v>
      </c>
      <c r="J23" s="88">
        <v>39643.22</v>
      </c>
      <c r="K23" s="90">
        <v>1896</v>
      </c>
      <c r="L23" s="88">
        <v>2641.2469700000001</v>
      </c>
      <c r="M23" s="89">
        <v>1.3378712184004707E-3</v>
      </c>
      <c r="N23" s="89">
        <v>4.0148005998729579E-2</v>
      </c>
      <c r="O23" s="89">
        <v>2.3357040478733625E-3</v>
      </c>
    </row>
    <row r="24" spans="2:15">
      <c r="B24" s="87" t="s">
        <v>993</v>
      </c>
      <c r="C24" s="81" t="s">
        <v>994</v>
      </c>
      <c r="D24" s="94" t="s">
        <v>28</v>
      </c>
      <c r="E24" s="81"/>
      <c r="F24" s="94" t="s">
        <v>848</v>
      </c>
      <c r="G24" s="81" t="s">
        <v>974</v>
      </c>
      <c r="H24" s="81"/>
      <c r="I24" s="94" t="s">
        <v>155</v>
      </c>
      <c r="J24" s="88">
        <v>586</v>
      </c>
      <c r="K24" s="90">
        <v>48044.800000000003</v>
      </c>
      <c r="L24" s="88">
        <v>989.34044999999992</v>
      </c>
      <c r="M24" s="89">
        <v>2.0899588001104436E-4</v>
      </c>
      <c r="N24" s="89">
        <v>1.5038368911554611E-2</v>
      </c>
      <c r="O24" s="89">
        <v>8.7489224598707386E-4</v>
      </c>
    </row>
    <row r="25" spans="2:15">
      <c r="B25" s="87" t="s">
        <v>995</v>
      </c>
      <c r="C25" s="81" t="s">
        <v>996</v>
      </c>
      <c r="D25" s="94" t="s">
        <v>28</v>
      </c>
      <c r="E25" s="81"/>
      <c r="F25" s="94" t="s">
        <v>848</v>
      </c>
      <c r="G25" s="81" t="s">
        <v>974</v>
      </c>
      <c r="H25" s="81"/>
      <c r="I25" s="94" t="s">
        <v>155</v>
      </c>
      <c r="J25" s="88">
        <v>30279.33</v>
      </c>
      <c r="K25" s="90">
        <v>2477.85</v>
      </c>
      <c r="L25" s="88">
        <v>2636.4712000000004</v>
      </c>
      <c r="M25" s="89">
        <v>1.0767994443372197E-4</v>
      </c>
      <c r="N25" s="89">
        <v>4.0075412392457106E-2</v>
      </c>
      <c r="O25" s="89">
        <v>2.3314807452260102E-3</v>
      </c>
    </row>
    <row r="26" spans="2:15">
      <c r="B26" s="87" t="s">
        <v>997</v>
      </c>
      <c r="C26" s="81" t="s">
        <v>998</v>
      </c>
      <c r="D26" s="94" t="s">
        <v>28</v>
      </c>
      <c r="E26" s="81"/>
      <c r="F26" s="94" t="s">
        <v>848</v>
      </c>
      <c r="G26" s="81" t="s">
        <v>974</v>
      </c>
      <c r="H26" s="81"/>
      <c r="I26" s="94" t="s">
        <v>157</v>
      </c>
      <c r="J26" s="88">
        <v>60105</v>
      </c>
      <c r="K26" s="90">
        <v>1247.5</v>
      </c>
      <c r="L26" s="88">
        <v>3245.7769999999996</v>
      </c>
      <c r="M26" s="89">
        <v>3.3337270115751574E-3</v>
      </c>
      <c r="N26" s="89">
        <v>4.9337103249583084E-2</v>
      </c>
      <c r="O26" s="89">
        <v>2.8703012491839248E-3</v>
      </c>
    </row>
    <row r="27" spans="2:15">
      <c r="B27" s="87" t="s">
        <v>999</v>
      </c>
      <c r="C27" s="81" t="s">
        <v>1000</v>
      </c>
      <c r="D27" s="94" t="s">
        <v>28</v>
      </c>
      <c r="E27" s="81"/>
      <c r="F27" s="94" t="s">
        <v>848</v>
      </c>
      <c r="G27" s="81" t="s">
        <v>974</v>
      </c>
      <c r="H27" s="81"/>
      <c r="I27" s="94" t="s">
        <v>165</v>
      </c>
      <c r="J27" s="88">
        <v>20227.03</v>
      </c>
      <c r="K27" s="90">
        <v>10858.29</v>
      </c>
      <c r="L27" s="88">
        <v>7245.6252999999997</v>
      </c>
      <c r="M27" s="89">
        <v>2.3714763044090717E-3</v>
      </c>
      <c r="N27" s="89">
        <v>0.11013639061891542</v>
      </c>
      <c r="O27" s="89">
        <v>6.4074418389521689E-3</v>
      </c>
    </row>
    <row r="28" spans="2:15">
      <c r="B28" s="87" t="s">
        <v>1001</v>
      </c>
      <c r="C28" s="81" t="s">
        <v>1002</v>
      </c>
      <c r="D28" s="94" t="s">
        <v>129</v>
      </c>
      <c r="E28" s="81"/>
      <c r="F28" s="94" t="s">
        <v>848</v>
      </c>
      <c r="G28" s="81" t="s">
        <v>974</v>
      </c>
      <c r="H28" s="81"/>
      <c r="I28" s="94" t="s">
        <v>155</v>
      </c>
      <c r="J28" s="88">
        <v>24017.619999999995</v>
      </c>
      <c r="K28" s="90">
        <v>20476.87</v>
      </c>
      <c r="L28" s="88">
        <v>17282.052649999994</v>
      </c>
      <c r="M28" s="89">
        <v>4.5921392044157456E-4</v>
      </c>
      <c r="N28" s="89">
        <v>0.2626940840229568</v>
      </c>
      <c r="O28" s="89">
        <v>1.5282842077492493E-2</v>
      </c>
    </row>
    <row r="29" spans="2:15">
      <c r="B29" s="84"/>
      <c r="C29" s="81"/>
      <c r="D29" s="81"/>
      <c r="E29" s="81"/>
      <c r="F29" s="81"/>
      <c r="G29" s="81"/>
      <c r="H29" s="81"/>
      <c r="I29" s="81"/>
      <c r="J29" s="88"/>
      <c r="K29" s="90"/>
      <c r="L29" s="81"/>
      <c r="M29" s="81"/>
      <c r="N29" s="89"/>
      <c r="O29" s="81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96" t="s">
        <v>240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96" t="s">
        <v>104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96" t="s">
        <v>223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96" t="s">
        <v>231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2:15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2:15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2:15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2:15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2:15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  <row r="122" spans="2:15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</row>
    <row r="123" spans="2:15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</row>
    <row r="124" spans="2:15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</row>
    <row r="125" spans="2:15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</row>
    <row r="126" spans="2:15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</row>
    <row r="127" spans="2:15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</row>
    <row r="128" spans="2:15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31 B3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3326493-0BA2-4BC8-BAB1-3D4288DA28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209495185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