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בודדת גמל רבעון 1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6" i="27"/>
  <c r="C12" i="27"/>
</calcChain>
</file>

<file path=xl/sharedStrings.xml><?xml version="1.0" encoding="utf-8"?>
<sst xmlns="http://schemas.openxmlformats.org/spreadsheetml/2006/main" count="4247" uniqueCount="1280">
  <si>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</si>
  <si>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</si>
  <si>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</si>
  <si>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</si>
  <si>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</si>
  <si>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</si>
  <si>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</si>
  <si>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</si>
  <si>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</si>
  <si>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</si>
  <si>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</si>
  <si>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</si>
  <si>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</si>
  <si>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</si>
  <si>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</si>
  <si>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</si>
  <si>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</si>
  <si>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</si>
  <si>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</si>
  <si>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</si>
  <si>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</si>
  <si>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</si>
  <si>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</si>
  <si>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</si>
  <si>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</si>
  <si>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</si>
  <si>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</si>
  <si>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</si>
  <si>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</si>
  <si>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</si>
  <si>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</si>
  <si>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</si>
  <si>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</si>
  <si>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</si>
  <si>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</si>
  <si>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</si>
  <si>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</si>
  <si>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</si>
  <si>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</si>
  <si>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</si>
  <si>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</si>
  <si>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</si>
  <si>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</si>
  <si>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</si>
  <si>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</si>
  <si>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</si>
  <si>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</si>
  <si>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</si>
  <si>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</si>
  <si>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</si>
  <si>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</si>
  <si>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</si>
  <si>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</si>
  <si>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</si>
  <si>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</si>
  <si>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</si>
  <si>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</si>
  <si>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</si>
  <si>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</si>
  <si>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</si>
  <si>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</si>
  <si>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</si>
  <si>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</si>
  <si>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</si>
  <si>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</si>
  <si>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</si>
  <si>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</si>
  <si>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</si>
  <si>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</si>
  <si>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</si>
  <si>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</si>
  <si>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</si>
  <si>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</si>
  <si>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</si>
  <si>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</si>
  <si>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</si>
  <si>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</si>
  <si>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</si>
  <si>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</si>
  <si>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</si>
  <si>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</si>
  <si>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</si>
  <si>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</si>
  <si>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</si>
  <si>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</si>
  <si>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</si>
  <si>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</si>
  <si>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</si>
  <si>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</si>
  <si>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</si>
  <si>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</si>
  <si>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</si>
  <si>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</si>
  <si>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</si>
  <si>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</si>
  <si>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</si>
  <si>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</si>
  <si>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</si>
  <si>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</si>
  <si>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</si>
  <si>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</si>
  <si>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</si>
  <si>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</si>
  <si>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</si>
  <si>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</si>
  <si>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</si>
  <si>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</si>
  <si>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</si>
  <si>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</si>
  <si>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</si>
  <si>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</si>
  <si>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</si>
  <si>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</si>
  <si>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</si>
  <si>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</si>
  <si>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</si>
  <si>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</si>
  <si>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</si>
  <si>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</si>
  <si>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</si>
  <si>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</si>
  <si>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</si>
  <si>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</si>
  <si>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</si>
  <si>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</si>
  <si>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</si>
  <si>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</si>
  <si>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</si>
  <si>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</si>
  <si>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</si>
  <si>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</si>
  <si>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</si>
  <si>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</si>
  <si>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</si>
  <si>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</si>
  <si>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</si>
  <si>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</si>
  <si>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</si>
  <si>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</si>
  <si>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</si>
  <si>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</si>
  <si>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</si>
  <si>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</si>
  <si>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</si>
  <si>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</si>
  <si>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</si>
  <si>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</si>
  <si>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</si>
  <si>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</si>
  <si>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</si>
  <si>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</si>
  <si>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</si>
  <si>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</si>
  <si>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</si>
  <si>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</si>
  <si>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</si>
  <si>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</si>
  <si>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</si>
  <si>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</si>
  <si>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</si>
  <si>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</si>
  <si>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</si>
  <si>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</si>
  <si>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</si>
  <si>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</si>
  <si>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</si>
  <si>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</si>
  <si>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</si>
  <si>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</si>
  <si>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</si>
  <si>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</si>
  <si>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</si>
  <si>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</si>
  <si>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</si>
  <si>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</si>
  <si>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</si>
  <si>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</si>
  <si>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</si>
  <si>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</si>
  <si>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</si>
  <si>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</si>
  <si>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</si>
  <si>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</si>
  <si>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</si>
  <si>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</si>
  <si>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</si>
  <si>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</si>
  <si>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</si>
  <si>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</si>
  <si>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</si>
  <si>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</si>
  <si>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</si>
  <si>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</si>
  <si>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</si>
  <si>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</si>
  <si>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</si>
  <si>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</si>
  <si>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29/03/2018</t>
  </si>
  <si>
    <t>1094</t>
  </si>
  <si>
    <t>קוד קופת הגמל</t>
  </si>
  <si>
    <t>513173393-00000000001094-1094-000</t>
  </si>
  <si>
    <t>בהתאם לשיטה שיושמה בדוח הכספי *</t>
  </si>
  <si>
    <t>פרנק שווצרי</t>
  </si>
  <si>
    <t>כתר דני</t>
  </si>
  <si>
    <t>דולר הונג קונג</t>
  </si>
  <si>
    <t>ריאל ברזילאי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</si>
  <si>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</si>
  <si>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</si>
  <si>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</si>
  <si>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</si>
  <si>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</si>
  <si>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</si>
  <si>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</si>
  <si>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</si>
  <si>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</si>
  <si>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</si>
  <si>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</si>
  <si>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</si>
  <si>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כת.דני- לאומי</t>
  </si>
  <si>
    <t>200010- 10-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</si>
  <si>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</si>
  <si>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</si>
  <si>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</si>
  <si>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</si>
  <si>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</si>
  <si>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</si>
  <si>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</si>
  <si>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</si>
  <si>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</si>
  <si>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</si>
  <si>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</si>
  <si>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</si>
  <si>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</si>
  <si>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</si>
  <si>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</si>
  <si>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0418- גליל</t>
  </si>
  <si>
    <t>1108927</t>
  </si>
  <si>
    <t>RF</t>
  </si>
  <si>
    <t>06/01/10</t>
  </si>
  <si>
    <t>ממשל צמודה 0527- גליל</t>
  </si>
  <si>
    <t>1140847</t>
  </si>
  <si>
    <t>27/07/17</t>
  </si>
  <si>
    <t>ממשל צמודה 0923- גליל</t>
  </si>
  <si>
    <t>1128081</t>
  </si>
  <si>
    <t>05/11/13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</si>
  <si>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</si>
  <si>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</si>
  <si>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</si>
  <si>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</si>
  <si>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</si>
  <si>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</si>
  <si>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</si>
  <si>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</si>
  <si>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מלווה קצר מועד219- בנק ישראל- מק"מ</t>
  </si>
  <si>
    <t>8190217</t>
  </si>
  <si>
    <t>06/02/18</t>
  </si>
  <si>
    <t>סה"כ שחר</t>
  </si>
  <si>
    <t>ממשל שקלית 0219- שחר</t>
  </si>
  <si>
    <t>1110907</t>
  </si>
  <si>
    <t>25/12/08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</si>
  <si>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</si>
  <si>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</si>
  <si>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</si>
  <si>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</si>
  <si>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</si>
  <si>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</si>
  <si>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1018- שחר</t>
  </si>
  <si>
    <t>1136548</t>
  </si>
  <si>
    <t>12/07/16</t>
  </si>
  <si>
    <t>ממשל שקלית 519- שחר</t>
  </si>
  <si>
    <t>1131770</t>
  </si>
  <si>
    <t>25/04/17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</si>
  <si>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</si>
  <si>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</si>
  <si>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</si>
  <si>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</si>
  <si>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</si>
  <si>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</si>
  <si>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</si>
  <si>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</si>
  <si>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</si>
  <si>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</si>
  <si>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</si>
  <si>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</si>
  <si>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</si>
  <si>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</si>
  <si>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39- מזרחי טפחות חברה להנפקות בע"מ</t>
  </si>
  <si>
    <t>2310159</t>
  </si>
  <si>
    <t>520032046</t>
  </si>
  <si>
    <t>בנקים</t>
  </si>
  <si>
    <t>15/06/16</t>
  </si>
  <si>
    <t>פועלים הנפקות סדרה 34- הפועלים הנפקות בע"מ</t>
  </si>
  <si>
    <t>1940576</t>
  </si>
  <si>
    <t>520032640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</si>
  <si>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</si>
  <si>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</si>
  <si>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</si>
  <si>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</si>
  <si>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</si>
  <si>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</si>
  <si>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אלוני חץ אגח ו- אלוני-חץ נכסים והשקעות בע"מ</t>
  </si>
  <si>
    <t>3900206</t>
  </si>
  <si>
    <t>390</t>
  </si>
  <si>
    <t>נדל"ן ובינוי</t>
  </si>
  <si>
    <t>AA-.IL</t>
  </si>
  <si>
    <t>05/10/08</t>
  </si>
  <si>
    <t>פתאל החזקות אגח א- פתאל החזקות 1998 בע"מ</t>
  </si>
  <si>
    <t>1143437</t>
  </si>
  <si>
    <t>512607888</t>
  </si>
  <si>
    <t>מלונאות ותיירות</t>
  </si>
  <si>
    <t>A1.IL</t>
  </si>
  <si>
    <t>27/02/18</t>
  </si>
  <si>
    <t>אדרי-אל   אגח ב- אדרי-אל החזקות בע"מ</t>
  </si>
  <si>
    <t>1123371</t>
  </si>
  <si>
    <t>513910091</t>
  </si>
  <si>
    <t>CCC.IL</t>
  </si>
  <si>
    <t>10/07/12</t>
  </si>
  <si>
    <t>תמר פטרוליום אגח א- תמר פטרוליום בעמ</t>
  </si>
  <si>
    <t>1141332</t>
  </si>
  <si>
    <t>515334662</t>
  </si>
  <si>
    <t>חיפושי נפט וגז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</si>
  <si>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</si>
  <si>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</si>
  <si>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</si>
  <si>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</si>
  <si>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</si>
  <si>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</si>
  <si>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</si>
  <si>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</t>
  </si>
  <si>
    <t>S&amp;P</t>
  </si>
  <si>
    <t>09/11/17</t>
  </si>
  <si>
    <t>BAC 3.419 12/20/28- Bank of America</t>
  </si>
  <si>
    <t>usu0r8a1ab34</t>
  </si>
  <si>
    <t>10043</t>
  </si>
  <si>
    <t>Banks</t>
  </si>
  <si>
    <t>A-</t>
  </si>
  <si>
    <t>28/12/17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</si>
  <si>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</si>
  <si>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</si>
  <si>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</si>
  <si>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</si>
  <si>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</si>
  <si>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</si>
  <si>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</si>
  <si>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</si>
  <si>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</si>
  <si>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</si>
  <si>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</si>
  <si>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</si>
  <si>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</si>
  <si>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</si>
  <si>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</si>
  <si>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</si>
  <si>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</si>
  <si>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</si>
  <si>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</si>
  <si>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</si>
  <si>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</si>
  <si>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</si>
  <si>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</si>
  <si>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</si>
  <si>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</si>
  <si>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</si>
  <si>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</si>
  <si>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</si>
  <si>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</si>
  <si>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</si>
  <si>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</si>
  <si>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07/01/16</t>
  </si>
  <si>
    <t>C 4.5% 14/01/2022- CITIGROUP INC</t>
  </si>
  <si>
    <t>US172967FT34</t>
  </si>
  <si>
    <t>16/10/12</t>
  </si>
  <si>
    <t>Verizon 4.125% 16/03/2027- VERIZON COMMUNICATI</t>
  </si>
  <si>
    <t>US92343VDY74</t>
  </si>
  <si>
    <t>10469</t>
  </si>
  <si>
    <t>Telecommunication Services</t>
  </si>
  <si>
    <t>29/03/17</t>
  </si>
  <si>
    <t>Bayer 3.75% 01/07/74- Bayer AG</t>
  </si>
  <si>
    <t>DE000A11QR73</t>
  </si>
  <si>
    <t>12075</t>
  </si>
  <si>
    <t>BBB</t>
  </si>
  <si>
    <t>14/07/14</t>
  </si>
  <si>
    <t>Swk 5.75% 15.12.53- Stanley black &amp; decker i</t>
  </si>
  <si>
    <t>US854502AF89</t>
  </si>
  <si>
    <t>12716</t>
  </si>
  <si>
    <t>Capital Goods</t>
  </si>
  <si>
    <t>Baa2</t>
  </si>
  <si>
    <t>23/12/13</t>
  </si>
  <si>
    <t>Wpp LN 3.75 19/09/24</t>
  </si>
  <si>
    <t>US92936MAF41</t>
  </si>
  <si>
    <t>12987</t>
  </si>
  <si>
    <t>Media</t>
  </si>
  <si>
    <t>01/05/16</t>
  </si>
  <si>
    <t>PEMEX 4.5 01/26</t>
  </si>
  <si>
    <t>US71654QBW15</t>
  </si>
  <si>
    <t>12345</t>
  </si>
  <si>
    <t>Baa3</t>
  </si>
  <si>
    <t>29/03/16</t>
  </si>
  <si>
    <t>Petroleos mexica 3.5% 01/23- PETROLEOS MEXICANOS</t>
  </si>
  <si>
    <t>US71654QBG64</t>
  </si>
  <si>
    <t>Energy</t>
  </si>
  <si>
    <t>26/06/14</t>
  </si>
  <si>
    <t>VW 3.75% 24/03/49- Volkswagen intl fin</t>
  </si>
  <si>
    <t>XS1048428012</t>
  </si>
  <si>
    <t>16302</t>
  </si>
  <si>
    <t>Automobiles &amp; Components</t>
  </si>
  <si>
    <t>BBB-</t>
  </si>
  <si>
    <t>30/04/14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</si>
  <si>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</si>
  <si>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</si>
  <si>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</si>
  <si>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</si>
  <si>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</si>
  <si>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</si>
  <si>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</si>
  <si>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</si>
  <si>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</si>
  <si>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BB+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</si>
  <si>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</si>
  <si>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</si>
  <si>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</si>
  <si>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</si>
  <si>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</si>
  <si>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</si>
  <si>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29/05/15</t>
  </si>
  <si>
    <t>Telefonica 6.5 29/09/49- TELEFONICA S.A</t>
  </si>
  <si>
    <t>XS0972570351</t>
  </si>
  <si>
    <t>10414</t>
  </si>
  <si>
    <t>07/02/14</t>
  </si>
  <si>
    <t>Oro negro dril 7.5% 2019- Oro negro dril pte ltd</t>
  </si>
  <si>
    <t>no0010700982</t>
  </si>
  <si>
    <t>12824</t>
  </si>
  <si>
    <t>לא מדורג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</si>
  <si>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</si>
  <si>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</si>
  <si>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</si>
  <si>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</si>
  <si>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</si>
  <si>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</si>
  <si>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</si>
  <si>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</si>
  <si>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</si>
  <si>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</si>
  <si>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</si>
  <si>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</si>
  <si>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</si>
  <si>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</si>
  <si>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</si>
  <si>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</si>
  <si>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</si>
  <si>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</si>
  <si>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</si>
  <si>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</si>
  <si>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</si>
  <si>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</si>
  <si>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</si>
  <si>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</si>
  <si>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</si>
  <si>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</si>
  <si>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</si>
  <si>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</si>
  <si>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</si>
  <si>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</si>
  <si>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</si>
  <si>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</si>
  <si>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</si>
  <si>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</si>
  <si>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</si>
  <si>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</si>
  <si>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</si>
  <si>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</si>
  <si>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</si>
  <si>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</si>
  <si>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</si>
  <si>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</si>
  <si>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</si>
  <si>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</si>
  <si>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</si>
  <si>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</si>
  <si>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</si>
  <si>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</si>
  <si>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</si>
  <si>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</si>
  <si>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</si>
  <si>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</si>
  <si>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</si>
  <si>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</si>
  <si>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</si>
  <si>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</si>
  <si>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</si>
  <si>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</si>
  <si>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</si>
  <si>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</si>
  <si>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</si>
  <si>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</si>
  <si>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</si>
  <si>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</si>
  <si>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</si>
  <si>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</si>
  <si>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</si>
  <si>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</si>
  <si>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</si>
  <si>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לידר שוקי הון- לידר שוקי הון בע"מ</t>
  </si>
  <si>
    <t>1096106</t>
  </si>
  <si>
    <t>513773564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</si>
  <si>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</si>
  <si>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</si>
  <si>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</si>
  <si>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</si>
  <si>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</si>
  <si>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</si>
  <si>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סה"כ מניות היתר</t>
  </si>
  <si>
    <t>קדימהסטם- קדימהסטם בע"מ</t>
  </si>
  <si>
    <t>1128461</t>
  </si>
  <si>
    <t>514192558</t>
  </si>
  <si>
    <t>ביוטכנולוגיה</t>
  </si>
  <si>
    <t>פתאל החזקות- פתאל החזקות 1998 בע"מ</t>
  </si>
  <si>
    <t>1143429</t>
  </si>
  <si>
    <t>ויליפוד- וילי פוד השקעות בע"מ</t>
  </si>
  <si>
    <t>371013</t>
  </si>
  <si>
    <t>520038225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</si>
  <si>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</si>
  <si>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</si>
  <si>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</si>
  <si>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</si>
  <si>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</si>
  <si>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</si>
  <si>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</si>
  <si>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</si>
  <si>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</si>
  <si>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</si>
  <si>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</si>
  <si>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</si>
  <si>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איביאי בית השקעות- אי.בי.אי. בית השקעות בע"מ</t>
  </si>
  <si>
    <t>175018</t>
  </si>
  <si>
    <t>520034356</t>
  </si>
  <si>
    <t>פננטפארק- פננטפארק פלוטינג רייט קפיטל לימיטד</t>
  </si>
  <si>
    <t>1142405</t>
  </si>
  <si>
    <t>1504619</t>
  </si>
  <si>
    <t>סה"כ call 001 אופציות</t>
  </si>
  <si>
    <t>Radview software lt- RADVIEW RES</t>
  </si>
  <si>
    <t>IL0010851744</t>
  </si>
  <si>
    <t>10355</t>
  </si>
  <si>
    <t>Software &amp; Services</t>
  </si>
  <si>
    <t>Boeing com- BOEING CO</t>
  </si>
  <si>
    <t>US0970231058</t>
  </si>
  <si>
    <t>NYSE</t>
  </si>
  <si>
    <t>27015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</si>
  <si>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</si>
  <si>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</si>
  <si>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</si>
  <si>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</si>
  <si>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</si>
  <si>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</si>
  <si>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</si>
  <si>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</si>
  <si>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AFI Development Plc B- AFI Development PLC</t>
  </si>
  <si>
    <t>CY0101380612</t>
  </si>
  <si>
    <t>10603</t>
  </si>
  <si>
    <t>Real Estate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</si>
  <si>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</si>
  <si>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</si>
  <si>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</si>
  <si>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</si>
  <si>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</si>
  <si>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</si>
  <si>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</si>
  <si>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</si>
  <si>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</si>
  <si>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</si>
  <si>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Alibaba Group ho- ALIBABA COM LTD</t>
  </si>
  <si>
    <t>US01609W1027</t>
  </si>
  <si>
    <t>10825</t>
  </si>
  <si>
    <t>BAIDU.COM ADR- Baidu.com, Inc</t>
  </si>
  <si>
    <t>US0567521085</t>
  </si>
  <si>
    <t>NASDAQ</t>
  </si>
  <si>
    <t>10041</t>
  </si>
  <si>
    <t>Tencent holdings- Tencent holdings</t>
  </si>
  <si>
    <t>KYG875721634</t>
  </si>
  <si>
    <t>HKSE</t>
  </si>
  <si>
    <t>11074</t>
  </si>
  <si>
    <t>Samsung electronics- Samsung Electronics co ltd</t>
  </si>
  <si>
    <t>US7960508882</t>
  </si>
  <si>
    <t>11111</t>
  </si>
  <si>
    <t>Technology Hardware &amp; Equipment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</si>
  <si>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</si>
  <si>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</si>
  <si>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</si>
  <si>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</si>
  <si>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</si>
  <si>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</si>
  <si>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</si>
  <si>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</si>
  <si>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</si>
  <si>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</si>
  <si>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</si>
  <si>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</si>
  <si>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</si>
  <si>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dax- DAXEX FUND</t>
  </si>
  <si>
    <t>DE0005933931</t>
  </si>
  <si>
    <t>20001</t>
  </si>
  <si>
    <t>מניות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</si>
  <si>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</si>
  <si>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</si>
  <si>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</si>
  <si>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</si>
  <si>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</si>
  <si>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</si>
  <si>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Powershares  QQQ NAS1- POWERSHARES</t>
  </si>
  <si>
    <t>US73935A1043</t>
  </si>
  <si>
    <t>10339</t>
  </si>
  <si>
    <t>Energy s.sector spdr- SPDR - State Street Global Advisors</t>
  </si>
  <si>
    <t>US81369Y5069</t>
  </si>
  <si>
    <t>22040</t>
  </si>
  <si>
    <t>Spdr s&amp;p 500 etf trust- SPDR - State Street Global Advisors</t>
  </si>
  <si>
    <t>US78462F1030</t>
  </si>
  <si>
    <t>סה"כ שמחקות מדדים אחרים</t>
  </si>
  <si>
    <t>סה"כ אג"ח ממשלתי</t>
  </si>
  <si>
    <t>סה"כ אגח קונצרני</t>
  </si>
  <si>
    <t>*אלטשולר הקרן הירוקה קרן נאמנות- אלטשולר שחם בית השקעות בע"מ</t>
  </si>
  <si>
    <t>5105218</t>
  </si>
  <si>
    <t>513862581</t>
  </si>
  <si>
    <t>Angsana Bond Fund- Nutrimenta Singapore pte ltd</t>
  </si>
  <si>
    <t>IE00BNN82M77</t>
  </si>
  <si>
    <t>12789</t>
  </si>
  <si>
    <t>אג"ח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</si>
  <si>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</si>
  <si>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</si>
  <si>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</si>
  <si>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</si>
  <si>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</si>
  <si>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</si>
  <si>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</si>
  <si>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</si>
  <si>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</si>
  <si>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</si>
  <si>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</si>
  <si>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</si>
  <si>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</si>
  <si>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</si>
  <si>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</si>
  <si>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</si>
  <si>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</si>
  <si>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</si>
  <si>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</si>
  <si>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</si>
  <si>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27320</t>
  </si>
  <si>
    <t>סה"כ כתבי אופציות בישראל</t>
  </si>
  <si>
    <t>קדימהסטם   אפ 2- קדימהסטם בע"מ</t>
  </si>
  <si>
    <t>1128487</t>
  </si>
  <si>
    <t>סה"כ כתבי אופציה בחו"ל</t>
  </si>
  <si>
    <t>סה"כ מדדים כולל מניות</t>
  </si>
  <si>
    <t>תC001530M803-35- מסלקת הבורסה</t>
  </si>
  <si>
    <t>82241787</t>
  </si>
  <si>
    <t>ל.ר.</t>
  </si>
  <si>
    <t>סה"כ ש"ח/מט"ח</t>
  </si>
  <si>
    <t>סה"כ ריבית</t>
  </si>
  <si>
    <t>SPX C2850 20/04/18- SPX</t>
  </si>
  <si>
    <t>70227830</t>
  </si>
  <si>
    <t>Other</t>
  </si>
  <si>
    <t>SPX C2930 20/04/18- SPX</t>
  </si>
  <si>
    <t>70227566</t>
  </si>
  <si>
    <t>סה"כ מטבע</t>
  </si>
  <si>
    <t>סה"כ סחורות</t>
  </si>
  <si>
    <t>ESM8_S&amp;P500 mini JUN18- חוזים עתידיים בחול</t>
  </si>
  <si>
    <t>70480033</t>
  </si>
  <si>
    <t>GXM8_dax  fut Jun18- חוזים עתידיים בחול</t>
  </si>
  <si>
    <t>70499264</t>
  </si>
  <si>
    <t>HIJ8_hang sang fut 042018- חוזים עתידיים בחול</t>
  </si>
  <si>
    <t>70570213</t>
  </si>
  <si>
    <t>NQM8_nasdaq100 mini fut Jun18- חוזים עתידיים בחול</t>
  </si>
  <si>
    <t>70489141</t>
  </si>
  <si>
    <t>USM8_Us long Bond (cbt_Jun18- חוזים עתידיים בחול</t>
  </si>
  <si>
    <t>70536842</t>
  </si>
  <si>
    <t>XPM8_spi 200 fut Jun18- חוזים עתידיים בחול</t>
  </si>
  <si>
    <t>70645684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</si>
  <si>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</si>
  <si>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</si>
  <si>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</si>
  <si>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</si>
  <si>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</si>
  <si>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</si>
  <si>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</si>
  <si>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</si>
  <si>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A2.IL</t>
  </si>
  <si>
    <t>24/12/07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</si>
  <si>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</si>
  <si>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</si>
  <si>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</si>
  <si>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</si>
  <si>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</si>
  <si>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</si>
  <si>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</si>
  <si>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</si>
  <si>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</si>
  <si>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</si>
  <si>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</si>
  <si>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</si>
  <si>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</si>
  <si>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</si>
  <si>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</si>
  <si>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</si>
  <si>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</si>
  <si>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</si>
  <si>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חשמל צמוד 2020 רמ- חברת החשמל לישראל בע"מ</t>
  </si>
  <si>
    <t>6000111</t>
  </si>
  <si>
    <t>520000472</t>
  </si>
  <si>
    <t>חשמל</t>
  </si>
  <si>
    <t>13/04/09</t>
  </si>
  <si>
    <t>יהוד אגח לס- החברה למימון יהוד מונסון 2006 בע"מ</t>
  </si>
  <si>
    <t>1099084</t>
  </si>
  <si>
    <t>500294004</t>
  </si>
  <si>
    <t>05/10/09</t>
  </si>
  <si>
    <t>חשמל צמוד 2022 רמ- חברת החשמל לישראל בע"מ</t>
  </si>
  <si>
    <t>6000129</t>
  </si>
  <si>
    <t>Aa2.IL</t>
  </si>
  <si>
    <t>18/01/11</t>
  </si>
  <si>
    <t>נתיבי גז אג"ח א - רמ- נתיבי הגז הטבעי לישראל בע"מ</t>
  </si>
  <si>
    <t>1103084</t>
  </si>
  <si>
    <t>513436394</t>
  </si>
  <si>
    <t>AA.IL</t>
  </si>
  <si>
    <t>16/03/09</t>
  </si>
  <si>
    <t>נתיבי הגז אגח ד -רמ- נתיבי הגז הטבעי לישראל בע"מ</t>
  </si>
  <si>
    <t>1131994</t>
  </si>
  <si>
    <t>28/04/14</t>
  </si>
  <si>
    <t>אספיסי אלעד אגח 3 רמ- אס.פי.סי אל-עד</t>
  </si>
  <si>
    <t>1093939</t>
  </si>
  <si>
    <t>514667021</t>
  </si>
  <si>
    <t>A-.IL</t>
  </si>
  <si>
    <t>03/12/13</t>
  </si>
  <si>
    <t>ביסיאראי-בראק קפיטל נדלן אג א- בי.סי.אר.אי-בראק קפיטל ריל אסטייט איווסטמנט בי.וי</t>
  </si>
  <si>
    <t>1107168</t>
  </si>
  <si>
    <t>511900235</t>
  </si>
  <si>
    <t>A3.IL</t>
  </si>
  <si>
    <t>27/09/11</t>
  </si>
  <si>
    <t>דור אנרגיה  (גיוסי סדרה 2_1)- דור אנרגיה הנפקת אגח 1 בע"מ</t>
  </si>
  <si>
    <t>1091578</t>
  </si>
  <si>
    <t>513569236</t>
  </si>
  <si>
    <t>31/12/17</t>
  </si>
  <si>
    <t>חפציבה אגח א- חפציבה חופים בע"מ</t>
  </si>
  <si>
    <t>1095942</t>
  </si>
  <si>
    <t>513718734</t>
  </si>
  <si>
    <t>10/02/11</t>
  </si>
  <si>
    <t>חפציבה אגח א חש 2/09- חפציבה חופים בע"מ</t>
  </si>
  <si>
    <t>1113562</t>
  </si>
  <si>
    <t>חפציבה ג'רוזלם אגח ג- חפציבה ג'רוזלם גולד בע"מ</t>
  </si>
  <si>
    <t>1099969</t>
  </si>
  <si>
    <t>510404460</t>
  </si>
  <si>
    <t>02/08/07</t>
  </si>
  <si>
    <t>לגנא הולדינגס בעמ- אג"ח 1- לגנא הולדינגס בע"מ</t>
  </si>
  <si>
    <t>3520046</t>
  </si>
  <si>
    <t>520038043</t>
  </si>
  <si>
    <t>07/05/06</t>
  </si>
  <si>
    <t>לידקום אגח א חש 08/09- לידקום אינטגרייטד סולושנס בע"מ</t>
  </si>
  <si>
    <t>1115096</t>
  </si>
  <si>
    <t>510928518</t>
  </si>
  <si>
    <t>לידקום אגח א חש 12/09- לידקום אינטגרייטד סולושנס בע"מ</t>
  </si>
  <si>
    <t>1117548</t>
  </si>
  <si>
    <t>לידקום אגח א- לידקום אינטגרייטד סולושנס בע"מ</t>
  </si>
  <si>
    <t>1112911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</si>
  <si>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</si>
  <si>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</si>
  <si>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</si>
  <si>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</si>
  <si>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</si>
  <si>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</si>
  <si>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</si>
  <si>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השקעה ואחזקות</t>
  </si>
  <si>
    <t>19/09/17</t>
  </si>
  <si>
    <t>צים אג"ח A1-רמ al- צים שירותי ספנות משולבים בע"מ</t>
  </si>
  <si>
    <t>65100440</t>
  </si>
  <si>
    <t>520015041</t>
  </si>
  <si>
    <t>27/02/17</t>
  </si>
  <si>
    <t>צים אג"ח ד-רמ al- צים שירותי ספנות משולבים בע"מ</t>
  </si>
  <si>
    <t>65100690</t>
  </si>
  <si>
    <t>Qualisystems ABC- QUALISYSTEMS</t>
  </si>
  <si>
    <t>29991695</t>
  </si>
  <si>
    <t>10351</t>
  </si>
  <si>
    <t>אקווה שילד מדיקל- אקווה שילד מדיקל</t>
  </si>
  <si>
    <t>29992170</t>
  </si>
  <si>
    <t>514262021</t>
  </si>
  <si>
    <t>פלסטמד- פלסטמד</t>
  </si>
  <si>
    <t>400402101</t>
  </si>
  <si>
    <t>513527937</t>
  </si>
  <si>
    <t>קרן מור מניות בכורה A- קבוצת מור נדלן בינלאומי בע"מ</t>
  </si>
  <si>
    <t>29991735</t>
  </si>
  <si>
    <t>513842690</t>
  </si>
  <si>
    <t>קרן מור מניות בכורה B- קבוצת מור נדלן בינלאומי בע"מ</t>
  </si>
  <si>
    <t>29991736</t>
  </si>
  <si>
    <t>קרן מור מניות בכורה B1- קבוצת מור נדלן בינלאומי בע"מ</t>
  </si>
  <si>
    <t>29993111</t>
  </si>
  <si>
    <t>קרן מור מניות רגילות- קבוצת מור נדלן בינלאומי בע"מ</t>
  </si>
  <si>
    <t>100225820</t>
  </si>
  <si>
    <t>מניות צים לא סחיר- צים שירותי ספנות משולבים בע"מ</t>
  </si>
  <si>
    <t>29992753</t>
  </si>
  <si>
    <t>מימון ישיר- מימון ישיר הנפקות  בע"מ</t>
  </si>
  <si>
    <t>29993128</t>
  </si>
  <si>
    <t>1634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</si>
  <si>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</si>
  <si>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</si>
  <si>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</si>
  <si>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</si>
  <si>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</si>
  <si>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</si>
  <si>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</si>
  <si>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</si>
  <si>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</si>
  <si>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</si>
  <si>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</si>
  <si>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</si>
  <si>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pageflex מניה לא סחירה- pageflex</t>
  </si>
  <si>
    <t>29992350</t>
  </si>
  <si>
    <t>12870</t>
  </si>
  <si>
    <t>IXI mobile res cibc alt- Ixi mobile</t>
  </si>
  <si>
    <t>US4660261011</t>
  </si>
  <si>
    <t>10222</t>
  </si>
  <si>
    <t>Unity Wireless corporation- Unity Wireless</t>
  </si>
  <si>
    <t>US9133471006</t>
  </si>
  <si>
    <t>10447</t>
  </si>
  <si>
    <t>סה"כ קרנות הון סיכון</t>
  </si>
  <si>
    <t>Aviv ventures II L.P- Aviv Ventures II l.p</t>
  </si>
  <si>
    <t>100242577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</si>
  <si>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</si>
  <si>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</si>
  <si>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</si>
  <si>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</si>
  <si>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</si>
  <si>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</si>
  <si>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</si>
  <si>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</si>
  <si>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</si>
  <si>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</si>
  <si>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</si>
  <si>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</si>
  <si>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Pontifax III- Pontifax Fund</t>
  </si>
  <si>
    <t>402410111</t>
  </si>
  <si>
    <t>24/10/11</t>
  </si>
  <si>
    <t>Stage One II- stage one1</t>
  </si>
  <si>
    <t>29993017</t>
  </si>
  <si>
    <t>25/06/15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</si>
  <si>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</si>
  <si>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</si>
  <si>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</si>
  <si>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</si>
  <si>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</si>
  <si>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</si>
  <si>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</si>
  <si>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</si>
  <si>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סה"כ קרנות גידור</t>
  </si>
  <si>
    <t>Sphera fund L.P- SPHERA</t>
  </si>
  <si>
    <t>299918250</t>
  </si>
  <si>
    <t>16/08/12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</si>
  <si>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</si>
  <si>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</si>
  <si>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</si>
  <si>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</si>
  <si>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</si>
  <si>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</si>
  <si>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</si>
  <si>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</si>
  <si>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</si>
  <si>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</si>
  <si>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</si>
  <si>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</si>
  <si>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</si>
  <si>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</si>
  <si>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</si>
  <si>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</si>
  <si>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</si>
  <si>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</si>
  <si>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</si>
  <si>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</si>
  <si>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</si>
  <si>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</si>
  <si>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</si>
  <si>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</si>
  <si>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</si>
  <si>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</si>
  <si>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</si>
  <si>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Fimi Israel Opportunity 5- פימי מזנין(1) קרן הון סיכון</t>
  </si>
  <si>
    <t>29992015</t>
  </si>
  <si>
    <t>27/08/12</t>
  </si>
  <si>
    <t>Plenus mezzanine Fund L.P- פלנוס טכנולוגיות בע"מ</t>
  </si>
  <si>
    <t>299909840</t>
  </si>
  <si>
    <t>11/12/11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</si>
  <si>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</si>
  <si>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</si>
  <si>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</si>
  <si>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</si>
  <si>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</si>
  <si>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</si>
  <si>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</si>
  <si>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</si>
  <si>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03/09/17</t>
  </si>
  <si>
    <t>קרן יסודות 1- קרן יסודות 1</t>
  </si>
  <si>
    <t>29992351</t>
  </si>
  <si>
    <t>09/06/15</t>
  </si>
  <si>
    <t>Mustang mezzanine fund lp- קרן מוסטנג</t>
  </si>
  <si>
    <t>100256502</t>
  </si>
  <si>
    <t>Noy 2 Infrastructure and Energy Investments Fund- קרן נוי 1 להשקעה בתשתיות אנרגיה ש.מ</t>
  </si>
  <si>
    <t>29992358</t>
  </si>
  <si>
    <t>02/07/15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</si>
  <si>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</si>
  <si>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</si>
  <si>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</si>
  <si>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</si>
  <si>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</si>
  <si>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</si>
  <si>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</si>
  <si>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</si>
  <si>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</si>
  <si>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</si>
  <si>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</si>
  <si>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BK opportunity 3- BK Opportunities fund</t>
  </si>
  <si>
    <t>299923780</t>
  </si>
  <si>
    <t>29/02/16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</si>
  <si>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</si>
  <si>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</si>
  <si>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</si>
  <si>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</si>
  <si>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</si>
  <si>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</si>
  <si>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</si>
  <si>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</si>
  <si>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</si>
  <si>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</si>
  <si>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</si>
  <si>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</si>
  <si>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</si>
  <si>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</si>
  <si>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</si>
  <si>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</si>
  <si>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</si>
  <si>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</si>
  <si>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</si>
  <si>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</si>
  <si>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</si>
  <si>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</si>
  <si>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</si>
  <si>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</si>
  <si>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</si>
  <si>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</si>
  <si>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</si>
  <si>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ICG Asia Pacific Fund III- ICG Fund</t>
  </si>
  <si>
    <t>29993018</t>
  </si>
  <si>
    <t>11/01/16</t>
  </si>
  <si>
    <t>ICG FUND L.P- ICG Fund</t>
  </si>
  <si>
    <t>29992232</t>
  </si>
  <si>
    <t>28/08/14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</si>
  <si>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</si>
  <si>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</si>
  <si>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</si>
  <si>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</si>
  <si>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</si>
  <si>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</si>
  <si>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Netz real estate fund 1- Netz real estate fund I</t>
  </si>
  <si>
    <t>29993015</t>
  </si>
  <si>
    <t>26/03/15</t>
  </si>
  <si>
    <t>Precepetive Credit Opportunities Fund ltd- Perceptive</t>
  </si>
  <si>
    <t>29992730</t>
  </si>
  <si>
    <t>21/11/16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</si>
  <si>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</si>
  <si>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</si>
  <si>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</si>
  <si>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</si>
  <si>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</si>
  <si>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</si>
  <si>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</si>
  <si>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</si>
  <si>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</si>
  <si>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</si>
  <si>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</si>
  <si>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</si>
  <si>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</si>
  <si>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כתב אופציה VW- Volkswagen intl fin</t>
  </si>
  <si>
    <t>29992094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</si>
  <si>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</si>
  <si>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</si>
  <si>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</si>
  <si>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</si>
  <si>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</si>
  <si>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</si>
  <si>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</si>
  <si>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</si>
  <si>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27/10/10</t>
  </si>
  <si>
    <t>marlborough software- Marlborough  Software development</t>
  </si>
  <si>
    <t>29991897</t>
  </si>
  <si>
    <t>11/10/12</t>
  </si>
  <si>
    <t>אופציה לס דולר שקל C345 06/18- חוזים סחירים ואופציות בישראל</t>
  </si>
  <si>
    <t>29992957</t>
  </si>
  <si>
    <t>05/02/18</t>
  </si>
  <si>
    <t>אופציה לס דולר שקל C345 07/18- חוזים סחירים ואופציות בישראל</t>
  </si>
  <si>
    <t>29992959</t>
  </si>
  <si>
    <t>אופציה לס דולר שקל C345 08/18- חוזים סחירים ואופציות בישראל</t>
  </si>
  <si>
    <t>29992967</t>
  </si>
  <si>
    <t>07/02/18</t>
  </si>
  <si>
    <t>אופציה לס דולר שקל C350 10/18- חוזים סחירים ואופציות בישראל</t>
  </si>
  <si>
    <t>29992970</t>
  </si>
  <si>
    <t>08/02/18</t>
  </si>
  <si>
    <t>אופציה לס דולר שקל C350 11/18- חוזים סחירים ואופציות בישראל</t>
  </si>
  <si>
    <t>29992983</t>
  </si>
  <si>
    <t>28/03/18</t>
  </si>
  <si>
    <t>אופציה לס דולר שקל C355 04/18- חוזים סחירים ואופציות בישראל</t>
  </si>
  <si>
    <t>29992815</t>
  </si>
  <si>
    <t>13/12/17</t>
  </si>
  <si>
    <t>אופציה לס דולר שקל C360 06/18- חוזים סחירים ואופציות בישראל</t>
  </si>
  <si>
    <t>29992958</t>
  </si>
  <si>
    <t>אופציה לס דולר שקל C360 07/18- חוזים סחירים ואופציות בישראל</t>
  </si>
  <si>
    <t>29992960</t>
  </si>
  <si>
    <t>אופציה לס דולר שקל C360 08/18- חוזים סחירים ואופציות בישראל</t>
  </si>
  <si>
    <t>29992968</t>
  </si>
  <si>
    <t>אופציה לס דולר שקל C370 11/18- חוזים סחירים ואופציות בישראל</t>
  </si>
  <si>
    <t>29992984</t>
  </si>
  <si>
    <t>אופציה לס דולר שקל C375 10/18- חוזים סחירים ואופציות בישראל</t>
  </si>
  <si>
    <t>29992971</t>
  </si>
  <si>
    <t>אופציה לס דולר שקל P335 07/18- חוזים סחירים ואופציות בישראל</t>
  </si>
  <si>
    <t>29992961</t>
  </si>
  <si>
    <t>אופציה לס דולר שקל P335 08/18- חוזים סחירים ואופציות בישראל</t>
  </si>
  <si>
    <t>29992969</t>
  </si>
  <si>
    <t>אופציה לס דולר שקל P335 11/18- חוזים סחירים ואופציות בישראל</t>
  </si>
  <si>
    <t>29992985</t>
  </si>
  <si>
    <t>אופציה לס דולר שקל P340 10/18- חוזים סחירים ואופציות בישראל</t>
  </si>
  <si>
    <t>29992972</t>
  </si>
  <si>
    <t>אופציה לס דולר שקל P345 04/18- חוזים סחירים ואופציות בישראל</t>
  </si>
  <si>
    <t>29992816</t>
  </si>
  <si>
    <t>סה"כ מט"ח/מט"ח</t>
  </si>
  <si>
    <t>FWD CCY\ILS 20180111 USD\ILS 3.3586000 20190111- בנק לאומי לישראל בע"מ</t>
  </si>
  <si>
    <t>90005881</t>
  </si>
  <si>
    <t>11/01/18</t>
  </si>
  <si>
    <t>FWD CCY\ILS 20180123 DKK\ILS 0.5644000 20180411- בנק לאומי לישראל בע"מ</t>
  </si>
  <si>
    <t>90005947</t>
  </si>
  <si>
    <t>23/01/18</t>
  </si>
  <si>
    <t>FWD CCY\ILS 20180123 EUR\ILS 4.1973000 20180411- בנק לאומי לישראל בע"מ</t>
  </si>
  <si>
    <t>90005945</t>
  </si>
  <si>
    <t>FWD CCY\ILS 20180123 EUR\ILS 4.1998000 20180411- בנק לאומי לישראל בע"מ</t>
  </si>
  <si>
    <t>90005949</t>
  </si>
  <si>
    <t>FWD CCY\ILS 20180201 USD\ILS 3.3666000 20190111- בנק לאומי לישראל בע"מ</t>
  </si>
  <si>
    <t>90006026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</si>
  <si>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</si>
  <si>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</si>
  <si>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</si>
  <si>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</si>
  <si>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</si>
  <si>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</si>
  <si>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</si>
  <si>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004 20250831 ILS ILS TELBOR FLOAT FIXED 0 1.2915- בנק לאומי לישראל בע"מ</t>
  </si>
  <si>
    <t>90005068</t>
  </si>
  <si>
    <t>004 20250831 ILS ILS TELBOR FLOAT FIXED 0 1.349- בנק לאומי לישראל בע"מ</t>
  </si>
  <si>
    <t>90004885</t>
  </si>
  <si>
    <t>22/08/17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</si>
  <si>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</si>
  <si>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</si>
  <si>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</si>
  <si>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</si>
  <si>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</si>
  <si>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</si>
  <si>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</si>
  <si>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</si>
  <si>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</si>
  <si>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</si>
  <si>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</si>
  <si>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</si>
  <si>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</si>
  <si>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24/04/17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</si>
  <si>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</si>
  <si>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</si>
  <si>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</si>
  <si>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</si>
  <si>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</si>
  <si>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</si>
  <si>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</si>
  <si>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</si>
  <si>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</si>
  <si>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</si>
  <si>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</si>
  <si>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</si>
  <si>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</si>
  <si>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</si>
  <si>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</si>
  <si>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</si>
  <si>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</si>
  <si>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</si>
  <si>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</si>
  <si>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</si>
  <si>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</si>
  <si>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</si>
  <si>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19/11/14</t>
  </si>
  <si>
    <t>SIGNUM ZCP 30/11/22- SIGNUM FINANCE</t>
  </si>
  <si>
    <t>xs0328596662</t>
  </si>
  <si>
    <t>רביות</t>
  </si>
  <si>
    <t>AA-</t>
  </si>
  <si>
    <t>03/12/07</t>
  </si>
  <si>
    <t>BAMLL 2015-200X A- Bank of America</t>
  </si>
  <si>
    <t>USU0602UAA08</t>
  </si>
  <si>
    <t>AAA</t>
  </si>
  <si>
    <t>19/04/15</t>
  </si>
  <si>
    <t>Mad 2015-11/144A/D- Madison Avenue Trust</t>
  </si>
  <si>
    <t>US556227AJ56</t>
  </si>
  <si>
    <t>21/09/15</t>
  </si>
  <si>
    <t>AN  6.1262% 12.07.42- ANDERSEN</t>
  </si>
  <si>
    <t>USG03652AB38</t>
  </si>
  <si>
    <t>C</t>
  </si>
  <si>
    <t>17/10/07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</si>
  <si>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</si>
  <si>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</si>
  <si>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</si>
  <si>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</si>
  <si>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</si>
  <si>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</si>
  <si>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</si>
  <si>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232</t>
  </si>
  <si>
    <t>28/08/12</t>
  </si>
  <si>
    <t>הלוואה 8 05/2013</t>
  </si>
  <si>
    <t>232-92321020</t>
  </si>
  <si>
    <t>22/05/13</t>
  </si>
  <si>
    <t>הלוואה 24 12/2015</t>
  </si>
  <si>
    <t>לא</t>
  </si>
  <si>
    <t>1127091</t>
  </si>
  <si>
    <t>1343</t>
  </si>
  <si>
    <t>Aa3.IL</t>
  </si>
  <si>
    <t>31/12/15</t>
  </si>
  <si>
    <t>הלוואה 32 12/2016</t>
  </si>
  <si>
    <t>29992732</t>
  </si>
  <si>
    <t>07/12/16</t>
  </si>
  <si>
    <t>הלוואה 47 12/2014</t>
  </si>
  <si>
    <t>1127090</t>
  </si>
  <si>
    <t>1241</t>
  </si>
  <si>
    <t>30/12/14</t>
  </si>
  <si>
    <t>הלוואה 19 05/2015</t>
  </si>
  <si>
    <t>90146006</t>
  </si>
  <si>
    <t>11248</t>
  </si>
  <si>
    <t>06/05/15</t>
  </si>
  <si>
    <t>הלוואה 14 04/2014</t>
  </si>
  <si>
    <t>29993113</t>
  </si>
  <si>
    <t>12751</t>
  </si>
  <si>
    <t>Baa1.IL</t>
  </si>
  <si>
    <t>הלוואה 15 07/2014</t>
  </si>
  <si>
    <t>29992219</t>
  </si>
  <si>
    <t>12786</t>
  </si>
  <si>
    <t>Baa3.IL</t>
  </si>
  <si>
    <t>30/07/14</t>
  </si>
  <si>
    <t>הלוואה 17 10/2014</t>
  </si>
  <si>
    <t>29992247</t>
  </si>
  <si>
    <t>10721</t>
  </si>
  <si>
    <t>20/10/14</t>
  </si>
  <si>
    <t>הלוואה 25 02/2016</t>
  </si>
  <si>
    <t>29992676</t>
  </si>
  <si>
    <t>421</t>
  </si>
  <si>
    <t>15/02/16</t>
  </si>
  <si>
    <t>הלוואה 28 05/2016</t>
  </si>
  <si>
    <t>299926970</t>
  </si>
  <si>
    <t>12988</t>
  </si>
  <si>
    <t>הלוואה 29 05/2016</t>
  </si>
  <si>
    <t>29992700</t>
  </si>
  <si>
    <t>30/05/16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</si>
  <si>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</si>
  <si>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</si>
  <si>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</si>
  <si>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</si>
  <si>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</si>
  <si>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</si>
  <si>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7 02/2013</t>
  </si>
  <si>
    <t>29991948</t>
  </si>
  <si>
    <t>1173</t>
  </si>
  <si>
    <t>A+.IL</t>
  </si>
  <si>
    <t>21/02/13</t>
  </si>
  <si>
    <t>סה"כ מובטחות במשכנתא או תיקי משכנתאות</t>
  </si>
  <si>
    <t>הלוואה 31 10/2016</t>
  </si>
  <si>
    <t>29992726</t>
  </si>
  <si>
    <t>611745192</t>
  </si>
  <si>
    <t>28/10/16</t>
  </si>
  <si>
    <t>הלוואה 3 08/2010</t>
  </si>
  <si>
    <t>29991603</t>
  </si>
  <si>
    <t>28/09/10</t>
  </si>
  <si>
    <t>הלוואה 5 03/2011</t>
  </si>
  <si>
    <t>29991660</t>
  </si>
  <si>
    <t>17/03/11</t>
  </si>
  <si>
    <t>בנק ירושלים פקדון- בנק ירושלים בע"מ</t>
  </si>
  <si>
    <t>507260073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</si>
  <si>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</si>
  <si>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</si>
  <si>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</si>
  <si>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</si>
  <si>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</si>
  <si>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</si>
  <si>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</si>
  <si>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</si>
  <si>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</si>
  <si>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</si>
  <si>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04/05/17</t>
  </si>
  <si>
    <t>משרדים</t>
  </si>
  <si>
    <t>דרך בר יהודה 31 מפרץ חיפה</t>
  </si>
  <si>
    <t>סה"כ לא מניב</t>
  </si>
  <si>
    <t>Dortmund- Lander Sarl</t>
  </si>
  <si>
    <t>Kammerstuck 15, 44357 Dortmund</t>
  </si>
  <si>
    <t>Ludwigshafen Real Estate- Ludwigshafen Real Estate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</si>
  <si>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</si>
  <si>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</si>
  <si>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</si>
  <si>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</si>
  <si>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</si>
  <si>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</si>
  <si>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</si>
  <si>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</si>
  <si>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</si>
  <si>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</si>
  <si>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</si>
  <si>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</si>
  <si>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</si>
  <si>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</si>
  <si>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</si>
  <si>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</si>
  <si>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</si>
  <si>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</si>
  <si>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</si>
  <si>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</si>
  <si>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</si>
  <si>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</si>
  <si>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</si>
  <si>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</si>
  <si>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</si>
  <si>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</si>
  <si>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</si>
  <si>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</si>
  <si>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</si>
  <si>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</si>
  <si>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</si>
  <si>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</si>
  <si>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</si>
  <si>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</si>
  <si>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</si>
  <si>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</si>
  <si>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</si>
  <si>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בנק דקסיה</t>
  </si>
  <si>
    <t>הלוואה 28 05/2016 - קרן למתן הלוואות לעסקים קטנים בערבות מדינה</t>
  </si>
  <si>
    <t xml:space="preserve">הלוואה 34 03/2017 אלוני חץ 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</si>
  <si>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</si>
  <si>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</si>
  <si>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</si>
  <si>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</si>
  <si>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</si>
  <si>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</si>
  <si>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נוי כוכב הירדן</t>
  </si>
  <si>
    <t>וי 1 תשתיות ואנרגיה פשה</t>
  </si>
  <si>
    <t>נוי 2 תשתיות ואנרגיה פשה</t>
  </si>
  <si>
    <t>יסודות2</t>
  </si>
  <si>
    <t>ARES 4</t>
  </si>
  <si>
    <t>Alto 2</t>
  </si>
  <si>
    <t>AVENUE 3</t>
  </si>
  <si>
    <t>בראק</t>
  </si>
  <si>
    <t>נוי פסולת לאנרגיה - שותפות 1</t>
  </si>
  <si>
    <t>נוי פסולת לאנרגיה - שותפות 2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</si>
  <si>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</si>
  <si>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</si>
  <si>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</si>
  <si>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</si>
  <si>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</si>
  <si>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</si>
  <si>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</si>
  <si>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</si>
  <si>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</si>
  <si>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</si>
  <si>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</si>
  <si>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</si>
  <si>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</si>
  <si>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</si>
  <si>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</si>
  <si>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</si>
  <si>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INVESTCORP</t>
  </si>
  <si>
    <t>STAGE ONE 3</t>
  </si>
  <si>
    <t>עד למועד פירוק שותפות</t>
  </si>
  <si>
    <t>25/01/2020</t>
  </si>
  <si>
    <t>עד למועד פירוק השותפות</t>
  </si>
  <si>
    <t/>
  </si>
  <si>
    <t>סה''כ בחו''ל</t>
  </si>
  <si>
    <t>אלטשולר שחם גמל ופנסיה בע"מ</t>
  </si>
  <si>
    <t>אלטשולר שחם פיצויים כללי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</si>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</sst>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2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0" fillId="0" borderId="30" xfId="0" applyBorder="1"/>
    <xf numFmtId="0" fontId="0" fillId="6" borderId="30" xfId="0" applyFill="1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7" fontId="0" fillId="5" borderId="30" xfId="11" applyNumberFormat="1" applyFont="1" applyFill="1" applyBorder="1"/>
    <xf numFmtId="167" fontId="0" fillId="6" borderId="30" xfId="11" applyNumberFormat="1" applyFont="1" applyFill="1" applyBorder="1"/>
    <xf numFmtId="164" fontId="0" fillId="6" borderId="30" xfId="11" applyFont="1" applyFill="1" applyBorder="1"/>
    <xf numFmtId="164" fontId="20" fillId="0" borderId="30" xfId="11" applyFont="1" applyBorder="1" applyAlignment="1">
      <alignment wrapText="1"/>
    </xf>
    <xf numFmtId="0" fontId="20" fillId="6" borderId="30" xfId="0" applyFont="1" applyFill="1" applyBorder="1" applyAlignment="1">
      <alignment wrapText="1"/>
    </xf>
    <xf numFmtId="0" fontId="18" fillId="5" borderId="30" xfId="0" applyFont="1" applyFill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A57" sqref="A57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8" t="s">
        <v>1277</v>
      </c>
    </row>
    <row r="2" spans="1:36">
      <c r="B2" s="2" t="s">
        <v>1</v>
      </c>
      <c r="C2" s="1" t="s">
        <v>1275</v>
      </c>
      <c r="E2" s="108"/>
    </row>
    <row r="3" spans="1:36">
      <c r="B3" s="2" t="s">
        <v>2</v>
      </c>
      <c r="C3" s="80" t="s">
        <v>1276</v>
      </c>
      <c r="E3" s="108"/>
    </row>
    <row r="4" spans="1:36">
      <c r="B4" s="2" t="s">
        <v>3</v>
      </c>
      <c r="C4" t="s">
        <v>198</v>
      </c>
      <c r="E4" s="108"/>
    </row>
    <row r="5" spans="1:36">
      <c r="B5" s="75" t="s">
        <v>199</v>
      </c>
      <c r="C5" t="s">
        <v>200</v>
      </c>
      <c r="E5" s="108"/>
    </row>
    <row r="6" spans="1:36" ht="26.25" customHeight="1">
      <c r="B6" s="92" t="s">
        <v>4</v>
      </c>
      <c r="C6" s="93"/>
      <c r="D6" s="94"/>
      <c r="E6" s="108"/>
    </row>
    <row r="7" spans="1:36" s="3" customFormat="1" ht="31.5">
      <c r="B7" s="4"/>
      <c r="C7" s="61" t="s">
        <v>5</v>
      </c>
      <c r="D7" s="62" t="s">
        <v>195</v>
      </c>
      <c r="E7" s="10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8"/>
      <c r="AJ10" s="8"/>
    </row>
    <row r="11" spans="1:36">
      <c r="A11" s="9" t="s">
        <v>13</v>
      </c>
      <c r="B11" s="69" t="s">
        <v>14</v>
      </c>
      <c r="C11" s="76">
        <v>27575.753828462999</v>
      </c>
      <c r="D11" s="76">
        <v>3.9</v>
      </c>
      <c r="E11" s="108"/>
    </row>
    <row r="12" spans="1:36">
      <c r="B12" s="69" t="s">
        <v>15</v>
      </c>
      <c r="C12" s="60"/>
      <c r="D12" s="60"/>
      <c r="E12" s="108"/>
    </row>
    <row r="13" spans="1:36">
      <c r="A13" s="10" t="s">
        <v>13</v>
      </c>
      <c r="B13" s="70" t="s">
        <v>16</v>
      </c>
      <c r="C13" s="77">
        <v>353835.2528891</v>
      </c>
      <c r="D13" s="77">
        <v>50.1</v>
      </c>
      <c r="E13" s="10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8"/>
    </row>
    <row r="15" spans="1:36">
      <c r="A15" s="10" t="s">
        <v>13</v>
      </c>
      <c r="B15" s="70" t="s">
        <v>18</v>
      </c>
      <c r="C15" s="77">
        <v>37084.051552272293</v>
      </c>
      <c r="D15" s="77">
        <v>5.25</v>
      </c>
      <c r="E15" s="108"/>
    </row>
    <row r="16" spans="1:36">
      <c r="A16" s="10" t="s">
        <v>13</v>
      </c>
      <c r="B16" s="70" t="s">
        <v>19</v>
      </c>
      <c r="C16" s="77">
        <v>124839.666375594</v>
      </c>
      <c r="D16" s="77">
        <v>17.68</v>
      </c>
      <c r="E16" s="108"/>
    </row>
    <row r="17" spans="1:5">
      <c r="A17" s="10" t="s">
        <v>13</v>
      </c>
      <c r="B17" s="70" t="s">
        <v>20</v>
      </c>
      <c r="C17" s="77">
        <v>6253.2619991800002</v>
      </c>
      <c r="D17" s="77">
        <v>0.89</v>
      </c>
      <c r="E17" s="108"/>
    </row>
    <row r="18" spans="1:5">
      <c r="A18" s="10" t="s">
        <v>13</v>
      </c>
      <c r="B18" s="70" t="s">
        <v>21</v>
      </c>
      <c r="C18" s="77">
        <v>17399.33289462468</v>
      </c>
      <c r="D18" s="77">
        <v>2.46</v>
      </c>
      <c r="E18" s="108"/>
    </row>
    <row r="19" spans="1:5">
      <c r="A19" s="10" t="s">
        <v>13</v>
      </c>
      <c r="B19" s="70" t="s">
        <v>22</v>
      </c>
      <c r="C19" s="77">
        <v>8.7119999999999997</v>
      </c>
      <c r="D19" s="77">
        <v>0</v>
      </c>
      <c r="E19" s="108"/>
    </row>
    <row r="20" spans="1:5">
      <c r="A20" s="10" t="s">
        <v>13</v>
      </c>
      <c r="B20" s="70" t="s">
        <v>23</v>
      </c>
      <c r="C20" s="77">
        <v>3.31602</v>
      </c>
      <c r="D20" s="77">
        <v>0</v>
      </c>
      <c r="E20" s="108"/>
    </row>
    <row r="21" spans="1:5">
      <c r="A21" s="10" t="s">
        <v>13</v>
      </c>
      <c r="B21" s="70" t="s">
        <v>24</v>
      </c>
      <c r="C21" s="77">
        <v>-5685.1813500463413</v>
      </c>
      <c r="D21" s="77">
        <v>-0.8</v>
      </c>
      <c r="E21" s="108"/>
    </row>
    <row r="22" spans="1:5">
      <c r="A22" s="10" t="s">
        <v>13</v>
      </c>
      <c r="B22" s="70" t="s">
        <v>25</v>
      </c>
      <c r="C22" s="77">
        <v>348.37891303599997</v>
      </c>
      <c r="D22" s="77">
        <v>0.05</v>
      </c>
      <c r="E22" s="108"/>
    </row>
    <row r="23" spans="1:5">
      <c r="B23" s="69" t="s">
        <v>26</v>
      </c>
      <c r="C23" s="60"/>
      <c r="D23" s="60"/>
      <c r="E23" s="10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8"/>
    </row>
    <row r="26" spans="1:5">
      <c r="A26" s="10" t="s">
        <v>13</v>
      </c>
      <c r="B26" s="70" t="s">
        <v>18</v>
      </c>
      <c r="C26" s="77">
        <v>48015.271341860702</v>
      </c>
      <c r="D26" s="77">
        <v>6.8</v>
      </c>
      <c r="E26" s="108"/>
    </row>
    <row r="27" spans="1:5">
      <c r="A27" s="10" t="s">
        <v>13</v>
      </c>
      <c r="B27" s="70" t="s">
        <v>29</v>
      </c>
      <c r="C27" s="77">
        <v>12604.166432951282</v>
      </c>
      <c r="D27" s="77">
        <v>1.78</v>
      </c>
      <c r="E27" s="108"/>
    </row>
    <row r="28" spans="1:5">
      <c r="A28" s="10" t="s">
        <v>13</v>
      </c>
      <c r="B28" s="70" t="s">
        <v>30</v>
      </c>
      <c r="C28" s="77">
        <v>41249.775787045102</v>
      </c>
      <c r="D28" s="77">
        <v>5.84</v>
      </c>
      <c r="E28" s="108"/>
    </row>
    <row r="29" spans="1:5">
      <c r="A29" s="10" t="s">
        <v>13</v>
      </c>
      <c r="B29" s="70" t="s">
        <v>31</v>
      </c>
      <c r="C29" s="77">
        <v>352.75238858805835</v>
      </c>
      <c r="D29" s="77">
        <v>0.05</v>
      </c>
      <c r="E29" s="108"/>
    </row>
    <row r="30" spans="1:5">
      <c r="A30" s="10" t="s">
        <v>13</v>
      </c>
      <c r="B30" s="70" t="s">
        <v>32</v>
      </c>
      <c r="C30" s="77">
        <v>203.74263593227386</v>
      </c>
      <c r="D30" s="77">
        <v>0.03</v>
      </c>
      <c r="E30" s="108"/>
    </row>
    <row r="31" spans="1:5">
      <c r="A31" s="10" t="s">
        <v>13</v>
      </c>
      <c r="B31" s="70" t="s">
        <v>33</v>
      </c>
      <c r="C31" s="77">
        <v>-3295.6584613349951</v>
      </c>
      <c r="D31" s="77">
        <v>-0.47</v>
      </c>
      <c r="E31" s="108"/>
    </row>
    <row r="32" spans="1:5">
      <c r="A32" s="10" t="s">
        <v>13</v>
      </c>
      <c r="B32" s="70" t="s">
        <v>34</v>
      </c>
      <c r="C32" s="77">
        <v>5325.783045545928</v>
      </c>
      <c r="D32" s="77">
        <v>0.75</v>
      </c>
      <c r="E32" s="108"/>
    </row>
    <row r="33" spans="1:5">
      <c r="A33" s="10" t="s">
        <v>13</v>
      </c>
      <c r="B33" s="69" t="s">
        <v>35</v>
      </c>
      <c r="C33" s="77">
        <v>18673.343087453228</v>
      </c>
      <c r="D33" s="77">
        <v>2.64</v>
      </c>
      <c r="E33" s="108"/>
    </row>
    <row r="34" spans="1:5">
      <c r="A34" s="10" t="s">
        <v>13</v>
      </c>
      <c r="B34" s="69" t="s">
        <v>36</v>
      </c>
      <c r="C34" s="77">
        <v>16921.542195991657</v>
      </c>
      <c r="D34" s="77">
        <v>2.4</v>
      </c>
      <c r="E34" s="108"/>
    </row>
    <row r="35" spans="1:5">
      <c r="A35" s="10" t="s">
        <v>13</v>
      </c>
      <c r="B35" s="69" t="s">
        <v>37</v>
      </c>
      <c r="C35" s="77">
        <v>4547.6977759306719</v>
      </c>
      <c r="D35" s="77">
        <v>0.64</v>
      </c>
      <c r="E35" s="10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8"/>
    </row>
    <row r="37" spans="1:5">
      <c r="A37" s="10" t="s">
        <v>13</v>
      </c>
      <c r="B37" s="69" t="s">
        <v>39</v>
      </c>
      <c r="C37" s="77">
        <v>8.0535800000000002</v>
      </c>
      <c r="D37" s="77">
        <v>0</v>
      </c>
      <c r="E37" s="108"/>
    </row>
    <row r="38" spans="1:5">
      <c r="A38" s="10"/>
      <c r="B38" s="71" t="s">
        <v>40</v>
      </c>
      <c r="C38" s="60"/>
      <c r="D38" s="60"/>
      <c r="E38" s="10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8"/>
    </row>
    <row r="42" spans="1:5">
      <c r="B42" s="72" t="s">
        <v>44</v>
      </c>
      <c r="C42" s="77">
        <v>706269.01493218751</v>
      </c>
      <c r="D42" s="77">
        <v>100</v>
      </c>
      <c r="E42" s="108"/>
    </row>
    <row r="43" spans="1:5">
      <c r="A43" s="10" t="s">
        <v>13</v>
      </c>
      <c r="B43" s="73" t="s">
        <v>45</v>
      </c>
      <c r="C43" s="77">
        <v>27692.653478669898</v>
      </c>
      <c r="D43" s="77">
        <v>0</v>
      </c>
      <c r="E43" s="108"/>
    </row>
    <row r="44" spans="1:5">
      <c r="B44" s="11" t="s">
        <v>201</v>
      </c>
      <c r="E44" s="108"/>
    </row>
    <row r="45" spans="1:5">
      <c r="C45" s="13" t="s">
        <v>46</v>
      </c>
      <c r="D45" s="14" t="s">
        <v>47</v>
      </c>
      <c r="E45" s="108"/>
    </row>
    <row r="46" spans="1:5">
      <c r="C46" s="13" t="s">
        <v>9</v>
      </c>
      <c r="D46" s="13" t="s">
        <v>10</v>
      </c>
      <c r="E46" s="108"/>
    </row>
    <row r="47" spans="1:5">
      <c r="C47" t="s">
        <v>109</v>
      </c>
      <c r="D47">
        <v>3.5139999999999998</v>
      </c>
      <c r="E47" s="108"/>
    </row>
    <row r="48" spans="1:5">
      <c r="C48" t="s">
        <v>113</v>
      </c>
      <c r="D48">
        <v>4.3288000000000002</v>
      </c>
      <c r="E48" s="108"/>
    </row>
    <row r="49" spans="1:5">
      <c r="C49" t="s">
        <v>202</v>
      </c>
      <c r="D49">
        <v>3.6745000000000001</v>
      </c>
      <c r="E49" s="108"/>
    </row>
    <row r="50" spans="1:5">
      <c r="C50" t="s">
        <v>116</v>
      </c>
      <c r="D50">
        <v>4.9442000000000004</v>
      </c>
      <c r="E50" s="108"/>
    </row>
    <row r="51" spans="1:5">
      <c r="C51" t="s">
        <v>123</v>
      </c>
      <c r="D51">
        <v>2.6999</v>
      </c>
      <c r="E51" s="108"/>
    </row>
    <row r="52" spans="1:5">
      <c r="C52" t="s">
        <v>203</v>
      </c>
      <c r="D52">
        <v>0.58079999999999998</v>
      </c>
      <c r="E52" s="108"/>
    </row>
    <row r="53" spans="1:5">
      <c r="C53" t="s">
        <v>204</v>
      </c>
      <c r="D53">
        <v>0.44629999999999997</v>
      </c>
      <c r="E53" s="108"/>
    </row>
    <row r="54" spans="1:5">
      <c r="C54" t="s">
        <v>205</v>
      </c>
      <c r="D54">
        <v>1.0547</v>
      </c>
      <c r="E54" s="108"/>
    </row>
    <row r="55" spans="1:5">
      <c r="A55" s="108" t="s">
        <v>1278</v>
      </c>
      <c r="B55" s="108"/>
      <c r="C55" s="108"/>
      <c r="D55" s="108"/>
    </row>
    <row r="56" spans="1:5">
      <c r="A56" s="108" t="s">
        <v>1279</v>
      </c>
      <c r="B56" s="108"/>
      <c r="C56" s="108"/>
      <c r="D56" s="108"/>
    </row>
  </sheetData>
  <mergeCells count="4">
    <mergeCell ref="B6:D6"/>
    <mergeCell ref="E1:E54"/>
    <mergeCell ref="A55:D55"/>
    <mergeCell ref="A56:D5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1275</v>
      </c>
    </row>
    <row r="3" spans="2:61">
      <c r="B3" s="2" t="s">
        <v>2</v>
      </c>
      <c r="C3" t="s">
        <v>1276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1" ht="26.25" customHeight="1">
      <c r="B7" s="105" t="s">
        <v>101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48</v>
      </c>
      <c r="H11" s="7"/>
      <c r="I11" s="76">
        <v>3.31602</v>
      </c>
      <c r="J11" s="25"/>
      <c r="K11" s="76">
        <v>100</v>
      </c>
      <c r="L11" s="76">
        <v>0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48</v>
      </c>
      <c r="I12" s="79">
        <v>4.8000000000000001E-2</v>
      </c>
      <c r="K12" s="79">
        <v>1.45</v>
      </c>
      <c r="L12" s="79">
        <v>0</v>
      </c>
    </row>
    <row r="13" spans="2:61">
      <c r="B13" s="78" t="s">
        <v>651</v>
      </c>
      <c r="C13" s="16"/>
      <c r="D13" s="16"/>
      <c r="E13" s="16"/>
      <c r="G13" s="79">
        <v>48</v>
      </c>
      <c r="I13" s="79">
        <v>4.8000000000000001E-2</v>
      </c>
      <c r="K13" s="79">
        <v>1.45</v>
      </c>
      <c r="L13" s="79">
        <v>0</v>
      </c>
    </row>
    <row r="14" spans="2:61">
      <c r="B14" t="s">
        <v>652</v>
      </c>
      <c r="C14" t="s">
        <v>653</v>
      </c>
      <c r="D14" t="s">
        <v>103</v>
      </c>
      <c r="E14" t="s">
        <v>654</v>
      </c>
      <c r="F14" t="s">
        <v>105</v>
      </c>
      <c r="G14" s="77">
        <v>48</v>
      </c>
      <c r="H14" s="77">
        <v>100</v>
      </c>
      <c r="I14" s="77">
        <v>4.8000000000000001E-2</v>
      </c>
      <c r="J14" s="77">
        <v>0</v>
      </c>
      <c r="K14" s="77">
        <v>1.45</v>
      </c>
      <c r="L14" s="77">
        <v>0</v>
      </c>
    </row>
    <row r="15" spans="2:61">
      <c r="B15" s="78" t="s">
        <v>655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225</v>
      </c>
      <c r="C16" t="s">
        <v>225</v>
      </c>
      <c r="D16" s="16"/>
      <c r="E16" t="s">
        <v>225</v>
      </c>
      <c r="F16" t="s">
        <v>225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656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225</v>
      </c>
      <c r="C18" t="s">
        <v>225</v>
      </c>
      <c r="D18" s="16"/>
      <c r="E18" t="s">
        <v>225</v>
      </c>
      <c r="F18" t="s">
        <v>225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322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225</v>
      </c>
      <c r="C20" t="s">
        <v>225</v>
      </c>
      <c r="D20" s="16"/>
      <c r="E20" t="s">
        <v>225</v>
      </c>
      <c r="F20" t="s">
        <v>225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230</v>
      </c>
      <c r="C21" s="16"/>
      <c r="D21" s="16"/>
      <c r="E21" s="16"/>
      <c r="G21" s="79">
        <v>0</v>
      </c>
      <c r="I21" s="79">
        <v>3.2680199999999999</v>
      </c>
      <c r="K21" s="79">
        <v>98.55</v>
      </c>
      <c r="L21" s="79">
        <v>0</v>
      </c>
    </row>
    <row r="22" spans="2:12">
      <c r="B22" s="78" t="s">
        <v>651</v>
      </c>
      <c r="C22" s="16"/>
      <c r="D22" s="16"/>
      <c r="E22" s="16"/>
      <c r="G22" s="79">
        <v>0</v>
      </c>
      <c r="I22" s="79">
        <v>3.2680199999999999</v>
      </c>
      <c r="K22" s="79">
        <v>98.55</v>
      </c>
      <c r="L22" s="79">
        <v>0</v>
      </c>
    </row>
    <row r="23" spans="2:12">
      <c r="B23" t="s">
        <v>657</v>
      </c>
      <c r="C23" t="s">
        <v>658</v>
      </c>
      <c r="D23" t="s">
        <v>126</v>
      </c>
      <c r="E23" t="s">
        <v>659</v>
      </c>
      <c r="F23" t="s">
        <v>109</v>
      </c>
      <c r="G23" s="77">
        <v>15</v>
      </c>
      <c r="H23" s="77">
        <v>9000</v>
      </c>
      <c r="I23" s="77">
        <v>4.7439</v>
      </c>
      <c r="J23" s="77">
        <v>0</v>
      </c>
      <c r="K23" s="77">
        <v>143.06</v>
      </c>
      <c r="L23" s="77">
        <v>0</v>
      </c>
    </row>
    <row r="24" spans="2:12">
      <c r="B24" t="s">
        <v>660</v>
      </c>
      <c r="C24" t="s">
        <v>661</v>
      </c>
      <c r="D24" t="s">
        <v>126</v>
      </c>
      <c r="E24" t="s">
        <v>659</v>
      </c>
      <c r="F24" t="s">
        <v>109</v>
      </c>
      <c r="G24" s="77">
        <v>-15</v>
      </c>
      <c r="H24" s="77">
        <v>2800</v>
      </c>
      <c r="I24" s="77">
        <v>-1.4758800000000001</v>
      </c>
      <c r="J24" s="77">
        <v>0</v>
      </c>
      <c r="K24" s="77">
        <v>-44.51</v>
      </c>
      <c r="L24" s="77">
        <v>0</v>
      </c>
    </row>
    <row r="25" spans="2:12">
      <c r="B25" s="78" t="s">
        <v>662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225</v>
      </c>
      <c r="C26" t="s">
        <v>225</v>
      </c>
      <c r="D26" s="16"/>
      <c r="E26" t="s">
        <v>225</v>
      </c>
      <c r="F26" t="s">
        <v>225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656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225</v>
      </c>
      <c r="C28" t="s">
        <v>225</v>
      </c>
      <c r="D28" s="16"/>
      <c r="E28" t="s">
        <v>225</v>
      </c>
      <c r="F28" t="s">
        <v>225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663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225</v>
      </c>
      <c r="C30" t="s">
        <v>225</v>
      </c>
      <c r="D30" s="16"/>
      <c r="E30" t="s">
        <v>225</v>
      </c>
      <c r="F30" t="s">
        <v>225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322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225</v>
      </c>
      <c r="C32" t="s">
        <v>225</v>
      </c>
      <c r="D32" s="16"/>
      <c r="E32" t="s">
        <v>225</v>
      </c>
      <c r="F32" t="s">
        <v>225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232</v>
      </c>
      <c r="C33" s="16"/>
      <c r="D33" s="16"/>
      <c r="E33" s="16"/>
    </row>
    <row r="34" spans="2:5">
      <c r="B34" t="s">
        <v>279</v>
      </c>
      <c r="C34" s="16"/>
      <c r="D34" s="16"/>
      <c r="E34" s="16"/>
    </row>
    <row r="35" spans="2:5">
      <c r="B35" t="s">
        <v>280</v>
      </c>
      <c r="C35" s="16"/>
      <c r="D35" s="16"/>
      <c r="E35" s="16"/>
    </row>
    <row r="36" spans="2:5">
      <c r="B36" t="s">
        <v>281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1275</v>
      </c>
    </row>
    <row r="3" spans="1:60">
      <c r="B3" s="2" t="s">
        <v>2</v>
      </c>
      <c r="C3" t="s">
        <v>1276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7"/>
      <c r="BD6" s="16" t="s">
        <v>103</v>
      </c>
      <c r="BF6" s="16" t="s">
        <v>104</v>
      </c>
      <c r="BH6" s="19" t="s">
        <v>105</v>
      </c>
    </row>
    <row r="7" spans="1:60" ht="26.25" customHeight="1">
      <c r="B7" s="105" t="s">
        <v>106</v>
      </c>
      <c r="C7" s="106"/>
      <c r="D7" s="106"/>
      <c r="E7" s="106"/>
      <c r="F7" s="106"/>
      <c r="G7" s="106"/>
      <c r="H7" s="106"/>
      <c r="I7" s="106"/>
      <c r="J7" s="106"/>
      <c r="K7" s="10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75</v>
      </c>
      <c r="H11" s="25"/>
      <c r="I11" s="76">
        <v>-5685.1813500463413</v>
      </c>
      <c r="J11" s="76">
        <v>100</v>
      </c>
      <c r="K11" s="76">
        <v>-0.8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225</v>
      </c>
      <c r="C13" t="s">
        <v>225</v>
      </c>
      <c r="D13" s="19"/>
      <c r="E13" t="s">
        <v>225</v>
      </c>
      <c r="F13" t="s">
        <v>225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230</v>
      </c>
      <c r="C14" s="19"/>
      <c r="D14" s="19"/>
      <c r="E14" s="19"/>
      <c r="F14" s="19"/>
      <c r="G14" s="79">
        <v>75</v>
      </c>
      <c r="H14" s="19"/>
      <c r="I14" s="79">
        <v>-5685.1813500463413</v>
      </c>
      <c r="J14" s="79">
        <v>100</v>
      </c>
      <c r="K14" s="79">
        <v>-0.8</v>
      </c>
      <c r="BF14" s="16" t="s">
        <v>129</v>
      </c>
    </row>
    <row r="15" spans="1:60">
      <c r="B15" t="s">
        <v>664</v>
      </c>
      <c r="C15" t="s">
        <v>665</v>
      </c>
      <c r="D15" t="s">
        <v>126</v>
      </c>
      <c r="E15" t="s">
        <v>659</v>
      </c>
      <c r="F15" t="s">
        <v>109</v>
      </c>
      <c r="G15" s="77">
        <v>92</v>
      </c>
      <c r="H15" s="77">
        <v>-709724.09782609006</v>
      </c>
      <c r="I15" s="77">
        <v>-2294.4528413800099</v>
      </c>
      <c r="J15" s="77">
        <v>40.36</v>
      </c>
      <c r="K15" s="77">
        <v>-0.32</v>
      </c>
      <c r="BF15" s="16" t="s">
        <v>130</v>
      </c>
    </row>
    <row r="16" spans="1:60">
      <c r="B16" t="s">
        <v>666</v>
      </c>
      <c r="C16" t="s">
        <v>667</v>
      </c>
      <c r="D16" t="s">
        <v>126</v>
      </c>
      <c r="E16" t="s">
        <v>659</v>
      </c>
      <c r="F16" t="s">
        <v>113</v>
      </c>
      <c r="G16" s="77">
        <v>21</v>
      </c>
      <c r="H16" s="77">
        <v>-739375.00000000221</v>
      </c>
      <c r="I16" s="77">
        <v>-672.12736500000199</v>
      </c>
      <c r="J16" s="77">
        <v>11.82</v>
      </c>
      <c r="K16" s="77">
        <v>-0.1</v>
      </c>
      <c r="BF16" s="16" t="s">
        <v>131</v>
      </c>
    </row>
    <row r="17" spans="2:58">
      <c r="B17" t="s">
        <v>668</v>
      </c>
      <c r="C17" t="s">
        <v>669</v>
      </c>
      <c r="D17" t="s">
        <v>126</v>
      </c>
      <c r="E17" t="s">
        <v>659</v>
      </c>
      <c r="F17" t="s">
        <v>204</v>
      </c>
      <c r="G17" s="77">
        <v>20</v>
      </c>
      <c r="H17" s="77">
        <v>-1505215.9999999888</v>
      </c>
      <c r="I17" s="77">
        <v>-134.35558015999899</v>
      </c>
      <c r="J17" s="77">
        <v>2.36</v>
      </c>
      <c r="K17" s="77">
        <v>-0.02</v>
      </c>
      <c r="BF17" s="16" t="s">
        <v>132</v>
      </c>
    </row>
    <row r="18" spans="2:58">
      <c r="B18" t="s">
        <v>670</v>
      </c>
      <c r="C18" t="s">
        <v>671</v>
      </c>
      <c r="D18" t="s">
        <v>126</v>
      </c>
      <c r="E18" t="s">
        <v>659</v>
      </c>
      <c r="F18" t="s">
        <v>109</v>
      </c>
      <c r="G18" s="77">
        <v>30</v>
      </c>
      <c r="H18" s="77">
        <v>-1037331.4696</v>
      </c>
      <c r="I18" s="77">
        <v>-1093.5548352523199</v>
      </c>
      <c r="J18" s="77">
        <v>19.239999999999998</v>
      </c>
      <c r="K18" s="77">
        <v>-0.15</v>
      </c>
      <c r="BF18" s="16" t="s">
        <v>133</v>
      </c>
    </row>
    <row r="19" spans="2:58">
      <c r="B19" t="s">
        <v>672</v>
      </c>
      <c r="C19" t="s">
        <v>673</v>
      </c>
      <c r="D19" t="s">
        <v>126</v>
      </c>
      <c r="E19" t="s">
        <v>659</v>
      </c>
      <c r="F19" t="s">
        <v>109</v>
      </c>
      <c r="G19" s="77">
        <v>-105</v>
      </c>
      <c r="H19" s="77">
        <v>325022.77238095511</v>
      </c>
      <c r="I19" s="77">
        <v>-1199.2365232540101</v>
      </c>
      <c r="J19" s="77">
        <v>21.09</v>
      </c>
      <c r="K19" s="77">
        <v>-0.17</v>
      </c>
      <c r="BF19" s="16" t="s">
        <v>134</v>
      </c>
    </row>
    <row r="20" spans="2:58">
      <c r="B20" t="s">
        <v>674</v>
      </c>
      <c r="C20" t="s">
        <v>675</v>
      </c>
      <c r="D20" t="s">
        <v>126</v>
      </c>
      <c r="E20" t="s">
        <v>659</v>
      </c>
      <c r="F20" t="s">
        <v>123</v>
      </c>
      <c r="G20" s="77">
        <v>17</v>
      </c>
      <c r="H20" s="77">
        <v>-635000</v>
      </c>
      <c r="I20" s="77">
        <v>-291.454205</v>
      </c>
      <c r="J20" s="77">
        <v>5.13</v>
      </c>
      <c r="K20" s="77">
        <v>-0.04</v>
      </c>
      <c r="BF20" s="16" t="s">
        <v>135</v>
      </c>
    </row>
    <row r="21" spans="2:58">
      <c r="B21" t="s">
        <v>232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279</v>
      </c>
      <c r="C22" s="19"/>
      <c r="D22" s="19"/>
      <c r="E22" s="19"/>
      <c r="F22" s="19"/>
      <c r="G22" s="19"/>
      <c r="H22" s="19"/>
    </row>
    <row r="23" spans="2:58">
      <c r="B23" t="s">
        <v>280</v>
      </c>
      <c r="C23" s="19"/>
      <c r="D23" s="19"/>
      <c r="E23" s="19"/>
      <c r="F23" s="19"/>
      <c r="G23" s="19"/>
      <c r="H23" s="19"/>
    </row>
    <row r="24" spans="2:58">
      <c r="B24" t="s">
        <v>281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1275</v>
      </c>
    </row>
    <row r="3" spans="2:81">
      <c r="B3" s="2" t="s">
        <v>2</v>
      </c>
      <c r="C3" t="s">
        <v>1276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81" ht="26.25" customHeight="1">
      <c r="B7" s="105" t="s">
        <v>136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0.38</v>
      </c>
      <c r="I11" s="7"/>
      <c r="J11" s="7"/>
      <c r="K11" s="76">
        <v>-0.62</v>
      </c>
      <c r="L11" s="76">
        <v>293297.62</v>
      </c>
      <c r="M11" s="7"/>
      <c r="N11" s="76">
        <v>348.37891303599997</v>
      </c>
      <c r="O11" s="7"/>
      <c r="P11" s="76">
        <v>100</v>
      </c>
      <c r="Q11" s="76">
        <v>0.05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0.38</v>
      </c>
      <c r="K12" s="79">
        <v>-0.62</v>
      </c>
      <c r="L12" s="79">
        <v>293297.62</v>
      </c>
      <c r="N12" s="79">
        <v>348.37891303599997</v>
      </c>
      <c r="P12" s="79">
        <v>100</v>
      </c>
      <c r="Q12" s="79">
        <v>0.05</v>
      </c>
    </row>
    <row r="13" spans="2:81">
      <c r="B13" s="78" t="s">
        <v>676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225</v>
      </c>
      <c r="C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677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225</v>
      </c>
      <c r="C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678</v>
      </c>
      <c r="H17" s="79">
        <v>0.38</v>
      </c>
      <c r="K17" s="79">
        <v>-0.62</v>
      </c>
      <c r="L17" s="79">
        <v>293297.62</v>
      </c>
      <c r="N17" s="79">
        <v>348.37891303599997</v>
      </c>
      <c r="P17" s="79">
        <v>100</v>
      </c>
      <c r="Q17" s="79">
        <v>0.05</v>
      </c>
    </row>
    <row r="18" spans="2:17">
      <c r="B18" s="78" t="s">
        <v>679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225</v>
      </c>
      <c r="C19" t="s">
        <v>225</v>
      </c>
      <c r="E19" t="s">
        <v>225</v>
      </c>
      <c r="H19" s="77">
        <v>0</v>
      </c>
      <c r="I19" t="s">
        <v>225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680</v>
      </c>
      <c r="H20" s="79">
        <v>0.38</v>
      </c>
      <c r="K20" s="79">
        <v>-0.62</v>
      </c>
      <c r="L20" s="79">
        <v>293297.62</v>
      </c>
      <c r="N20" s="79">
        <v>348.37891303599997</v>
      </c>
      <c r="P20" s="79">
        <v>100</v>
      </c>
      <c r="Q20" s="79">
        <v>0.05</v>
      </c>
    </row>
    <row r="21" spans="2:17">
      <c r="B21" t="s">
        <v>681</v>
      </c>
      <c r="C21" t="s">
        <v>682</v>
      </c>
      <c r="D21" t="s">
        <v>683</v>
      </c>
      <c r="E21" t="s">
        <v>684</v>
      </c>
      <c r="F21" t="s">
        <v>153</v>
      </c>
      <c r="G21" t="s">
        <v>685</v>
      </c>
      <c r="H21" s="77">
        <v>0.38</v>
      </c>
      <c r="I21" t="s">
        <v>105</v>
      </c>
      <c r="J21" s="77">
        <v>4.0999999999999996</v>
      </c>
      <c r="K21" s="77">
        <v>-0.62</v>
      </c>
      <c r="L21" s="77">
        <v>293297.62</v>
      </c>
      <c r="M21" s="77">
        <v>118.78</v>
      </c>
      <c r="N21" s="77">
        <v>348.37891303599997</v>
      </c>
      <c r="O21" s="77">
        <v>0.74</v>
      </c>
      <c r="P21" s="77">
        <v>100</v>
      </c>
      <c r="Q21" s="77">
        <v>0.05</v>
      </c>
    </row>
    <row r="22" spans="2:17">
      <c r="B22" s="78" t="s">
        <v>686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225</v>
      </c>
      <c r="C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687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225</v>
      </c>
      <c r="C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676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225</v>
      </c>
      <c r="C28" t="s">
        <v>225</v>
      </c>
      <c r="E28" t="s">
        <v>225</v>
      </c>
      <c r="H28" s="77">
        <v>0</v>
      </c>
      <c r="I28" t="s">
        <v>225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677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225</v>
      </c>
      <c r="C30" t="s">
        <v>225</v>
      </c>
      <c r="E30" t="s">
        <v>225</v>
      </c>
      <c r="H30" s="77">
        <v>0</v>
      </c>
      <c r="I30" t="s">
        <v>225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678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679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225</v>
      </c>
      <c r="C33" t="s">
        <v>225</v>
      </c>
      <c r="E33" t="s">
        <v>225</v>
      </c>
      <c r="H33" s="77">
        <v>0</v>
      </c>
      <c r="I33" t="s">
        <v>225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680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225</v>
      </c>
      <c r="C35" t="s">
        <v>225</v>
      </c>
      <c r="E35" t="s">
        <v>225</v>
      </c>
      <c r="H35" s="77">
        <v>0</v>
      </c>
      <c r="I35" t="s">
        <v>225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686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225</v>
      </c>
      <c r="C37" t="s">
        <v>225</v>
      </c>
      <c r="E37" t="s">
        <v>225</v>
      </c>
      <c r="H37" s="77">
        <v>0</v>
      </c>
      <c r="I37" t="s">
        <v>225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687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225</v>
      </c>
      <c r="C39" t="s">
        <v>225</v>
      </c>
      <c r="E39" t="s">
        <v>225</v>
      </c>
      <c r="H39" s="77">
        <v>0</v>
      </c>
      <c r="I39" t="s">
        <v>225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232</v>
      </c>
    </row>
    <row r="41" spans="2:17">
      <c r="B41" t="s">
        <v>279</v>
      </c>
    </row>
    <row r="42" spans="2:17">
      <c r="B42" t="s">
        <v>280</v>
      </c>
    </row>
    <row r="43" spans="2:17">
      <c r="B43" t="s">
        <v>281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1275</v>
      </c>
    </row>
    <row r="3" spans="2:72">
      <c r="B3" s="2" t="s">
        <v>2</v>
      </c>
      <c r="C3" t="s">
        <v>1276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7"/>
    </row>
    <row r="7" spans="2:72" ht="26.2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688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225</v>
      </c>
      <c r="C14" t="s">
        <v>225</v>
      </c>
      <c r="D14" t="s">
        <v>225</v>
      </c>
      <c r="G14" s="77">
        <v>0</v>
      </c>
      <c r="H14" t="s">
        <v>225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689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225</v>
      </c>
      <c r="C16" t="s">
        <v>225</v>
      </c>
      <c r="D16" t="s">
        <v>225</v>
      </c>
      <c r="G16" s="77">
        <v>0</v>
      </c>
      <c r="H16" t="s">
        <v>225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690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G18" s="77">
        <v>0</v>
      </c>
      <c r="H18" t="s">
        <v>225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691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G20" s="77">
        <v>0</v>
      </c>
      <c r="H20" t="s">
        <v>225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322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225</v>
      </c>
      <c r="C22" t="s">
        <v>225</v>
      </c>
      <c r="D22" t="s">
        <v>225</v>
      </c>
      <c r="G22" s="77">
        <v>0</v>
      </c>
      <c r="H22" t="s">
        <v>225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G25" s="77">
        <v>0</v>
      </c>
      <c r="H25" t="s">
        <v>225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692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225</v>
      </c>
      <c r="C27" t="s">
        <v>225</v>
      </c>
      <c r="D27" t="s">
        <v>225</v>
      </c>
      <c r="G27" s="77">
        <v>0</v>
      </c>
      <c r="H27" t="s">
        <v>225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279</v>
      </c>
    </row>
    <row r="29" spans="2:16">
      <c r="B29" t="s">
        <v>280</v>
      </c>
    </row>
    <row r="30" spans="2:16">
      <c r="B30" t="s">
        <v>281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1275</v>
      </c>
    </row>
    <row r="3" spans="2:65">
      <c r="B3" s="2" t="s">
        <v>2</v>
      </c>
      <c r="C3" t="s">
        <v>1276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65" ht="26.25" customHeight="1">
      <c r="B7" s="105" t="s">
        <v>83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693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J14" s="77">
        <v>0</v>
      </c>
      <c r="K14" t="s">
        <v>225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694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J16" s="77">
        <v>0</v>
      </c>
      <c r="K16" t="s">
        <v>225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J18" s="77">
        <v>0</v>
      </c>
      <c r="K18" t="s">
        <v>225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322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J20" s="77">
        <v>0</v>
      </c>
      <c r="K20" t="s">
        <v>225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695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225</v>
      </c>
      <c r="C23" t="s">
        <v>225</v>
      </c>
      <c r="D23" s="16"/>
      <c r="E23" s="16"/>
      <c r="F23" t="s">
        <v>225</v>
      </c>
      <c r="G23" t="s">
        <v>225</v>
      </c>
      <c r="J23" s="77">
        <v>0</v>
      </c>
      <c r="K23" t="s">
        <v>225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696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225</v>
      </c>
      <c r="C25" t="s">
        <v>225</v>
      </c>
      <c r="D25" s="16"/>
      <c r="E25" s="16"/>
      <c r="F25" t="s">
        <v>225</v>
      </c>
      <c r="G25" t="s">
        <v>225</v>
      </c>
      <c r="J25" s="77">
        <v>0</v>
      </c>
      <c r="K25" t="s">
        <v>225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232</v>
      </c>
      <c r="D26" s="16"/>
      <c r="E26" s="16"/>
      <c r="F26" s="16"/>
    </row>
    <row r="27" spans="2:19">
      <c r="B27" t="s">
        <v>279</v>
      </c>
      <c r="D27" s="16"/>
      <c r="E27" s="16"/>
      <c r="F27" s="16"/>
    </row>
    <row r="28" spans="2:19">
      <c r="B28" t="s">
        <v>280</v>
      </c>
      <c r="D28" s="16"/>
      <c r="E28" s="16"/>
      <c r="F28" s="16"/>
    </row>
    <row r="29" spans="2:19">
      <c r="B29" t="s">
        <v>281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1275</v>
      </c>
    </row>
    <row r="3" spans="2:81">
      <c r="B3" s="2" t="s">
        <v>2</v>
      </c>
      <c r="C3" t="s">
        <v>1276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81" ht="26.25" customHeight="1">
      <c r="B7" s="105" t="s">
        <v>90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6.73</v>
      </c>
      <c r="K11" s="7"/>
      <c r="L11" s="7"/>
      <c r="M11" s="76">
        <v>1.45</v>
      </c>
      <c r="N11" s="76">
        <v>38375365.32</v>
      </c>
      <c r="O11" s="7"/>
      <c r="P11" s="76">
        <v>48015.271341860702</v>
      </c>
      <c r="Q11" s="7"/>
      <c r="R11" s="76">
        <v>100</v>
      </c>
      <c r="S11" s="76">
        <v>6.8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6.73</v>
      </c>
      <c r="M12" s="79">
        <v>1.45</v>
      </c>
      <c r="N12" s="79">
        <v>38375365.32</v>
      </c>
      <c r="P12" s="79">
        <v>48015.271341860702</v>
      </c>
      <c r="R12" s="79">
        <v>100</v>
      </c>
      <c r="S12" s="79">
        <v>6.8</v>
      </c>
    </row>
    <row r="13" spans="2:81">
      <c r="B13" s="78" t="s">
        <v>693</v>
      </c>
      <c r="C13" s="16"/>
      <c r="D13" s="16"/>
      <c r="E13" s="16"/>
      <c r="J13" s="79">
        <v>6.91</v>
      </c>
      <c r="M13" s="79">
        <v>1.19</v>
      </c>
      <c r="N13" s="79">
        <v>32773440.899999999</v>
      </c>
      <c r="P13" s="79">
        <v>42297.001782838699</v>
      </c>
      <c r="R13" s="79">
        <v>88.09</v>
      </c>
      <c r="S13" s="79">
        <v>5.99</v>
      </c>
    </row>
    <row r="14" spans="2:81">
      <c r="B14" t="s">
        <v>697</v>
      </c>
      <c r="C14" t="s">
        <v>698</v>
      </c>
      <c r="D14" t="s">
        <v>126</v>
      </c>
      <c r="E14" t="s">
        <v>699</v>
      </c>
      <c r="F14" t="s">
        <v>130</v>
      </c>
      <c r="G14" t="s">
        <v>211</v>
      </c>
      <c r="H14" t="s">
        <v>212</v>
      </c>
      <c r="I14" t="s">
        <v>700</v>
      </c>
      <c r="J14" s="77">
        <v>9.02</v>
      </c>
      <c r="K14" t="s">
        <v>105</v>
      </c>
      <c r="L14" s="77">
        <v>4.9000000000000004</v>
      </c>
      <c r="M14" s="77">
        <v>1.39</v>
      </c>
      <c r="N14" s="77">
        <v>1360000</v>
      </c>
      <c r="O14" s="77">
        <v>161.74</v>
      </c>
      <c r="P14" s="77">
        <v>2199.6640000000002</v>
      </c>
      <c r="Q14" s="77">
        <v>7.0000000000000007E-2</v>
      </c>
      <c r="R14" s="77">
        <v>4.58</v>
      </c>
      <c r="S14" s="77">
        <v>0.31</v>
      </c>
    </row>
    <row r="15" spans="2:81">
      <c r="B15" t="s">
        <v>701</v>
      </c>
      <c r="C15" t="s">
        <v>702</v>
      </c>
      <c r="D15" t="s">
        <v>126</v>
      </c>
      <c r="E15" t="s">
        <v>699</v>
      </c>
      <c r="F15" t="s">
        <v>130</v>
      </c>
      <c r="G15" t="s">
        <v>211</v>
      </c>
      <c r="H15" t="s">
        <v>212</v>
      </c>
      <c r="I15" t="s">
        <v>703</v>
      </c>
      <c r="J15" s="77">
        <v>11.68</v>
      </c>
      <c r="K15" t="s">
        <v>105</v>
      </c>
      <c r="L15" s="77">
        <v>4.0999999999999996</v>
      </c>
      <c r="M15" s="77">
        <v>2.25</v>
      </c>
      <c r="N15" s="77">
        <v>11530121.57</v>
      </c>
      <c r="O15" s="77">
        <v>128.4</v>
      </c>
      <c r="P15" s="77">
        <v>14804.676095880001</v>
      </c>
      <c r="Q15" s="77">
        <v>0.31</v>
      </c>
      <c r="R15" s="77">
        <v>30.83</v>
      </c>
      <c r="S15" s="77">
        <v>2.1</v>
      </c>
    </row>
    <row r="16" spans="2:81">
      <c r="B16" t="s">
        <v>704</v>
      </c>
      <c r="C16" t="s">
        <v>705</v>
      </c>
      <c r="D16" t="s">
        <v>126</v>
      </c>
      <c r="E16" t="s">
        <v>706</v>
      </c>
      <c r="F16" t="s">
        <v>707</v>
      </c>
      <c r="G16" t="s">
        <v>298</v>
      </c>
      <c r="H16" t="s">
        <v>212</v>
      </c>
      <c r="I16" t="s">
        <v>708</v>
      </c>
      <c r="J16" s="77">
        <v>1.79</v>
      </c>
      <c r="K16" t="s">
        <v>105</v>
      </c>
      <c r="L16" s="77">
        <v>6.85</v>
      </c>
      <c r="M16" s="77">
        <v>0.57999999999999996</v>
      </c>
      <c r="N16" s="77">
        <v>1826000</v>
      </c>
      <c r="O16" s="77">
        <v>125.15</v>
      </c>
      <c r="P16" s="77">
        <v>2285.239</v>
      </c>
      <c r="Q16" s="77">
        <v>0.36</v>
      </c>
      <c r="R16" s="77">
        <v>4.76</v>
      </c>
      <c r="S16" s="77">
        <v>0.32</v>
      </c>
    </row>
    <row r="17" spans="2:19">
      <c r="B17" t="s">
        <v>709</v>
      </c>
      <c r="C17" t="s">
        <v>710</v>
      </c>
      <c r="D17" t="s">
        <v>126</v>
      </c>
      <c r="E17" t="s">
        <v>711</v>
      </c>
      <c r="F17" t="s">
        <v>130</v>
      </c>
      <c r="G17" t="s">
        <v>298</v>
      </c>
      <c r="H17" t="s">
        <v>212</v>
      </c>
      <c r="I17" t="s">
        <v>712</v>
      </c>
      <c r="J17" s="77">
        <v>1.78</v>
      </c>
      <c r="K17" t="s">
        <v>105</v>
      </c>
      <c r="L17" s="77">
        <v>5.8</v>
      </c>
      <c r="M17" s="77">
        <v>-0.1</v>
      </c>
      <c r="N17" s="77">
        <v>82071.23</v>
      </c>
      <c r="O17" s="77">
        <v>130.72</v>
      </c>
      <c r="P17" s="77">
        <v>107.283511856</v>
      </c>
      <c r="Q17" s="77">
        <v>0.1</v>
      </c>
      <c r="R17" s="77">
        <v>0.22</v>
      </c>
      <c r="S17" s="77">
        <v>0.02</v>
      </c>
    </row>
    <row r="18" spans="2:19">
      <c r="B18" t="s">
        <v>713</v>
      </c>
      <c r="C18" t="s">
        <v>714</v>
      </c>
      <c r="D18" t="s">
        <v>126</v>
      </c>
      <c r="E18" t="s">
        <v>706</v>
      </c>
      <c r="F18" t="s">
        <v>707</v>
      </c>
      <c r="G18" t="s">
        <v>715</v>
      </c>
      <c r="H18" t="s">
        <v>153</v>
      </c>
      <c r="I18" t="s">
        <v>716</v>
      </c>
      <c r="J18" s="77">
        <v>3.27</v>
      </c>
      <c r="K18" t="s">
        <v>105</v>
      </c>
      <c r="L18" s="77">
        <v>6</v>
      </c>
      <c r="M18" s="77">
        <v>0.41</v>
      </c>
      <c r="N18" s="77">
        <v>10566000</v>
      </c>
      <c r="O18" s="77">
        <v>126.03</v>
      </c>
      <c r="P18" s="77">
        <v>13316.3298</v>
      </c>
      <c r="Q18" s="77">
        <v>0.28999999999999998</v>
      </c>
      <c r="R18" s="77">
        <v>27.73</v>
      </c>
      <c r="S18" s="77">
        <v>1.89</v>
      </c>
    </row>
    <row r="19" spans="2:19">
      <c r="B19" t="s">
        <v>717</v>
      </c>
      <c r="C19" t="s">
        <v>718</v>
      </c>
      <c r="D19" t="s">
        <v>126</v>
      </c>
      <c r="E19" t="s">
        <v>719</v>
      </c>
      <c r="F19" t="s">
        <v>130</v>
      </c>
      <c r="G19" t="s">
        <v>720</v>
      </c>
      <c r="H19" t="s">
        <v>212</v>
      </c>
      <c r="I19" t="s">
        <v>721</v>
      </c>
      <c r="J19" s="77">
        <v>4.62</v>
      </c>
      <c r="K19" t="s">
        <v>105</v>
      </c>
      <c r="L19" s="77">
        <v>5.6</v>
      </c>
      <c r="M19" s="77">
        <v>0.5</v>
      </c>
      <c r="N19" s="77">
        <v>4734178.38</v>
      </c>
      <c r="O19" s="77">
        <v>151.36000000000001</v>
      </c>
      <c r="P19" s="77">
        <v>7165.6523959679998</v>
      </c>
      <c r="Q19" s="77">
        <v>0.53</v>
      </c>
      <c r="R19" s="77">
        <v>14.92</v>
      </c>
      <c r="S19" s="77">
        <v>1.01</v>
      </c>
    </row>
    <row r="20" spans="2:19">
      <c r="B20" t="s">
        <v>722</v>
      </c>
      <c r="C20" t="s">
        <v>723</v>
      </c>
      <c r="D20" t="s">
        <v>126</v>
      </c>
      <c r="E20" t="s">
        <v>719</v>
      </c>
      <c r="F20" t="s">
        <v>130</v>
      </c>
      <c r="G20" t="s">
        <v>720</v>
      </c>
      <c r="H20" t="s">
        <v>212</v>
      </c>
      <c r="I20" t="s">
        <v>724</v>
      </c>
      <c r="J20" s="77">
        <v>10.199999999999999</v>
      </c>
      <c r="K20" t="s">
        <v>105</v>
      </c>
      <c r="L20" s="77">
        <v>2.95</v>
      </c>
      <c r="M20" s="77">
        <v>1.46</v>
      </c>
      <c r="N20" s="77">
        <v>1509000</v>
      </c>
      <c r="O20" s="77">
        <v>116.81</v>
      </c>
      <c r="P20" s="77">
        <v>1762.6629</v>
      </c>
      <c r="Q20" s="77">
        <v>0.13</v>
      </c>
      <c r="R20" s="77">
        <v>3.67</v>
      </c>
      <c r="S20" s="77">
        <v>0.25</v>
      </c>
    </row>
    <row r="21" spans="2:19">
      <c r="B21" t="s">
        <v>725</v>
      </c>
      <c r="C21" t="s">
        <v>726</v>
      </c>
      <c r="D21" t="s">
        <v>126</v>
      </c>
      <c r="E21" t="s">
        <v>727</v>
      </c>
      <c r="F21" t="s">
        <v>303</v>
      </c>
      <c r="G21" t="s">
        <v>728</v>
      </c>
      <c r="H21" t="s">
        <v>212</v>
      </c>
      <c r="I21" t="s">
        <v>729</v>
      </c>
      <c r="J21" s="77">
        <v>1.57</v>
      </c>
      <c r="K21" t="s">
        <v>105</v>
      </c>
      <c r="L21" s="77">
        <v>6.7</v>
      </c>
      <c r="M21" s="77">
        <v>2.48</v>
      </c>
      <c r="N21" s="77">
        <v>90867.51</v>
      </c>
      <c r="O21" s="77">
        <v>132.09</v>
      </c>
      <c r="P21" s="77">
        <v>120.02689395900001</v>
      </c>
      <c r="Q21" s="77">
        <v>0.14000000000000001</v>
      </c>
      <c r="R21" s="77">
        <v>0.25</v>
      </c>
      <c r="S21" s="77">
        <v>0.02</v>
      </c>
    </row>
    <row r="22" spans="2:19">
      <c r="B22" t="s">
        <v>730</v>
      </c>
      <c r="C22" t="s">
        <v>731</v>
      </c>
      <c r="D22" t="s">
        <v>126</v>
      </c>
      <c r="E22" t="s">
        <v>732</v>
      </c>
      <c r="F22" t="s">
        <v>303</v>
      </c>
      <c r="G22" t="s">
        <v>733</v>
      </c>
      <c r="H22" t="s">
        <v>153</v>
      </c>
      <c r="I22" t="s">
        <v>734</v>
      </c>
      <c r="J22" s="77">
        <v>0.73</v>
      </c>
      <c r="K22" t="s">
        <v>105</v>
      </c>
      <c r="L22" s="77">
        <v>6.5</v>
      </c>
      <c r="M22" s="77">
        <v>2.62</v>
      </c>
      <c r="N22" s="77">
        <v>223884.87</v>
      </c>
      <c r="O22" s="77">
        <v>122.63</v>
      </c>
      <c r="P22" s="77">
        <v>274.55001608100002</v>
      </c>
      <c r="Q22" s="77">
        <v>0.28000000000000003</v>
      </c>
      <c r="R22" s="77">
        <v>0.56999999999999995</v>
      </c>
      <c r="S22" s="77">
        <v>0.04</v>
      </c>
    </row>
    <row r="23" spans="2:19">
      <c r="B23" t="s">
        <v>735</v>
      </c>
      <c r="C23" t="s">
        <v>736</v>
      </c>
      <c r="D23" t="s">
        <v>126</v>
      </c>
      <c r="E23" t="s">
        <v>737</v>
      </c>
      <c r="F23" t="s">
        <v>131</v>
      </c>
      <c r="G23" t="s">
        <v>733</v>
      </c>
      <c r="H23" t="s">
        <v>153</v>
      </c>
      <c r="I23" t="s">
        <v>738</v>
      </c>
      <c r="J23" s="77">
        <v>1.36</v>
      </c>
      <c r="K23" t="s">
        <v>105</v>
      </c>
      <c r="L23" s="77">
        <v>6.45</v>
      </c>
      <c r="M23" s="77">
        <v>0.73</v>
      </c>
      <c r="N23" s="77">
        <v>147795.1</v>
      </c>
      <c r="O23" s="77">
        <v>136.16</v>
      </c>
      <c r="P23" s="77">
        <v>201.23780815999999</v>
      </c>
      <c r="Q23" s="77">
        <v>0.31</v>
      </c>
      <c r="R23" s="77">
        <v>0.42</v>
      </c>
      <c r="S23" s="77">
        <v>0.03</v>
      </c>
    </row>
    <row r="24" spans="2:19">
      <c r="B24" t="s">
        <v>739</v>
      </c>
      <c r="C24" t="s">
        <v>740</v>
      </c>
      <c r="D24" t="s">
        <v>126</v>
      </c>
      <c r="E24" t="s">
        <v>741</v>
      </c>
      <c r="F24" t="s">
        <v>303</v>
      </c>
      <c r="G24" t="s">
        <v>225</v>
      </c>
      <c r="H24" t="s">
        <v>432</v>
      </c>
      <c r="I24" t="s">
        <v>742</v>
      </c>
      <c r="J24" s="77">
        <v>0.01</v>
      </c>
      <c r="K24" t="s">
        <v>105</v>
      </c>
      <c r="L24" s="77">
        <v>6</v>
      </c>
      <c r="M24" s="77">
        <v>0.01</v>
      </c>
      <c r="N24" s="77">
        <v>148872.95000000001</v>
      </c>
      <c r="O24" s="77">
        <v>21.077000000000002</v>
      </c>
      <c r="P24" s="77">
        <v>31.3779516715</v>
      </c>
      <c r="Q24" s="77">
        <v>0</v>
      </c>
      <c r="R24" s="77">
        <v>7.0000000000000007E-2</v>
      </c>
      <c r="S24" s="77">
        <v>0</v>
      </c>
    </row>
    <row r="25" spans="2:19">
      <c r="B25" t="s">
        <v>743</v>
      </c>
      <c r="C25" t="s">
        <v>744</v>
      </c>
      <c r="D25" t="s">
        <v>126</v>
      </c>
      <c r="E25" t="s">
        <v>741</v>
      </c>
      <c r="F25" t="s">
        <v>303</v>
      </c>
      <c r="G25" t="s">
        <v>225</v>
      </c>
      <c r="H25" t="s">
        <v>432</v>
      </c>
      <c r="I25" t="s">
        <v>742</v>
      </c>
      <c r="J25" s="77">
        <v>0.01</v>
      </c>
      <c r="K25" t="s">
        <v>105</v>
      </c>
      <c r="L25" s="77">
        <v>6</v>
      </c>
      <c r="M25" s="77">
        <v>0.01</v>
      </c>
      <c r="N25" s="77">
        <v>24812.16</v>
      </c>
      <c r="O25" s="77">
        <v>21.077000000000002</v>
      </c>
      <c r="P25" s="77">
        <v>5.2296589632000003</v>
      </c>
      <c r="Q25" s="77">
        <v>0.01</v>
      </c>
      <c r="R25" s="77">
        <v>0.01</v>
      </c>
      <c r="S25" s="77">
        <v>0</v>
      </c>
    </row>
    <row r="26" spans="2:19">
      <c r="B26" t="s">
        <v>745</v>
      </c>
      <c r="C26" t="s">
        <v>746</v>
      </c>
      <c r="D26" t="s">
        <v>126</v>
      </c>
      <c r="E26" t="s">
        <v>747</v>
      </c>
      <c r="F26" t="s">
        <v>303</v>
      </c>
      <c r="G26" t="s">
        <v>225</v>
      </c>
      <c r="H26" t="s">
        <v>432</v>
      </c>
      <c r="I26" t="s">
        <v>748</v>
      </c>
      <c r="J26" s="77">
        <v>0.01</v>
      </c>
      <c r="K26" t="s">
        <v>105</v>
      </c>
      <c r="L26" s="77">
        <v>0.51</v>
      </c>
      <c r="M26" s="77">
        <v>0.01</v>
      </c>
      <c r="N26" s="77">
        <v>41400</v>
      </c>
      <c r="O26" s="77">
        <v>18.478000000000002</v>
      </c>
      <c r="P26" s="77">
        <v>7.6498920000000004</v>
      </c>
      <c r="Q26" s="77">
        <v>0.08</v>
      </c>
      <c r="R26" s="77">
        <v>0.02</v>
      </c>
      <c r="S26" s="77">
        <v>0</v>
      </c>
    </row>
    <row r="27" spans="2:19">
      <c r="B27" t="s">
        <v>749</v>
      </c>
      <c r="C27" t="s">
        <v>750</v>
      </c>
      <c r="D27" t="s">
        <v>126</v>
      </c>
      <c r="E27" t="s">
        <v>751</v>
      </c>
      <c r="F27" t="s">
        <v>303</v>
      </c>
      <c r="G27" t="s">
        <v>225</v>
      </c>
      <c r="H27" t="s">
        <v>432</v>
      </c>
      <c r="I27" t="s">
        <v>752</v>
      </c>
      <c r="J27" s="77">
        <v>0.01</v>
      </c>
      <c r="K27" t="s">
        <v>105</v>
      </c>
      <c r="L27" s="77">
        <v>5.95</v>
      </c>
      <c r="M27" s="77">
        <v>0.01</v>
      </c>
      <c r="N27" s="77">
        <v>180000</v>
      </c>
      <c r="O27" s="77">
        <v>9.9999999999999995E-7</v>
      </c>
      <c r="P27" s="77">
        <v>1.7999999999999999E-6</v>
      </c>
      <c r="Q27" s="77">
        <v>0.12</v>
      </c>
      <c r="R27" s="77">
        <v>0</v>
      </c>
      <c r="S27" s="77">
        <v>0</v>
      </c>
    </row>
    <row r="28" spans="2:19">
      <c r="B28" t="s">
        <v>753</v>
      </c>
      <c r="C28" t="s">
        <v>754</v>
      </c>
      <c r="D28" t="s">
        <v>126</v>
      </c>
      <c r="E28" t="s">
        <v>755</v>
      </c>
      <c r="F28" t="s">
        <v>130</v>
      </c>
      <c r="G28" t="s">
        <v>225</v>
      </c>
      <c r="H28" t="s">
        <v>432</v>
      </c>
      <c r="I28" t="s">
        <v>734</v>
      </c>
      <c r="J28" s="77">
        <v>0.01</v>
      </c>
      <c r="K28" t="s">
        <v>105</v>
      </c>
      <c r="L28" s="77">
        <v>0</v>
      </c>
      <c r="M28" s="77">
        <v>0.01</v>
      </c>
      <c r="N28" s="77">
        <v>23694.18</v>
      </c>
      <c r="O28" s="77">
        <v>5</v>
      </c>
      <c r="P28" s="77">
        <v>1.184709</v>
      </c>
      <c r="Q28" s="77">
        <v>0.03</v>
      </c>
      <c r="R28" s="77">
        <v>0</v>
      </c>
      <c r="S28" s="77">
        <v>0</v>
      </c>
    </row>
    <row r="29" spans="2:19">
      <c r="B29" t="s">
        <v>756</v>
      </c>
      <c r="C29" t="s">
        <v>757</v>
      </c>
      <c r="D29" t="s">
        <v>126</v>
      </c>
      <c r="E29" t="s">
        <v>755</v>
      </c>
      <c r="F29" t="s">
        <v>130</v>
      </c>
      <c r="G29" t="s">
        <v>225</v>
      </c>
      <c r="H29" t="s">
        <v>432</v>
      </c>
      <c r="I29" t="s">
        <v>734</v>
      </c>
      <c r="J29" s="77">
        <v>0.01</v>
      </c>
      <c r="K29" t="s">
        <v>105</v>
      </c>
      <c r="L29" s="77">
        <v>0</v>
      </c>
      <c r="M29" s="77">
        <v>0.01</v>
      </c>
      <c r="N29" s="77">
        <v>35592.870000000003</v>
      </c>
      <c r="O29" s="77">
        <v>5</v>
      </c>
      <c r="P29" s="77">
        <v>1.7796434999999999</v>
      </c>
      <c r="Q29" s="77">
        <v>0.05</v>
      </c>
      <c r="R29" s="77">
        <v>0</v>
      </c>
      <c r="S29" s="77">
        <v>0</v>
      </c>
    </row>
    <row r="30" spans="2:19">
      <c r="B30" t="s">
        <v>758</v>
      </c>
      <c r="C30" t="s">
        <v>759</v>
      </c>
      <c r="D30" t="s">
        <v>126</v>
      </c>
      <c r="E30" t="s">
        <v>755</v>
      </c>
      <c r="F30" t="s">
        <v>130</v>
      </c>
      <c r="G30" t="s">
        <v>225</v>
      </c>
      <c r="H30" t="s">
        <v>432</v>
      </c>
      <c r="I30" t="s">
        <v>734</v>
      </c>
      <c r="J30" s="77">
        <v>0.01</v>
      </c>
      <c r="K30" t="s">
        <v>105</v>
      </c>
      <c r="L30" s="77">
        <v>0</v>
      </c>
      <c r="M30" s="77">
        <v>0.01</v>
      </c>
      <c r="N30" s="77">
        <v>249150.07999999999</v>
      </c>
      <c r="O30" s="77">
        <v>5</v>
      </c>
      <c r="P30" s="77">
        <v>12.457504</v>
      </c>
      <c r="Q30" s="77">
        <v>0.33</v>
      </c>
      <c r="R30" s="77">
        <v>0.03</v>
      </c>
      <c r="S30" s="77">
        <v>0</v>
      </c>
    </row>
    <row r="31" spans="2:19">
      <c r="B31" s="78" t="s">
        <v>694</v>
      </c>
      <c r="C31" s="16"/>
      <c r="D31" s="16"/>
      <c r="E31" s="16"/>
      <c r="J31" s="79">
        <v>5.38</v>
      </c>
      <c r="M31" s="79">
        <v>3.32</v>
      </c>
      <c r="N31" s="79">
        <v>5579400</v>
      </c>
      <c r="P31" s="79">
        <v>5676.3604599999999</v>
      </c>
      <c r="R31" s="79">
        <v>11.82</v>
      </c>
      <c r="S31" s="79">
        <v>0.8</v>
      </c>
    </row>
    <row r="32" spans="2:19">
      <c r="B32" t="s">
        <v>760</v>
      </c>
      <c r="C32" t="s">
        <v>761</v>
      </c>
      <c r="D32" t="s">
        <v>126</v>
      </c>
      <c r="E32" t="s">
        <v>762</v>
      </c>
      <c r="F32" t="s">
        <v>303</v>
      </c>
      <c r="G32" t="s">
        <v>715</v>
      </c>
      <c r="H32" t="s">
        <v>153</v>
      </c>
      <c r="I32" t="s">
        <v>763</v>
      </c>
      <c r="J32" s="77">
        <v>5.76</v>
      </c>
      <c r="K32" t="s">
        <v>105</v>
      </c>
      <c r="L32" s="77">
        <v>3.1</v>
      </c>
      <c r="M32" s="77">
        <v>2.41</v>
      </c>
      <c r="N32" s="77">
        <v>2310400</v>
      </c>
      <c r="O32" s="77">
        <v>104.89</v>
      </c>
      <c r="P32" s="77">
        <v>2423.3785600000001</v>
      </c>
      <c r="Q32" s="77">
        <v>0.61</v>
      </c>
      <c r="R32" s="77">
        <v>5.05</v>
      </c>
      <c r="S32" s="77">
        <v>0.34</v>
      </c>
    </row>
    <row r="33" spans="2:19">
      <c r="B33" t="s">
        <v>764</v>
      </c>
      <c r="C33" t="s">
        <v>765</v>
      </c>
      <c r="D33" t="s">
        <v>126</v>
      </c>
      <c r="E33" t="s">
        <v>766</v>
      </c>
      <c r="F33" t="s">
        <v>767</v>
      </c>
      <c r="G33" t="s">
        <v>310</v>
      </c>
      <c r="H33" t="s">
        <v>153</v>
      </c>
      <c r="I33" t="s">
        <v>768</v>
      </c>
      <c r="J33" s="77">
        <v>5.0999999999999996</v>
      </c>
      <c r="K33" t="s">
        <v>105</v>
      </c>
      <c r="L33" s="77">
        <v>3.85</v>
      </c>
      <c r="M33" s="77">
        <v>4</v>
      </c>
      <c r="N33" s="77">
        <v>3269000</v>
      </c>
      <c r="O33" s="77">
        <v>99.51</v>
      </c>
      <c r="P33" s="77">
        <v>3252.9819000000002</v>
      </c>
      <c r="Q33" s="77">
        <v>0.25</v>
      </c>
      <c r="R33" s="77">
        <v>6.77</v>
      </c>
      <c r="S33" s="77">
        <v>0.46</v>
      </c>
    </row>
    <row r="34" spans="2:19">
      <c r="B34" s="78" t="s">
        <v>283</v>
      </c>
      <c r="C34" s="16"/>
      <c r="D34" s="16"/>
      <c r="E34" s="16"/>
      <c r="J34" s="79">
        <v>4.0999999999999996</v>
      </c>
      <c r="M34" s="79">
        <v>6.74</v>
      </c>
      <c r="N34" s="79">
        <v>22524.42</v>
      </c>
      <c r="P34" s="79">
        <v>41.909099021999999</v>
      </c>
      <c r="R34" s="79">
        <v>0.09</v>
      </c>
      <c r="S34" s="79">
        <v>0.01</v>
      </c>
    </row>
    <row r="35" spans="2:19">
      <c r="B35" t="s">
        <v>769</v>
      </c>
      <c r="C35" t="s">
        <v>770</v>
      </c>
      <c r="D35" t="s">
        <v>126</v>
      </c>
      <c r="E35" t="s">
        <v>771</v>
      </c>
      <c r="F35" t="s">
        <v>130</v>
      </c>
      <c r="G35" t="s">
        <v>225</v>
      </c>
      <c r="H35" t="s">
        <v>432</v>
      </c>
      <c r="I35" t="s">
        <v>772</v>
      </c>
      <c r="J35" s="77">
        <v>4.83</v>
      </c>
      <c r="K35" t="s">
        <v>109</v>
      </c>
      <c r="L35" s="77">
        <v>3</v>
      </c>
      <c r="M35" s="77">
        <v>5.58</v>
      </c>
      <c r="N35" s="77">
        <v>18097</v>
      </c>
      <c r="O35" s="77">
        <v>50</v>
      </c>
      <c r="P35" s="77">
        <v>31.796429</v>
      </c>
      <c r="Q35" s="77">
        <v>0.01</v>
      </c>
      <c r="R35" s="77">
        <v>7.0000000000000007E-2</v>
      </c>
      <c r="S35" s="77">
        <v>0</v>
      </c>
    </row>
    <row r="36" spans="2:19">
      <c r="B36" t="s">
        <v>773</v>
      </c>
      <c r="C36" t="s">
        <v>774</v>
      </c>
      <c r="D36" t="s">
        <v>126</v>
      </c>
      <c r="E36" t="s">
        <v>771</v>
      </c>
      <c r="F36" t="s">
        <v>130</v>
      </c>
      <c r="G36" t="s">
        <v>225</v>
      </c>
      <c r="H36" t="s">
        <v>432</v>
      </c>
      <c r="I36" t="s">
        <v>772</v>
      </c>
      <c r="J36" s="77">
        <v>1.79</v>
      </c>
      <c r="K36" t="s">
        <v>109</v>
      </c>
      <c r="L36" s="77">
        <v>4.3499999999999996</v>
      </c>
      <c r="M36" s="77">
        <v>10.37</v>
      </c>
      <c r="N36" s="77">
        <v>4427.42</v>
      </c>
      <c r="O36" s="77">
        <v>65</v>
      </c>
      <c r="P36" s="77">
        <v>10.112670022</v>
      </c>
      <c r="Q36" s="77">
        <v>0.01</v>
      </c>
      <c r="R36" s="77">
        <v>0.02</v>
      </c>
      <c r="S36" s="77">
        <v>0</v>
      </c>
    </row>
    <row r="37" spans="2:19">
      <c r="B37" s="78" t="s">
        <v>322</v>
      </c>
      <c r="C37" s="16"/>
      <c r="D37" s="16"/>
      <c r="E37" s="16"/>
      <c r="J37" s="79">
        <v>0</v>
      </c>
      <c r="M37" s="79">
        <v>0</v>
      </c>
      <c r="N37" s="79">
        <v>0</v>
      </c>
      <c r="P37" s="79">
        <v>0</v>
      </c>
      <c r="R37" s="79">
        <v>0</v>
      </c>
      <c r="S37" s="79">
        <v>0</v>
      </c>
    </row>
    <row r="38" spans="2:19">
      <c r="B38" t="s">
        <v>225</v>
      </c>
      <c r="C38" t="s">
        <v>225</v>
      </c>
      <c r="D38" s="16"/>
      <c r="E38" s="16"/>
      <c r="F38" t="s">
        <v>225</v>
      </c>
      <c r="G38" t="s">
        <v>225</v>
      </c>
      <c r="J38" s="77">
        <v>0</v>
      </c>
      <c r="K38" t="s">
        <v>225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  <c r="R38" s="77">
        <v>0</v>
      </c>
      <c r="S38" s="77">
        <v>0</v>
      </c>
    </row>
    <row r="39" spans="2:19">
      <c r="B39" s="78" t="s">
        <v>230</v>
      </c>
      <c r="C39" s="16"/>
      <c r="D39" s="16"/>
      <c r="E39" s="16"/>
      <c r="J39" s="79">
        <v>0</v>
      </c>
      <c r="M39" s="79">
        <v>0</v>
      </c>
      <c r="N39" s="79">
        <v>0</v>
      </c>
      <c r="P39" s="79">
        <v>0</v>
      </c>
      <c r="R39" s="79">
        <v>0</v>
      </c>
      <c r="S39" s="79">
        <v>0</v>
      </c>
    </row>
    <row r="40" spans="2:19">
      <c r="B40" s="78" t="s">
        <v>284</v>
      </c>
      <c r="C40" s="16"/>
      <c r="D40" s="16"/>
      <c r="E40" s="16"/>
      <c r="J40" s="79">
        <v>0</v>
      </c>
      <c r="M40" s="79">
        <v>0</v>
      </c>
      <c r="N40" s="79">
        <v>0</v>
      </c>
      <c r="P40" s="79">
        <v>0</v>
      </c>
      <c r="R40" s="79">
        <v>0</v>
      </c>
      <c r="S40" s="79">
        <v>0</v>
      </c>
    </row>
    <row r="41" spans="2:19">
      <c r="B41" t="s">
        <v>225</v>
      </c>
      <c r="C41" t="s">
        <v>225</v>
      </c>
      <c r="D41" s="16"/>
      <c r="E41" s="16"/>
      <c r="F41" t="s">
        <v>225</v>
      </c>
      <c r="G41" t="s">
        <v>225</v>
      </c>
      <c r="J41" s="77">
        <v>0</v>
      </c>
      <c r="K41" t="s">
        <v>225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  <c r="R41" s="77">
        <v>0</v>
      </c>
      <c r="S41" s="77">
        <v>0</v>
      </c>
    </row>
    <row r="42" spans="2:19">
      <c r="B42" s="78" t="s">
        <v>285</v>
      </c>
      <c r="C42" s="16"/>
      <c r="D42" s="16"/>
      <c r="E42" s="16"/>
      <c r="J42" s="79">
        <v>0</v>
      </c>
      <c r="M42" s="79">
        <v>0</v>
      </c>
      <c r="N42" s="79">
        <v>0</v>
      </c>
      <c r="P42" s="79">
        <v>0</v>
      </c>
      <c r="R42" s="79">
        <v>0</v>
      </c>
      <c r="S42" s="79">
        <v>0</v>
      </c>
    </row>
    <row r="43" spans="2:19">
      <c r="B43" t="s">
        <v>225</v>
      </c>
      <c r="C43" t="s">
        <v>225</v>
      </c>
      <c r="D43" s="16"/>
      <c r="E43" s="16"/>
      <c r="F43" t="s">
        <v>225</v>
      </c>
      <c r="G43" t="s">
        <v>225</v>
      </c>
      <c r="J43" s="77">
        <v>0</v>
      </c>
      <c r="K43" t="s">
        <v>225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  <c r="R43" s="77">
        <v>0</v>
      </c>
      <c r="S43" s="77">
        <v>0</v>
      </c>
    </row>
    <row r="44" spans="2:19">
      <c r="B44" t="s">
        <v>232</v>
      </c>
      <c r="C44" s="16"/>
      <c r="D44" s="16"/>
      <c r="E44" s="16"/>
    </row>
    <row r="45" spans="2:19">
      <c r="B45" t="s">
        <v>279</v>
      </c>
      <c r="C45" s="16"/>
      <c r="D45" s="16"/>
      <c r="E45" s="16"/>
    </row>
    <row r="46" spans="2:19">
      <c r="B46" t="s">
        <v>280</v>
      </c>
      <c r="C46" s="16"/>
      <c r="D46" s="16"/>
      <c r="E46" s="16"/>
    </row>
    <row r="47" spans="2:19">
      <c r="B47" t="s">
        <v>281</v>
      </c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1275</v>
      </c>
    </row>
    <row r="3" spans="2:98">
      <c r="B3" s="2" t="s">
        <v>2</v>
      </c>
      <c r="C3" t="s">
        <v>1276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2:98" ht="26.25" customHeight="1">
      <c r="B7" s="105" t="s">
        <v>92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1662664.99</v>
      </c>
      <c r="I11" s="7"/>
      <c r="J11" s="76">
        <v>12604.166432951282</v>
      </c>
      <c r="K11" s="7"/>
      <c r="L11" s="76">
        <v>100</v>
      </c>
      <c r="M11" s="76">
        <v>1.78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1453888.99</v>
      </c>
      <c r="J12" s="79">
        <v>9465.4862055840877</v>
      </c>
      <c r="L12" s="79">
        <v>75.099999999999994</v>
      </c>
      <c r="M12" s="79">
        <v>1.34</v>
      </c>
    </row>
    <row r="13" spans="2:98">
      <c r="B13" t="s">
        <v>775</v>
      </c>
      <c r="C13" t="s">
        <v>776</v>
      </c>
      <c r="D13" t="s">
        <v>126</v>
      </c>
      <c r="E13" t="s">
        <v>777</v>
      </c>
      <c r="F13" t="s">
        <v>584</v>
      </c>
      <c r="G13" t="s">
        <v>109</v>
      </c>
      <c r="H13" s="77">
        <v>89275</v>
      </c>
      <c r="I13" s="77">
        <v>43.792999999999999</v>
      </c>
      <c r="J13" s="77">
        <v>137.3840494355</v>
      </c>
      <c r="K13" s="77">
        <v>0.11</v>
      </c>
      <c r="L13" s="77">
        <v>1.0900000000000001</v>
      </c>
      <c r="M13" s="77">
        <v>0.02</v>
      </c>
    </row>
    <row r="14" spans="2:98">
      <c r="B14" t="s">
        <v>778</v>
      </c>
      <c r="C14" t="s">
        <v>779</v>
      </c>
      <c r="D14" t="s">
        <v>126</v>
      </c>
      <c r="E14" t="s">
        <v>780</v>
      </c>
      <c r="F14" t="s">
        <v>515</v>
      </c>
      <c r="G14" t="s">
        <v>109</v>
      </c>
      <c r="H14" s="77">
        <v>1547.13</v>
      </c>
      <c r="I14" s="77">
        <v>86069.146319999913</v>
      </c>
      <c r="J14" s="77">
        <v>4679.2479642806002</v>
      </c>
      <c r="K14" s="77">
        <v>0.36</v>
      </c>
      <c r="L14" s="77">
        <v>37.119999999999997</v>
      </c>
      <c r="M14" s="77">
        <v>0.66</v>
      </c>
    </row>
    <row r="15" spans="2:98">
      <c r="B15" t="s">
        <v>781</v>
      </c>
      <c r="C15" t="s">
        <v>782</v>
      </c>
      <c r="D15" t="s">
        <v>126</v>
      </c>
      <c r="E15" t="s">
        <v>783</v>
      </c>
      <c r="F15" t="s">
        <v>515</v>
      </c>
      <c r="G15" t="s">
        <v>105</v>
      </c>
      <c r="H15" s="77">
        <v>12</v>
      </c>
      <c r="I15" s="77">
        <v>11779803.861</v>
      </c>
      <c r="J15" s="77">
        <v>1413.5764633199999</v>
      </c>
      <c r="K15" s="77">
        <v>1.18</v>
      </c>
      <c r="L15" s="77">
        <v>11.22</v>
      </c>
      <c r="M15" s="77">
        <v>0.2</v>
      </c>
    </row>
    <row r="16" spans="2:98">
      <c r="B16" t="s">
        <v>784</v>
      </c>
      <c r="C16" t="s">
        <v>785</v>
      </c>
      <c r="D16" t="s">
        <v>126</v>
      </c>
      <c r="E16" t="s">
        <v>786</v>
      </c>
      <c r="F16" t="s">
        <v>303</v>
      </c>
      <c r="G16" t="s">
        <v>113</v>
      </c>
      <c r="H16" s="77">
        <v>26661.4</v>
      </c>
      <c r="I16" s="77">
        <v>235.40439999999992</v>
      </c>
      <c r="J16" s="77">
        <v>271.684616147486</v>
      </c>
      <c r="K16" s="77">
        <v>0.19</v>
      </c>
      <c r="L16" s="77">
        <v>2.16</v>
      </c>
      <c r="M16" s="77">
        <v>0.04</v>
      </c>
    </row>
    <row r="17" spans="2:13">
      <c r="B17" t="s">
        <v>787</v>
      </c>
      <c r="C17" t="s">
        <v>788</v>
      </c>
      <c r="D17" t="s">
        <v>126</v>
      </c>
      <c r="E17" t="s">
        <v>786</v>
      </c>
      <c r="F17" t="s">
        <v>303</v>
      </c>
      <c r="G17" t="s">
        <v>113</v>
      </c>
      <c r="H17" s="77">
        <v>4640</v>
      </c>
      <c r="I17" s="77">
        <v>261.13810000000001</v>
      </c>
      <c r="J17" s="77">
        <v>52.451237777792002</v>
      </c>
      <c r="K17" s="77">
        <v>0.09</v>
      </c>
      <c r="L17" s="77">
        <v>0.42</v>
      </c>
      <c r="M17" s="77">
        <v>0.01</v>
      </c>
    </row>
    <row r="18" spans="2:13">
      <c r="B18" t="s">
        <v>789</v>
      </c>
      <c r="C18" t="s">
        <v>790</v>
      </c>
      <c r="D18" t="s">
        <v>126</v>
      </c>
      <c r="E18" t="s">
        <v>786</v>
      </c>
      <c r="F18" t="s">
        <v>303</v>
      </c>
      <c r="G18" t="s">
        <v>113</v>
      </c>
      <c r="H18" s="77">
        <v>16430.46</v>
      </c>
      <c r="I18" s="77">
        <v>178.70419999999942</v>
      </c>
      <c r="J18" s="77">
        <v>127.10188838353599</v>
      </c>
      <c r="K18" s="77">
        <v>0.24</v>
      </c>
      <c r="L18" s="77">
        <v>1.01</v>
      </c>
      <c r="M18" s="77">
        <v>0.02</v>
      </c>
    </row>
    <row r="19" spans="2:13">
      <c r="B19" t="s">
        <v>791</v>
      </c>
      <c r="C19" t="s">
        <v>792</v>
      </c>
      <c r="D19" t="s">
        <v>126</v>
      </c>
      <c r="E19" t="s">
        <v>786</v>
      </c>
      <c r="F19" t="s">
        <v>303</v>
      </c>
      <c r="G19" t="s">
        <v>113</v>
      </c>
      <c r="H19" s="77">
        <v>76128</v>
      </c>
      <c r="I19" s="77">
        <v>4.0420999999999996</v>
      </c>
      <c r="J19" s="77">
        <v>13.320453011174401</v>
      </c>
      <c r="K19" s="77">
        <v>0.1</v>
      </c>
      <c r="L19" s="77">
        <v>0.11</v>
      </c>
      <c r="M19" s="77">
        <v>0</v>
      </c>
    </row>
    <row r="20" spans="2:13">
      <c r="B20" t="s">
        <v>793</v>
      </c>
      <c r="C20" t="s">
        <v>794</v>
      </c>
      <c r="D20" t="s">
        <v>126</v>
      </c>
      <c r="E20" t="s">
        <v>771</v>
      </c>
      <c r="F20" t="s">
        <v>130</v>
      </c>
      <c r="G20" t="s">
        <v>109</v>
      </c>
      <c r="H20" s="77">
        <v>277</v>
      </c>
      <c r="I20" s="77">
        <v>1000</v>
      </c>
      <c r="J20" s="77">
        <v>9.7337799999999994</v>
      </c>
      <c r="K20" s="77">
        <v>0.74</v>
      </c>
      <c r="L20" s="77">
        <v>0.08</v>
      </c>
      <c r="M20" s="77">
        <v>0</v>
      </c>
    </row>
    <row r="21" spans="2:13">
      <c r="B21" t="s">
        <v>795</v>
      </c>
      <c r="C21" t="s">
        <v>796</v>
      </c>
      <c r="D21" t="s">
        <v>126</v>
      </c>
      <c r="E21" t="s">
        <v>797</v>
      </c>
      <c r="F21" t="s">
        <v>131</v>
      </c>
      <c r="G21" t="s">
        <v>105</v>
      </c>
      <c r="H21" s="77">
        <v>1238918</v>
      </c>
      <c r="I21" s="77">
        <v>222.8546</v>
      </c>
      <c r="J21" s="77">
        <v>2760.9857532279998</v>
      </c>
      <c r="K21" s="77">
        <v>0.4</v>
      </c>
      <c r="L21" s="77">
        <v>21.91</v>
      </c>
      <c r="M21" s="77">
        <v>0.39</v>
      </c>
    </row>
    <row r="22" spans="2:13">
      <c r="B22" s="78" t="s">
        <v>230</v>
      </c>
      <c r="C22" s="16"/>
      <c r="D22" s="16"/>
      <c r="E22" s="16"/>
      <c r="H22" s="79">
        <v>208776</v>
      </c>
      <c r="J22" s="79">
        <v>3138.6802273671947</v>
      </c>
      <c r="L22" s="79">
        <v>24.9</v>
      </c>
      <c r="M22" s="79">
        <v>0.44</v>
      </c>
    </row>
    <row r="23" spans="2:13">
      <c r="B23" s="78" t="s">
        <v>284</v>
      </c>
      <c r="C23" s="16"/>
      <c r="D23" s="16"/>
      <c r="E23" s="16"/>
      <c r="H23" s="79">
        <v>0</v>
      </c>
      <c r="J23" s="79">
        <v>0</v>
      </c>
      <c r="L23" s="79">
        <v>0</v>
      </c>
      <c r="M23" s="79">
        <v>0</v>
      </c>
    </row>
    <row r="24" spans="2:13">
      <c r="B24" t="s">
        <v>225</v>
      </c>
      <c r="C24" t="s">
        <v>225</v>
      </c>
      <c r="D24" s="16"/>
      <c r="E24" s="16"/>
      <c r="F24" t="s">
        <v>225</v>
      </c>
      <c r="G24" t="s">
        <v>225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</row>
    <row r="25" spans="2:13">
      <c r="B25" s="78" t="s">
        <v>285</v>
      </c>
      <c r="C25" s="16"/>
      <c r="D25" s="16"/>
      <c r="E25" s="16"/>
      <c r="H25" s="79">
        <v>208776</v>
      </c>
      <c r="J25" s="79">
        <v>3138.6802273671947</v>
      </c>
      <c r="L25" s="79">
        <v>24.9</v>
      </c>
      <c r="M25" s="79">
        <v>0.44</v>
      </c>
    </row>
    <row r="26" spans="2:13">
      <c r="B26" t="s">
        <v>798</v>
      </c>
      <c r="C26" t="s">
        <v>799</v>
      </c>
      <c r="D26" t="s">
        <v>126</v>
      </c>
      <c r="E26" t="s">
        <v>800</v>
      </c>
      <c r="F26" t="s">
        <v>559</v>
      </c>
      <c r="G26" t="s">
        <v>113</v>
      </c>
      <c r="H26" s="77">
        <v>205</v>
      </c>
      <c r="I26" s="77">
        <v>1E-4</v>
      </c>
      <c r="J26" s="77">
        <v>8.8740399999999997E-7</v>
      </c>
      <c r="K26" s="77">
        <v>0.19</v>
      </c>
      <c r="L26" s="77">
        <v>0</v>
      </c>
      <c r="M26" s="77">
        <v>0</v>
      </c>
    </row>
    <row r="27" spans="2:13">
      <c r="B27" t="s">
        <v>801</v>
      </c>
      <c r="C27" t="s">
        <v>802</v>
      </c>
      <c r="D27" t="s">
        <v>126</v>
      </c>
      <c r="E27" t="s">
        <v>803</v>
      </c>
      <c r="F27" t="s">
        <v>559</v>
      </c>
      <c r="G27" t="s">
        <v>113</v>
      </c>
      <c r="H27" s="77">
        <v>92</v>
      </c>
      <c r="I27" s="77">
        <v>301836.73499999999</v>
      </c>
      <c r="J27" s="77">
        <v>1202.0635897905599</v>
      </c>
      <c r="K27" s="77">
        <v>0.92</v>
      </c>
      <c r="L27" s="77">
        <v>9.5399999999999991</v>
      </c>
      <c r="M27" s="77">
        <v>0.17</v>
      </c>
    </row>
    <row r="28" spans="2:13">
      <c r="B28" t="s">
        <v>804</v>
      </c>
      <c r="C28" t="s">
        <v>805</v>
      </c>
      <c r="D28" t="s">
        <v>126</v>
      </c>
      <c r="E28" t="s">
        <v>806</v>
      </c>
      <c r="F28" t="s">
        <v>559</v>
      </c>
      <c r="G28" t="s">
        <v>113</v>
      </c>
      <c r="H28" s="77">
        <v>3787</v>
      </c>
      <c r="I28" s="77">
        <v>11813.561000000025</v>
      </c>
      <c r="J28" s="77">
        <v>1936.6166179870199</v>
      </c>
      <c r="K28" s="77">
        <v>0.15</v>
      </c>
      <c r="L28" s="77">
        <v>15.36</v>
      </c>
      <c r="M28" s="77">
        <v>0.27</v>
      </c>
    </row>
    <row r="29" spans="2:13">
      <c r="B29" t="s">
        <v>807</v>
      </c>
      <c r="C29" t="s">
        <v>808</v>
      </c>
      <c r="D29" t="s">
        <v>126</v>
      </c>
      <c r="E29" t="s">
        <v>809</v>
      </c>
      <c r="F29" t="s">
        <v>543</v>
      </c>
      <c r="G29" t="s">
        <v>109</v>
      </c>
      <c r="H29" s="77">
        <v>2045</v>
      </c>
      <c r="I29" s="77">
        <v>1E-4</v>
      </c>
      <c r="J29" s="77">
        <v>7.1861300000000001E-6</v>
      </c>
      <c r="K29" s="77">
        <v>0.02</v>
      </c>
      <c r="L29" s="77">
        <v>0</v>
      </c>
      <c r="M29" s="77">
        <v>0</v>
      </c>
    </row>
    <row r="30" spans="2:13">
      <c r="B30" t="s">
        <v>810</v>
      </c>
      <c r="C30" t="s">
        <v>811</v>
      </c>
      <c r="D30" t="s">
        <v>126</v>
      </c>
      <c r="E30" t="s">
        <v>812</v>
      </c>
      <c r="F30" t="s">
        <v>543</v>
      </c>
      <c r="G30" t="s">
        <v>109</v>
      </c>
      <c r="H30" s="77">
        <v>625</v>
      </c>
      <c r="I30" s="77">
        <v>1E-4</v>
      </c>
      <c r="J30" s="77">
        <v>2.1962499999999999E-6</v>
      </c>
      <c r="K30" s="77">
        <v>0</v>
      </c>
      <c r="L30" s="77">
        <v>0</v>
      </c>
      <c r="M30" s="77">
        <v>0</v>
      </c>
    </row>
    <row r="31" spans="2:13">
      <c r="B31" t="s">
        <v>813</v>
      </c>
      <c r="C31" t="s">
        <v>814</v>
      </c>
      <c r="D31" t="s">
        <v>126</v>
      </c>
      <c r="E31" t="s">
        <v>815</v>
      </c>
      <c r="F31" t="s">
        <v>584</v>
      </c>
      <c r="G31" t="s">
        <v>109</v>
      </c>
      <c r="H31" s="77">
        <v>7022</v>
      </c>
      <c r="I31" s="77">
        <v>1.0000000000000001E-5</v>
      </c>
      <c r="J31" s="77">
        <v>2.4675308E-6</v>
      </c>
      <c r="K31" s="77">
        <v>0.03</v>
      </c>
      <c r="L31" s="77">
        <v>0</v>
      </c>
      <c r="M31" s="77">
        <v>0</v>
      </c>
    </row>
    <row r="32" spans="2:13">
      <c r="B32" t="s">
        <v>816</v>
      </c>
      <c r="C32" t="s">
        <v>817</v>
      </c>
      <c r="D32" t="s">
        <v>126</v>
      </c>
      <c r="E32" t="s">
        <v>818</v>
      </c>
      <c r="F32" t="s">
        <v>584</v>
      </c>
      <c r="G32" t="s">
        <v>109</v>
      </c>
      <c r="H32" s="77">
        <v>195000</v>
      </c>
      <c r="I32" s="77">
        <v>9.9999999999999995E-7</v>
      </c>
      <c r="J32" s="77">
        <v>6.8522999999999996E-6</v>
      </c>
      <c r="K32" s="77">
        <v>0.11</v>
      </c>
      <c r="L32" s="77">
        <v>0</v>
      </c>
      <c r="M32" s="77">
        <v>0</v>
      </c>
    </row>
    <row r="33" spans="2:5">
      <c r="B33" t="s">
        <v>232</v>
      </c>
      <c r="C33" s="16"/>
      <c r="D33" s="16"/>
      <c r="E33" s="16"/>
    </row>
    <row r="34" spans="2:5">
      <c r="B34" t="s">
        <v>279</v>
      </c>
      <c r="C34" s="16"/>
      <c r="D34" s="16"/>
      <c r="E34" s="16"/>
    </row>
    <row r="35" spans="2:5">
      <c r="B35" t="s">
        <v>280</v>
      </c>
      <c r="C35" s="16"/>
      <c r="D35" s="16"/>
      <c r="E35" s="16"/>
    </row>
    <row r="36" spans="2:5">
      <c r="B36" t="s">
        <v>281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53" workbookViewId="0">
      <selection activeCell="I67" sqref="I6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1275</v>
      </c>
    </row>
    <row r="3" spans="2:55">
      <c r="B3" s="2" t="s">
        <v>2</v>
      </c>
      <c r="C3" t="s">
        <v>1276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55" ht="26.25" customHeight="1">
      <c r="B7" s="105" t="s">
        <v>142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15962358.92</v>
      </c>
      <c r="G11" s="7"/>
      <c r="H11" s="76">
        <v>41249.775787045102</v>
      </c>
      <c r="I11" s="7"/>
      <c r="J11" s="76">
        <v>100</v>
      </c>
      <c r="K11" s="76">
        <v>5.84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10897321.029999999</v>
      </c>
      <c r="H12" s="79">
        <v>25748.120742859795</v>
      </c>
      <c r="J12" s="79">
        <v>62.42</v>
      </c>
      <c r="K12" s="79">
        <v>3.65</v>
      </c>
    </row>
    <row r="13" spans="2:55">
      <c r="B13" s="78" t="s">
        <v>819</v>
      </c>
      <c r="C13" s="16"/>
      <c r="F13" s="79">
        <v>1435170.4</v>
      </c>
      <c r="H13" s="79">
        <v>6900.8475531576451</v>
      </c>
      <c r="J13" s="79">
        <v>16.73</v>
      </c>
      <c r="K13" s="79">
        <v>0.98</v>
      </c>
    </row>
    <row r="14" spans="2:55">
      <c r="B14" t="s">
        <v>820</v>
      </c>
      <c r="C14" t="s">
        <v>821</v>
      </c>
      <c r="D14" t="s">
        <v>109</v>
      </c>
      <c r="E14" t="s">
        <v>734</v>
      </c>
      <c r="F14" s="77">
        <v>86661</v>
      </c>
      <c r="G14" s="77">
        <v>131.75142000000005</v>
      </c>
      <c r="H14" s="77">
        <v>401.21832267490697</v>
      </c>
      <c r="I14" s="77">
        <v>0.17</v>
      </c>
      <c r="J14" s="77">
        <v>0.97</v>
      </c>
      <c r="K14" s="77">
        <v>0.06</v>
      </c>
    </row>
    <row r="15" spans="2:55">
      <c r="B15" t="s">
        <v>822</v>
      </c>
      <c r="C15" t="s">
        <v>823</v>
      </c>
      <c r="D15" t="s">
        <v>109</v>
      </c>
      <c r="E15" t="s">
        <v>824</v>
      </c>
      <c r="F15" s="77">
        <v>90056</v>
      </c>
      <c r="G15" s="77">
        <v>290.05399999999997</v>
      </c>
      <c r="H15" s="77">
        <v>917.89556026336004</v>
      </c>
      <c r="I15" s="77">
        <v>0.31</v>
      </c>
      <c r="J15" s="77">
        <v>2.23</v>
      </c>
      <c r="K15" s="77">
        <v>0.13</v>
      </c>
    </row>
    <row r="16" spans="2:55">
      <c r="B16" t="s">
        <v>825</v>
      </c>
      <c r="C16" t="s">
        <v>826</v>
      </c>
      <c r="D16" t="s">
        <v>109</v>
      </c>
      <c r="E16" t="s">
        <v>827</v>
      </c>
      <c r="F16" s="77">
        <v>184110</v>
      </c>
      <c r="G16" s="77">
        <v>132.09399999999999</v>
      </c>
      <c r="H16" s="77">
        <v>854.59869758759999</v>
      </c>
      <c r="I16" s="77">
        <v>0.55000000000000004</v>
      </c>
      <c r="J16" s="77">
        <v>2.0699999999999998</v>
      </c>
      <c r="K16" s="77">
        <v>0.12</v>
      </c>
    </row>
    <row r="17" spans="2:11">
      <c r="B17" t="s">
        <v>828</v>
      </c>
      <c r="C17" t="s">
        <v>829</v>
      </c>
      <c r="D17" t="s">
        <v>109</v>
      </c>
      <c r="E17" t="s">
        <v>830</v>
      </c>
      <c r="F17" s="77">
        <v>193258</v>
      </c>
      <c r="G17" s="77">
        <v>118.884</v>
      </c>
      <c r="H17" s="77">
        <v>807.35148229007996</v>
      </c>
      <c r="I17" s="77">
        <v>0.74</v>
      </c>
      <c r="J17" s="77">
        <v>1.96</v>
      </c>
      <c r="K17" s="77">
        <v>0.11</v>
      </c>
    </row>
    <row r="18" spans="2:11">
      <c r="B18" t="s">
        <v>831</v>
      </c>
      <c r="C18" t="s">
        <v>832</v>
      </c>
      <c r="D18" t="s">
        <v>109</v>
      </c>
      <c r="E18" t="s">
        <v>833</v>
      </c>
      <c r="F18" s="77">
        <v>169800</v>
      </c>
      <c r="G18" s="77">
        <v>125.072</v>
      </c>
      <c r="H18" s="77">
        <v>746.27610758399999</v>
      </c>
      <c r="I18" s="77">
        <v>0.19</v>
      </c>
      <c r="J18" s="77">
        <v>1.81</v>
      </c>
      <c r="K18" s="77">
        <v>0.11</v>
      </c>
    </row>
    <row r="19" spans="2:11">
      <c r="B19" t="s">
        <v>834</v>
      </c>
      <c r="C19" t="s">
        <v>835</v>
      </c>
      <c r="D19" t="s">
        <v>109</v>
      </c>
      <c r="E19" t="s">
        <v>836</v>
      </c>
      <c r="F19" s="77">
        <v>258518</v>
      </c>
      <c r="G19" s="77">
        <v>177.91</v>
      </c>
      <c r="H19" s="77">
        <v>1616.1918195332</v>
      </c>
      <c r="I19" s="77">
        <v>0.33</v>
      </c>
      <c r="J19" s="77">
        <v>3.92</v>
      </c>
      <c r="K19" s="77">
        <v>0.23</v>
      </c>
    </row>
    <row r="20" spans="2:11">
      <c r="B20" t="s">
        <v>837</v>
      </c>
      <c r="C20" t="s">
        <v>838</v>
      </c>
      <c r="D20" t="s">
        <v>109</v>
      </c>
      <c r="E20" t="s">
        <v>839</v>
      </c>
      <c r="F20" s="77">
        <v>83153</v>
      </c>
      <c r="G20" s="77">
        <v>137.93</v>
      </c>
      <c r="H20" s="77">
        <v>403.03096621060001</v>
      </c>
      <c r="I20" s="77">
        <v>0.24</v>
      </c>
      <c r="J20" s="77">
        <v>0.98</v>
      </c>
      <c r="K20" s="77">
        <v>0.06</v>
      </c>
    </row>
    <row r="21" spans="2:11">
      <c r="B21" t="s">
        <v>840</v>
      </c>
      <c r="C21" t="s">
        <v>841</v>
      </c>
      <c r="D21" t="s">
        <v>109</v>
      </c>
      <c r="E21" t="s">
        <v>842</v>
      </c>
      <c r="F21" s="77">
        <v>176468</v>
      </c>
      <c r="G21" s="77">
        <v>110.29</v>
      </c>
      <c r="H21" s="77">
        <v>683.91772200080004</v>
      </c>
      <c r="I21" s="77">
        <v>0.16</v>
      </c>
      <c r="J21" s="77">
        <v>1.66</v>
      </c>
      <c r="K21" s="77">
        <v>0.1</v>
      </c>
    </row>
    <row r="22" spans="2:11">
      <c r="B22" t="s">
        <v>843</v>
      </c>
      <c r="C22" t="s">
        <v>844</v>
      </c>
      <c r="D22" t="s">
        <v>109</v>
      </c>
      <c r="E22" t="s">
        <v>734</v>
      </c>
      <c r="F22" s="77">
        <v>82896.399999999994</v>
      </c>
      <c r="G22" s="77">
        <v>15.688000000000001</v>
      </c>
      <c r="H22" s="77">
        <v>45.698822333248003</v>
      </c>
      <c r="I22" s="77">
        <v>0.11</v>
      </c>
      <c r="J22" s="77">
        <v>0.11</v>
      </c>
      <c r="K22" s="77">
        <v>0.01</v>
      </c>
    </row>
    <row r="23" spans="2:11">
      <c r="B23" t="s">
        <v>845</v>
      </c>
      <c r="C23" t="s">
        <v>846</v>
      </c>
      <c r="D23" t="s">
        <v>109</v>
      </c>
      <c r="E23" t="s">
        <v>847</v>
      </c>
      <c r="F23" s="77">
        <v>110250</v>
      </c>
      <c r="G23" s="77">
        <v>109.61481000000001</v>
      </c>
      <c r="H23" s="77">
        <v>424.66805267985001</v>
      </c>
      <c r="I23" s="77">
        <v>0.16</v>
      </c>
      <c r="J23" s="77">
        <v>1.03</v>
      </c>
      <c r="K23" s="77">
        <v>0.06</v>
      </c>
    </row>
    <row r="24" spans="2:11">
      <c r="B24" s="78" t="s">
        <v>848</v>
      </c>
      <c r="C24" s="16"/>
      <c r="F24" s="79">
        <v>1122.1500000000001</v>
      </c>
      <c r="H24" s="79">
        <v>2625.3512696534999</v>
      </c>
      <c r="J24" s="79">
        <v>6.36</v>
      </c>
      <c r="K24" s="79">
        <v>0.37</v>
      </c>
    </row>
    <row r="25" spans="2:11">
      <c r="B25" t="s">
        <v>849</v>
      </c>
      <c r="C25" t="s">
        <v>850</v>
      </c>
      <c r="D25" t="s">
        <v>105</v>
      </c>
      <c r="E25" t="s">
        <v>851</v>
      </c>
      <c r="F25" s="77">
        <v>1122.1500000000001</v>
      </c>
      <c r="G25" s="77">
        <v>233957.24900000001</v>
      </c>
      <c r="H25" s="77">
        <v>2625.3512696534999</v>
      </c>
      <c r="I25" s="77">
        <v>1.02</v>
      </c>
      <c r="J25" s="77">
        <v>6.36</v>
      </c>
      <c r="K25" s="77">
        <v>0.37</v>
      </c>
    </row>
    <row r="26" spans="2:11">
      <c r="B26" s="78" t="s">
        <v>852</v>
      </c>
      <c r="C26" s="16"/>
      <c r="F26" s="79">
        <v>1253246.6299999999</v>
      </c>
      <c r="H26" s="79">
        <v>2322.5741465585361</v>
      </c>
      <c r="J26" s="79">
        <v>5.63</v>
      </c>
      <c r="K26" s="79">
        <v>0.33</v>
      </c>
    </row>
    <row r="27" spans="2:11">
      <c r="B27" t="s">
        <v>853</v>
      </c>
      <c r="C27" t="s">
        <v>854</v>
      </c>
      <c r="D27" t="s">
        <v>109</v>
      </c>
      <c r="E27" t="s">
        <v>855</v>
      </c>
      <c r="F27" s="77">
        <v>262251.84000000003</v>
      </c>
      <c r="G27" s="77">
        <v>126.63999999999956</v>
      </c>
      <c r="H27" s="77">
        <v>1167.0546758384601</v>
      </c>
      <c r="I27" s="77">
        <v>0.65</v>
      </c>
      <c r="J27" s="77">
        <v>2.83</v>
      </c>
      <c r="K27" s="77">
        <v>0.17</v>
      </c>
    </row>
    <row r="28" spans="2:11">
      <c r="B28" t="s">
        <v>856</v>
      </c>
      <c r="C28" t="s">
        <v>857</v>
      </c>
      <c r="D28" t="s">
        <v>109</v>
      </c>
      <c r="E28" t="s">
        <v>734</v>
      </c>
      <c r="F28" s="77">
        <v>1074.79</v>
      </c>
      <c r="G28" s="77">
        <v>694.72699999999998</v>
      </c>
      <c r="H28" s="77">
        <v>26.238533120076202</v>
      </c>
      <c r="I28" s="77">
        <v>0</v>
      </c>
      <c r="J28" s="77">
        <v>0.06</v>
      </c>
      <c r="K28" s="77">
        <v>0</v>
      </c>
    </row>
    <row r="29" spans="2:11">
      <c r="B29" t="s">
        <v>858</v>
      </c>
      <c r="C29" t="s">
        <v>859</v>
      </c>
      <c r="D29" t="s">
        <v>105</v>
      </c>
      <c r="E29" t="s">
        <v>860</v>
      </c>
      <c r="F29" s="77">
        <v>989920</v>
      </c>
      <c r="G29" s="77">
        <v>114.078</v>
      </c>
      <c r="H29" s="77">
        <v>1129.2809376</v>
      </c>
      <c r="I29" s="77">
        <v>0.8</v>
      </c>
      <c r="J29" s="77">
        <v>2.74</v>
      </c>
      <c r="K29" s="77">
        <v>0.16</v>
      </c>
    </row>
    <row r="30" spans="2:11">
      <c r="B30" s="78" t="s">
        <v>861</v>
      </c>
      <c r="C30" s="16"/>
      <c r="F30" s="79">
        <v>8207781.8499999996</v>
      </c>
      <c r="H30" s="79">
        <v>13899.347773490113</v>
      </c>
      <c r="J30" s="79">
        <v>33.700000000000003</v>
      </c>
      <c r="K30" s="79">
        <v>1.97</v>
      </c>
    </row>
    <row r="31" spans="2:11">
      <c r="B31" t="s">
        <v>862</v>
      </c>
      <c r="C31" t="s">
        <v>863</v>
      </c>
      <c r="D31" t="s">
        <v>109</v>
      </c>
      <c r="E31" t="s">
        <v>864</v>
      </c>
      <c r="F31" s="77">
        <v>21612</v>
      </c>
      <c r="G31" s="77">
        <v>134.43</v>
      </c>
      <c r="H31" s="77">
        <v>102.0922827624</v>
      </c>
      <c r="I31" s="77">
        <v>0.66</v>
      </c>
      <c r="J31" s="77">
        <v>0.25</v>
      </c>
      <c r="K31" s="77">
        <v>0.01</v>
      </c>
    </row>
    <row r="32" spans="2:11">
      <c r="B32" t="s">
        <v>865</v>
      </c>
      <c r="C32" t="s">
        <v>866</v>
      </c>
      <c r="D32" t="s">
        <v>109</v>
      </c>
      <c r="E32" t="s">
        <v>867</v>
      </c>
      <c r="F32" s="77">
        <v>89491</v>
      </c>
      <c r="G32" s="77">
        <v>93.245099999999994</v>
      </c>
      <c r="H32" s="77">
        <v>293.22914715767399</v>
      </c>
      <c r="I32" s="77">
        <v>0.26</v>
      </c>
      <c r="J32" s="77">
        <v>0.71</v>
      </c>
      <c r="K32" s="77">
        <v>0.04</v>
      </c>
    </row>
    <row r="33" spans="2:11">
      <c r="B33" t="s">
        <v>868</v>
      </c>
      <c r="C33" t="s">
        <v>869</v>
      </c>
      <c r="D33" t="s">
        <v>105</v>
      </c>
      <c r="E33" t="s">
        <v>870</v>
      </c>
      <c r="F33" s="77">
        <v>1975646</v>
      </c>
      <c r="G33" s="77">
        <v>165.60900000000001</v>
      </c>
      <c r="H33" s="77">
        <v>3271.84758414</v>
      </c>
      <c r="I33" s="77">
        <v>3.02</v>
      </c>
      <c r="J33" s="77">
        <v>7.93</v>
      </c>
      <c r="K33" s="77">
        <v>0.46</v>
      </c>
    </row>
    <row r="34" spans="2:11">
      <c r="B34" t="s">
        <v>871</v>
      </c>
      <c r="C34" t="s">
        <v>872</v>
      </c>
      <c r="D34" t="s">
        <v>105</v>
      </c>
      <c r="E34" t="s">
        <v>873</v>
      </c>
      <c r="F34" s="77">
        <v>439367</v>
      </c>
      <c r="G34" s="77">
        <v>142.82323</v>
      </c>
      <c r="H34" s="77">
        <v>627.51814095409998</v>
      </c>
      <c r="I34" s="77">
        <v>0.08</v>
      </c>
      <c r="J34" s="77">
        <v>1.52</v>
      </c>
      <c r="K34" s="77">
        <v>0.09</v>
      </c>
    </row>
    <row r="35" spans="2:11">
      <c r="B35" t="s">
        <v>874</v>
      </c>
      <c r="C35" t="s">
        <v>875</v>
      </c>
      <c r="D35" t="s">
        <v>105</v>
      </c>
      <c r="E35" t="s">
        <v>876</v>
      </c>
      <c r="F35" s="77">
        <v>1060517</v>
      </c>
      <c r="G35" s="77">
        <v>103.703</v>
      </c>
      <c r="H35" s="77">
        <v>1099.78794451</v>
      </c>
      <c r="I35" s="77">
        <v>0.3</v>
      </c>
      <c r="J35" s="77">
        <v>2.67</v>
      </c>
      <c r="K35" s="77">
        <v>0.16</v>
      </c>
    </row>
    <row r="36" spans="2:11">
      <c r="B36" t="s">
        <v>877</v>
      </c>
      <c r="C36" t="s">
        <v>878</v>
      </c>
      <c r="D36" t="s">
        <v>109</v>
      </c>
      <c r="E36" t="s">
        <v>734</v>
      </c>
      <c r="F36" s="77">
        <v>30715</v>
      </c>
      <c r="G36" s="77">
        <v>68.720179999999999</v>
      </c>
      <c r="H36" s="77">
        <v>74.171415150518001</v>
      </c>
      <c r="I36" s="77">
        <v>0.02</v>
      </c>
      <c r="J36" s="77">
        <v>0.18</v>
      </c>
      <c r="K36" s="77">
        <v>0.01</v>
      </c>
    </row>
    <row r="37" spans="2:11">
      <c r="B37" t="s">
        <v>879</v>
      </c>
      <c r="C37" t="s">
        <v>880</v>
      </c>
      <c r="D37" t="s">
        <v>109</v>
      </c>
      <c r="E37" t="s">
        <v>881</v>
      </c>
      <c r="F37" s="77">
        <v>275082</v>
      </c>
      <c r="G37" s="77">
        <v>178.88797999999997</v>
      </c>
      <c r="H37" s="77">
        <v>1729.19945686661</v>
      </c>
      <c r="I37" s="77">
        <v>0.04</v>
      </c>
      <c r="J37" s="77">
        <v>4.1900000000000004</v>
      </c>
      <c r="K37" s="77">
        <v>0.24</v>
      </c>
    </row>
    <row r="38" spans="2:11">
      <c r="B38" t="s">
        <v>882</v>
      </c>
      <c r="C38" t="s">
        <v>883</v>
      </c>
      <c r="D38" t="s">
        <v>109</v>
      </c>
      <c r="E38" t="s">
        <v>884</v>
      </c>
      <c r="F38" s="77">
        <v>105828</v>
      </c>
      <c r="G38" s="77">
        <v>87.76</v>
      </c>
      <c r="H38" s="77">
        <v>326.36152993920001</v>
      </c>
      <c r="I38" s="77">
        <v>0.1</v>
      </c>
      <c r="J38" s="77">
        <v>0.79</v>
      </c>
      <c r="K38" s="77">
        <v>0.05</v>
      </c>
    </row>
    <row r="39" spans="2:11">
      <c r="B39" t="s">
        <v>885</v>
      </c>
      <c r="C39" t="s">
        <v>886</v>
      </c>
      <c r="D39" t="s">
        <v>105</v>
      </c>
      <c r="E39" t="s">
        <v>887</v>
      </c>
      <c r="F39" s="77">
        <v>364760.2</v>
      </c>
      <c r="G39" s="77">
        <v>95.413363000000004</v>
      </c>
      <c r="H39" s="77">
        <v>348.029973705526</v>
      </c>
      <c r="I39" s="77">
        <v>0.28000000000000003</v>
      </c>
      <c r="J39" s="77">
        <v>0.84</v>
      </c>
      <c r="K39" s="77">
        <v>0.05</v>
      </c>
    </row>
    <row r="40" spans="2:11">
      <c r="B40" t="s">
        <v>888</v>
      </c>
      <c r="C40" t="s">
        <v>889</v>
      </c>
      <c r="D40" t="s">
        <v>105</v>
      </c>
      <c r="E40" t="s">
        <v>890</v>
      </c>
      <c r="F40" s="77">
        <v>279664</v>
      </c>
      <c r="G40" s="77">
        <v>98.305999999999997</v>
      </c>
      <c r="H40" s="77">
        <v>274.92649183999998</v>
      </c>
      <c r="I40" s="77">
        <v>0.3</v>
      </c>
      <c r="J40" s="77">
        <v>0.67</v>
      </c>
      <c r="K40" s="77">
        <v>0.04</v>
      </c>
    </row>
    <row r="41" spans="2:11">
      <c r="B41" t="s">
        <v>891</v>
      </c>
      <c r="C41" t="s">
        <v>892</v>
      </c>
      <c r="D41" t="s">
        <v>105</v>
      </c>
      <c r="E41" t="s">
        <v>893</v>
      </c>
      <c r="F41" s="77">
        <v>149176</v>
      </c>
      <c r="G41" s="77">
        <v>103.738</v>
      </c>
      <c r="H41" s="77">
        <v>154.75219888000001</v>
      </c>
      <c r="I41" s="77">
        <v>0.28000000000000003</v>
      </c>
      <c r="J41" s="77">
        <v>0.38</v>
      </c>
      <c r="K41" s="77">
        <v>0.02</v>
      </c>
    </row>
    <row r="42" spans="2:11">
      <c r="B42" t="s">
        <v>894</v>
      </c>
      <c r="C42" t="s">
        <v>895</v>
      </c>
      <c r="D42" t="s">
        <v>105</v>
      </c>
      <c r="E42" t="s">
        <v>896</v>
      </c>
      <c r="F42" s="77">
        <v>1078443</v>
      </c>
      <c r="G42" s="77">
        <v>124.68402</v>
      </c>
      <c r="H42" s="77">
        <v>1344.6460858086</v>
      </c>
      <c r="I42" s="77">
        <v>0.36</v>
      </c>
      <c r="J42" s="77">
        <v>3.26</v>
      </c>
      <c r="K42" s="77">
        <v>0.19</v>
      </c>
    </row>
    <row r="43" spans="2:11">
      <c r="B43" t="s">
        <v>897</v>
      </c>
      <c r="C43" t="s">
        <v>898</v>
      </c>
      <c r="D43" t="s">
        <v>109</v>
      </c>
      <c r="E43" t="s">
        <v>734</v>
      </c>
      <c r="F43" s="77">
        <v>32415</v>
      </c>
      <c r="G43" s="77">
        <v>59.713549999999998</v>
      </c>
      <c r="H43" s="77">
        <v>68.017501375004997</v>
      </c>
      <c r="I43" s="77">
        <v>0.03</v>
      </c>
      <c r="J43" s="77">
        <v>0.16</v>
      </c>
      <c r="K43" s="77">
        <v>0.01</v>
      </c>
    </row>
    <row r="44" spans="2:11">
      <c r="B44" t="s">
        <v>899</v>
      </c>
      <c r="C44" t="s">
        <v>900</v>
      </c>
      <c r="D44" t="s">
        <v>105</v>
      </c>
      <c r="E44" t="s">
        <v>901</v>
      </c>
      <c r="F44" s="77">
        <v>1290255.6499999999</v>
      </c>
      <c r="G44" s="77">
        <v>97.04</v>
      </c>
      <c r="H44" s="77">
        <v>1252.06408276</v>
      </c>
      <c r="I44" s="77">
        <v>0.98</v>
      </c>
      <c r="J44" s="77">
        <v>3.04</v>
      </c>
      <c r="K44" s="77">
        <v>0.18</v>
      </c>
    </row>
    <row r="45" spans="2:11">
      <c r="B45" t="s">
        <v>902</v>
      </c>
      <c r="C45" t="s">
        <v>903</v>
      </c>
      <c r="D45" t="s">
        <v>105</v>
      </c>
      <c r="E45" t="s">
        <v>904</v>
      </c>
      <c r="F45" s="77">
        <v>639581</v>
      </c>
      <c r="G45" s="77">
        <v>135.05500000000001</v>
      </c>
      <c r="H45" s="77">
        <v>863.78611954999997</v>
      </c>
      <c r="I45" s="77">
        <v>0.09</v>
      </c>
      <c r="J45" s="77">
        <v>2.09</v>
      </c>
      <c r="K45" s="77">
        <v>0.12</v>
      </c>
    </row>
    <row r="46" spans="2:11">
      <c r="B46" t="s">
        <v>905</v>
      </c>
      <c r="C46" t="s">
        <v>906</v>
      </c>
      <c r="D46" t="s">
        <v>109</v>
      </c>
      <c r="E46" t="s">
        <v>907</v>
      </c>
      <c r="F46" s="77">
        <v>375229</v>
      </c>
      <c r="G46" s="77">
        <v>156.90799999999999</v>
      </c>
      <c r="H46" s="77">
        <v>2068.9178180904801</v>
      </c>
      <c r="I46" s="77">
        <v>0.2</v>
      </c>
      <c r="J46" s="77">
        <v>5.0199999999999996</v>
      </c>
      <c r="K46" s="77">
        <v>0.28999999999999998</v>
      </c>
    </row>
    <row r="47" spans="2:11">
      <c r="B47" s="78" t="s">
        <v>230</v>
      </c>
      <c r="C47" s="16"/>
      <c r="F47" s="79">
        <v>5065037.8899999997</v>
      </c>
      <c r="H47" s="79">
        <v>15501.655044185309</v>
      </c>
      <c r="J47" s="79">
        <v>37.58</v>
      </c>
      <c r="K47" s="79">
        <v>2.19</v>
      </c>
    </row>
    <row r="48" spans="2:11">
      <c r="B48" s="78" t="s">
        <v>908</v>
      </c>
      <c r="C48" s="16"/>
      <c r="F48" s="79">
        <v>190877</v>
      </c>
      <c r="H48" s="79">
        <v>840.13499814096599</v>
      </c>
      <c r="J48" s="79">
        <v>2.04</v>
      </c>
      <c r="K48" s="79">
        <v>0.12</v>
      </c>
    </row>
    <row r="49" spans="2:11">
      <c r="B49" t="s">
        <v>909</v>
      </c>
      <c r="C49" t="s">
        <v>910</v>
      </c>
      <c r="D49" t="s">
        <v>109</v>
      </c>
      <c r="E49" t="s">
        <v>911</v>
      </c>
      <c r="F49" s="77">
        <v>190877</v>
      </c>
      <c r="G49" s="77">
        <v>125.25461000000003</v>
      </c>
      <c r="H49" s="77">
        <v>840.13499814096599</v>
      </c>
      <c r="I49" s="77">
        <v>0.21</v>
      </c>
      <c r="J49" s="77">
        <v>2.04</v>
      </c>
      <c r="K49" s="77">
        <v>0.12</v>
      </c>
    </row>
    <row r="50" spans="2:11">
      <c r="B50" s="78" t="s">
        <v>912</v>
      </c>
      <c r="C50" s="16"/>
      <c r="F50" s="79">
        <v>447677.51</v>
      </c>
      <c r="H50" s="79">
        <v>2963.5386406986281</v>
      </c>
      <c r="J50" s="79">
        <v>7.18</v>
      </c>
      <c r="K50" s="79">
        <v>0.42</v>
      </c>
    </row>
    <row r="51" spans="2:11">
      <c r="B51" t="s">
        <v>913</v>
      </c>
      <c r="C51" t="s">
        <v>914</v>
      </c>
      <c r="D51" t="s">
        <v>109</v>
      </c>
      <c r="E51" t="s">
        <v>915</v>
      </c>
      <c r="F51" s="77">
        <v>66</v>
      </c>
      <c r="G51" s="77">
        <v>105637</v>
      </c>
      <c r="H51" s="77">
        <v>244.99755587999999</v>
      </c>
      <c r="I51" s="77">
        <v>0.13</v>
      </c>
      <c r="J51" s="77">
        <v>0.59</v>
      </c>
      <c r="K51" s="77">
        <v>0.03</v>
      </c>
    </row>
    <row r="52" spans="2:11">
      <c r="B52" t="s">
        <v>916</v>
      </c>
      <c r="C52" t="s">
        <v>917</v>
      </c>
      <c r="D52" t="s">
        <v>109</v>
      </c>
      <c r="E52" t="s">
        <v>918</v>
      </c>
      <c r="F52" s="77">
        <v>447492</v>
      </c>
      <c r="G52" s="77">
        <v>112.17</v>
      </c>
      <c r="H52" s="77">
        <v>1763.8585422696001</v>
      </c>
      <c r="I52" s="77">
        <v>0.23</v>
      </c>
      <c r="J52" s="77">
        <v>4.28</v>
      </c>
      <c r="K52" s="77">
        <v>0.25</v>
      </c>
    </row>
    <row r="53" spans="2:11">
      <c r="B53" t="s">
        <v>919</v>
      </c>
      <c r="C53" t="s">
        <v>920</v>
      </c>
      <c r="D53" t="s">
        <v>109</v>
      </c>
      <c r="E53" t="s">
        <v>921</v>
      </c>
      <c r="F53" s="77">
        <v>119.51</v>
      </c>
      <c r="G53" s="77">
        <v>227328.02429999999</v>
      </c>
      <c r="H53" s="77">
        <v>954.68254254902797</v>
      </c>
      <c r="I53" s="77">
        <v>0</v>
      </c>
      <c r="J53" s="77">
        <v>2.31</v>
      </c>
      <c r="K53" s="77">
        <v>0.14000000000000001</v>
      </c>
    </row>
    <row r="54" spans="2:11">
      <c r="B54" s="78" t="s">
        <v>922</v>
      </c>
      <c r="C54" s="16"/>
      <c r="F54" s="79">
        <v>2608118</v>
      </c>
      <c r="H54" s="79">
        <v>3975.1217629921712</v>
      </c>
      <c r="J54" s="79">
        <v>9.64</v>
      </c>
      <c r="K54" s="79">
        <v>0.56000000000000005</v>
      </c>
    </row>
    <row r="55" spans="2:11">
      <c r="B55" t="s">
        <v>923</v>
      </c>
      <c r="C55" t="s">
        <v>924</v>
      </c>
      <c r="D55" t="s">
        <v>109</v>
      </c>
      <c r="E55" t="s">
        <v>925</v>
      </c>
      <c r="F55" s="77">
        <v>265658</v>
      </c>
      <c r="G55" s="77">
        <v>105.34022699999997</v>
      </c>
      <c r="H55" s="77">
        <v>983.37441721622099</v>
      </c>
      <c r="I55" s="77">
        <v>0.23</v>
      </c>
      <c r="J55" s="77">
        <v>2.38</v>
      </c>
      <c r="K55" s="77">
        <v>0.14000000000000001</v>
      </c>
    </row>
    <row r="56" spans="2:11">
      <c r="B56" t="s">
        <v>926</v>
      </c>
      <c r="C56" t="s">
        <v>927</v>
      </c>
      <c r="D56" t="s">
        <v>109</v>
      </c>
      <c r="E56" t="s">
        <v>928</v>
      </c>
      <c r="F56" s="77">
        <v>216154</v>
      </c>
      <c r="G56" s="77">
        <v>136.22430000000026</v>
      </c>
      <c r="H56" s="77">
        <v>1034.71231680491</v>
      </c>
      <c r="I56" s="77">
        <v>0.49</v>
      </c>
      <c r="J56" s="77">
        <v>2.5099999999999998</v>
      </c>
      <c r="K56" s="77">
        <v>0.15</v>
      </c>
    </row>
    <row r="57" spans="2:11">
      <c r="B57" t="s">
        <v>929</v>
      </c>
      <c r="C57" t="s">
        <v>930</v>
      </c>
      <c r="D57" t="s">
        <v>109</v>
      </c>
      <c r="E57" t="s">
        <v>734</v>
      </c>
      <c r="F57" s="77">
        <v>147126</v>
      </c>
      <c r="G57" s="77">
        <v>117.3045</v>
      </c>
      <c r="H57" s="77">
        <v>606.46516120638</v>
      </c>
      <c r="I57" s="77">
        <v>0.15</v>
      </c>
      <c r="J57" s="77">
        <v>1.47</v>
      </c>
      <c r="K57" s="77">
        <v>0.09</v>
      </c>
    </row>
    <row r="58" spans="2:11">
      <c r="B58" t="s">
        <v>931</v>
      </c>
      <c r="C58" t="s">
        <v>932</v>
      </c>
      <c r="D58" t="s">
        <v>203</v>
      </c>
      <c r="E58" t="s">
        <v>933</v>
      </c>
      <c r="F58" s="77">
        <v>1979180</v>
      </c>
      <c r="G58" s="77">
        <v>117.49115000000035</v>
      </c>
      <c r="H58" s="77">
        <v>1350.5698677646601</v>
      </c>
      <c r="I58" s="77">
        <v>0.79</v>
      </c>
      <c r="J58" s="77">
        <v>3.27</v>
      </c>
      <c r="K58" s="77">
        <v>0.19</v>
      </c>
    </row>
    <row r="59" spans="2:11">
      <c r="B59" s="78" t="s">
        <v>934</v>
      </c>
      <c r="C59" s="16"/>
      <c r="F59" s="79">
        <v>1818365.38</v>
      </c>
      <c r="H59" s="79">
        <v>7722.8596423535437</v>
      </c>
      <c r="J59" s="79">
        <v>18.72</v>
      </c>
      <c r="K59" s="79">
        <v>1.0900000000000001</v>
      </c>
    </row>
    <row r="60" spans="2:11">
      <c r="B60" t="s">
        <v>935</v>
      </c>
      <c r="C60" t="s">
        <v>936</v>
      </c>
      <c r="D60" t="s">
        <v>109</v>
      </c>
      <c r="E60" t="s">
        <v>937</v>
      </c>
      <c r="F60" s="77">
        <v>377832.98</v>
      </c>
      <c r="G60" s="77">
        <v>80.51200000000027</v>
      </c>
      <c r="H60" s="77">
        <v>1068.96192344561</v>
      </c>
      <c r="I60" s="77">
        <v>0.04</v>
      </c>
      <c r="J60" s="77">
        <v>2.59</v>
      </c>
      <c r="K60" s="77">
        <v>0.15</v>
      </c>
    </row>
    <row r="61" spans="2:11">
      <c r="B61" t="s">
        <v>938</v>
      </c>
      <c r="C61" t="s">
        <v>939</v>
      </c>
      <c r="D61" t="s">
        <v>113</v>
      </c>
      <c r="E61" t="s">
        <v>940</v>
      </c>
      <c r="F61" s="77">
        <v>241215</v>
      </c>
      <c r="G61" s="77">
        <v>112.047</v>
      </c>
      <c r="H61" s="77">
        <v>1169.96283164124</v>
      </c>
      <c r="I61" s="77">
        <v>0.1</v>
      </c>
      <c r="J61" s="77">
        <v>2.84</v>
      </c>
      <c r="K61" s="77">
        <v>0.17</v>
      </c>
    </row>
    <row r="62" spans="2:11">
      <c r="B62" t="s">
        <v>941</v>
      </c>
      <c r="C62" t="s">
        <v>942</v>
      </c>
      <c r="D62" t="s">
        <v>109</v>
      </c>
      <c r="E62" t="s">
        <v>703</v>
      </c>
      <c r="F62" s="77">
        <v>28529</v>
      </c>
      <c r="G62" s="77">
        <v>282.72368000000017</v>
      </c>
      <c r="H62" s="77">
        <v>283.43305067654097</v>
      </c>
      <c r="I62" s="77">
        <v>0</v>
      </c>
      <c r="J62" s="77">
        <v>0.69</v>
      </c>
      <c r="K62" s="77">
        <v>0.04</v>
      </c>
    </row>
    <row r="63" spans="2:11">
      <c r="B63" t="s">
        <v>943</v>
      </c>
      <c r="C63" t="s">
        <v>944</v>
      </c>
      <c r="D63" t="s">
        <v>109</v>
      </c>
      <c r="E63" t="s">
        <v>945</v>
      </c>
      <c r="F63" s="77">
        <v>106056.65</v>
      </c>
      <c r="G63" s="77">
        <v>116.42596000000006</v>
      </c>
      <c r="H63" s="77">
        <v>433.89983979287899</v>
      </c>
      <c r="I63" s="77">
        <v>0.05</v>
      </c>
      <c r="J63" s="77">
        <v>1.05</v>
      </c>
      <c r="K63" s="77">
        <v>0.06</v>
      </c>
    </row>
    <row r="64" spans="2:11">
      <c r="B64" t="s">
        <v>946</v>
      </c>
      <c r="C64" t="s">
        <v>947</v>
      </c>
      <c r="D64" t="s">
        <v>109</v>
      </c>
      <c r="E64" t="s">
        <v>948</v>
      </c>
      <c r="F64" s="77">
        <v>187153.86</v>
      </c>
      <c r="G64" s="77">
        <v>90.17</v>
      </c>
      <c r="H64" s="77">
        <v>593.01081736486799</v>
      </c>
      <c r="I64" s="77">
        <v>0.03</v>
      </c>
      <c r="J64" s="77">
        <v>1.44</v>
      </c>
      <c r="K64" s="77">
        <v>0.08</v>
      </c>
    </row>
    <row r="65" spans="2:11">
      <c r="B65" t="s">
        <v>949</v>
      </c>
      <c r="C65" t="s">
        <v>950</v>
      </c>
      <c r="D65" t="s">
        <v>113</v>
      </c>
      <c r="E65" t="s">
        <v>951</v>
      </c>
      <c r="F65" s="77">
        <v>127737.92</v>
      </c>
      <c r="G65" s="77">
        <v>104.86319000000003</v>
      </c>
      <c r="H65" s="77">
        <v>579.843009995334</v>
      </c>
      <c r="I65" s="77">
        <v>0.04</v>
      </c>
      <c r="J65" s="77">
        <v>1.41</v>
      </c>
      <c r="K65" s="77">
        <v>0.08</v>
      </c>
    </row>
    <row r="66" spans="2:11">
      <c r="B66" t="s">
        <v>952</v>
      </c>
      <c r="C66" t="s">
        <v>953</v>
      </c>
      <c r="D66" t="s">
        <v>113</v>
      </c>
      <c r="E66" t="s">
        <v>954</v>
      </c>
      <c r="F66" s="77">
        <v>101514</v>
      </c>
      <c r="G66" s="77">
        <v>98.303819999999945</v>
      </c>
      <c r="H66" s="77">
        <v>431.98021491688201</v>
      </c>
      <c r="I66" s="77">
        <v>0.09</v>
      </c>
      <c r="J66" s="77">
        <v>1.05</v>
      </c>
      <c r="K66" s="77">
        <v>0.06</v>
      </c>
    </row>
    <row r="67" spans="2:11">
      <c r="B67" t="s">
        <v>955</v>
      </c>
      <c r="C67" t="s">
        <v>956</v>
      </c>
      <c r="D67" t="s">
        <v>109</v>
      </c>
      <c r="E67" t="s">
        <v>957</v>
      </c>
      <c r="F67" s="77">
        <v>324243</v>
      </c>
      <c r="G67" s="77">
        <v>131.84459999999982</v>
      </c>
      <c r="H67" s="77">
        <v>1502.2240587322899</v>
      </c>
      <c r="I67" s="77">
        <v>1.37</v>
      </c>
      <c r="J67" s="77">
        <v>3.64</v>
      </c>
      <c r="K67" s="77">
        <v>0.21</v>
      </c>
    </row>
    <row r="68" spans="2:11">
      <c r="B68" t="s">
        <v>958</v>
      </c>
      <c r="C68" t="s">
        <v>959</v>
      </c>
      <c r="D68" t="s">
        <v>109</v>
      </c>
      <c r="E68" t="s">
        <v>960</v>
      </c>
      <c r="F68" s="77">
        <v>111924.5</v>
      </c>
      <c r="G68" s="77">
        <v>102.52554999999987</v>
      </c>
      <c r="H68" s="77">
        <v>403.23574916306097</v>
      </c>
      <c r="I68" s="77">
        <v>0.22</v>
      </c>
      <c r="J68" s="77">
        <v>0.98</v>
      </c>
      <c r="K68" s="77">
        <v>0.06</v>
      </c>
    </row>
    <row r="69" spans="2:11">
      <c r="B69" t="s">
        <v>961</v>
      </c>
      <c r="C69" t="s">
        <v>962</v>
      </c>
      <c r="D69" t="s">
        <v>116</v>
      </c>
      <c r="E69" t="s">
        <v>963</v>
      </c>
      <c r="F69" s="77">
        <v>65252</v>
      </c>
      <c r="G69" s="77">
        <v>113.77034999999988</v>
      </c>
      <c r="H69" s="77">
        <v>367.04469538396398</v>
      </c>
      <c r="I69" s="77">
        <v>0.17</v>
      </c>
      <c r="J69" s="77">
        <v>0.89</v>
      </c>
      <c r="K69" s="77">
        <v>0.05</v>
      </c>
    </row>
    <row r="70" spans="2:11">
      <c r="B70" t="s">
        <v>964</v>
      </c>
      <c r="C70" t="s">
        <v>965</v>
      </c>
      <c r="D70" t="s">
        <v>116</v>
      </c>
      <c r="E70" t="s">
        <v>901</v>
      </c>
      <c r="F70" s="77">
        <v>146906.47</v>
      </c>
      <c r="G70" s="77">
        <v>122.43159000000001</v>
      </c>
      <c r="H70" s="77">
        <v>889.26345124087504</v>
      </c>
      <c r="I70" s="77">
        <v>0.41</v>
      </c>
      <c r="J70" s="77">
        <v>2.16</v>
      </c>
      <c r="K70" s="77">
        <v>0.13</v>
      </c>
    </row>
    <row r="71" spans="2:11">
      <c r="B71" t="s">
        <v>232</v>
      </c>
      <c r="C71" s="16"/>
    </row>
    <row r="72" spans="2:11">
      <c r="B72" t="s">
        <v>279</v>
      </c>
      <c r="C72" s="16"/>
    </row>
    <row r="73" spans="2:11">
      <c r="B73" t="s">
        <v>280</v>
      </c>
      <c r="C73" s="16"/>
    </row>
    <row r="74" spans="2:11">
      <c r="B74" t="s">
        <v>281</v>
      </c>
      <c r="C74" s="16"/>
    </row>
    <row r="75" spans="2:11">
      <c r="C75" s="16"/>
    </row>
    <row r="76" spans="2:11">
      <c r="C76" s="16"/>
    </row>
    <row r="77" spans="2:11">
      <c r="C77" s="16"/>
    </row>
    <row r="78" spans="2:11">
      <c r="C78" s="16"/>
    </row>
    <row r="79" spans="2:11">
      <c r="C79" s="16"/>
    </row>
    <row r="80" spans="2:11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1275</v>
      </c>
    </row>
    <row r="3" spans="2:59">
      <c r="B3" s="2" t="s">
        <v>2</v>
      </c>
      <c r="C3" t="s">
        <v>1276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9" ht="26.25" customHeight="1">
      <c r="B7" s="105" t="s">
        <v>144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473165.37</v>
      </c>
      <c r="H11" s="7"/>
      <c r="I11" s="76">
        <v>352.75238858805835</v>
      </c>
      <c r="J11" s="7"/>
      <c r="K11" s="76">
        <v>100</v>
      </c>
      <c r="L11" s="76">
        <v>0.05</v>
      </c>
      <c r="M11" s="16"/>
      <c r="N11" s="16"/>
      <c r="O11" s="16"/>
      <c r="P11" s="16"/>
      <c r="BG11" s="16"/>
    </row>
    <row r="12" spans="2:59">
      <c r="B12" s="78" t="s">
        <v>966</v>
      </c>
      <c r="C12" s="16"/>
      <c r="D12" s="16"/>
      <c r="G12" s="79">
        <v>402087</v>
      </c>
      <c r="I12" s="79">
        <v>148.1690595</v>
      </c>
      <c r="K12" s="79">
        <v>42</v>
      </c>
      <c r="L12" s="79">
        <v>0.02</v>
      </c>
    </row>
    <row r="13" spans="2:59">
      <c r="B13" t="s">
        <v>967</v>
      </c>
      <c r="C13" t="s">
        <v>968</v>
      </c>
      <c r="D13" t="s">
        <v>767</v>
      </c>
      <c r="E13" t="s">
        <v>105</v>
      </c>
      <c r="F13" t="s">
        <v>969</v>
      </c>
      <c r="G13" s="77">
        <v>134029</v>
      </c>
      <c r="H13" s="77">
        <v>24.05</v>
      </c>
      <c r="I13" s="77">
        <v>32.233974500000002</v>
      </c>
      <c r="J13" s="77">
        <v>0</v>
      </c>
      <c r="K13" s="77">
        <v>9.14</v>
      </c>
      <c r="L13" s="77">
        <v>0</v>
      </c>
    </row>
    <row r="14" spans="2:59">
      <c r="B14" t="s">
        <v>970</v>
      </c>
      <c r="C14" t="s">
        <v>971</v>
      </c>
      <c r="D14" t="s">
        <v>767</v>
      </c>
      <c r="E14" t="s">
        <v>105</v>
      </c>
      <c r="F14" t="s">
        <v>969</v>
      </c>
      <c r="G14" s="77">
        <v>134029</v>
      </c>
      <c r="H14" s="77">
        <v>37.479999999999997</v>
      </c>
      <c r="I14" s="77">
        <v>50.2340692</v>
      </c>
      <c r="J14" s="77">
        <v>0</v>
      </c>
      <c r="K14" s="77">
        <v>14.24</v>
      </c>
      <c r="L14" s="77">
        <v>0.01</v>
      </c>
    </row>
    <row r="15" spans="2:59">
      <c r="B15" t="s">
        <v>972</v>
      </c>
      <c r="C15" t="s">
        <v>973</v>
      </c>
      <c r="D15" t="s">
        <v>767</v>
      </c>
      <c r="E15" t="s">
        <v>105</v>
      </c>
      <c r="F15" t="s">
        <v>969</v>
      </c>
      <c r="G15" s="77">
        <v>134029</v>
      </c>
      <c r="H15" s="77">
        <v>49.02</v>
      </c>
      <c r="I15" s="77">
        <v>65.701015799999993</v>
      </c>
      <c r="J15" s="77">
        <v>0</v>
      </c>
      <c r="K15" s="77">
        <v>18.63</v>
      </c>
      <c r="L15" s="77">
        <v>0.01</v>
      </c>
    </row>
    <row r="16" spans="2:59">
      <c r="B16" s="78" t="s">
        <v>650</v>
      </c>
      <c r="C16" s="16"/>
      <c r="D16" s="16"/>
      <c r="G16" s="79">
        <v>71078.37</v>
      </c>
      <c r="I16" s="79">
        <v>204.58332908805835</v>
      </c>
      <c r="K16" s="79">
        <v>58</v>
      </c>
      <c r="L16" s="79">
        <v>0.03</v>
      </c>
    </row>
    <row r="17" spans="2:12">
      <c r="B17" t="s">
        <v>974</v>
      </c>
      <c r="C17" t="s">
        <v>975</v>
      </c>
      <c r="D17" t="s">
        <v>405</v>
      </c>
      <c r="E17" t="s">
        <v>113</v>
      </c>
      <c r="F17" t="s">
        <v>976</v>
      </c>
      <c r="G17" s="77">
        <v>15752.3</v>
      </c>
      <c r="H17" s="77">
        <v>292.18</v>
      </c>
      <c r="I17" s="77">
        <v>199.233323622032</v>
      </c>
      <c r="J17" s="77">
        <v>0</v>
      </c>
      <c r="K17" s="77">
        <v>56.48</v>
      </c>
      <c r="L17" s="77">
        <v>0.03</v>
      </c>
    </row>
    <row r="18" spans="2:12">
      <c r="B18" t="s">
        <v>977</v>
      </c>
      <c r="C18" t="s">
        <v>978</v>
      </c>
      <c r="D18" t="s">
        <v>559</v>
      </c>
      <c r="E18" t="s">
        <v>109</v>
      </c>
      <c r="F18" t="s">
        <v>979</v>
      </c>
      <c r="G18" s="77">
        <v>10430.200000000001</v>
      </c>
      <c r="H18" s="77">
        <v>7.07</v>
      </c>
      <c r="I18" s="77">
        <v>2.5912768019599999</v>
      </c>
      <c r="J18" s="77">
        <v>0.02</v>
      </c>
      <c r="K18" s="77">
        <v>0.73</v>
      </c>
      <c r="L18" s="77">
        <v>0</v>
      </c>
    </row>
    <row r="19" spans="2:12">
      <c r="B19" t="s">
        <v>980</v>
      </c>
      <c r="C19" t="s">
        <v>981</v>
      </c>
      <c r="D19" t="s">
        <v>559</v>
      </c>
      <c r="E19" t="s">
        <v>109</v>
      </c>
      <c r="F19" t="s">
        <v>979</v>
      </c>
      <c r="G19" s="77">
        <v>10610.77</v>
      </c>
      <c r="H19" s="77">
        <v>6.0426000000000002</v>
      </c>
      <c r="I19" s="77">
        <v>2.2530586875022802</v>
      </c>
      <c r="J19" s="77">
        <v>0.02</v>
      </c>
      <c r="K19" s="77">
        <v>0.64</v>
      </c>
      <c r="L19" s="77">
        <v>0</v>
      </c>
    </row>
    <row r="20" spans="2:12">
      <c r="B20" t="s">
        <v>982</v>
      </c>
      <c r="C20" t="s">
        <v>983</v>
      </c>
      <c r="D20" t="s">
        <v>559</v>
      </c>
      <c r="E20" t="s">
        <v>113</v>
      </c>
      <c r="F20" t="s">
        <v>984</v>
      </c>
      <c r="G20" s="77">
        <v>6.1</v>
      </c>
      <c r="H20" s="77">
        <v>1915</v>
      </c>
      <c r="I20" s="77">
        <v>0.50566877200000004</v>
      </c>
      <c r="J20" s="77">
        <v>0</v>
      </c>
      <c r="K20" s="77">
        <v>0.14000000000000001</v>
      </c>
      <c r="L20" s="77">
        <v>0</v>
      </c>
    </row>
    <row r="21" spans="2:12">
      <c r="B21" t="s">
        <v>985</v>
      </c>
      <c r="C21" t="s">
        <v>986</v>
      </c>
      <c r="D21" t="s">
        <v>543</v>
      </c>
      <c r="E21" t="s">
        <v>109</v>
      </c>
      <c r="F21" t="s">
        <v>987</v>
      </c>
      <c r="G21" s="77">
        <v>34279</v>
      </c>
      <c r="H21" s="77">
        <v>9.9999999999999995E-7</v>
      </c>
      <c r="I21" s="77">
        <v>1.2045640599999999E-6</v>
      </c>
      <c r="J21" s="77">
        <v>0</v>
      </c>
      <c r="K21" s="77">
        <v>0</v>
      </c>
      <c r="L21" s="77">
        <v>0</v>
      </c>
    </row>
    <row r="22" spans="2:12">
      <c r="B22" t="s">
        <v>232</v>
      </c>
      <c r="C22" s="16"/>
      <c r="D22" s="16"/>
    </row>
    <row r="23" spans="2:12">
      <c r="B23" t="s">
        <v>279</v>
      </c>
      <c r="C23" s="16"/>
      <c r="D23" s="16"/>
    </row>
    <row r="24" spans="2:12">
      <c r="B24" t="s">
        <v>280</v>
      </c>
      <c r="C24" s="16"/>
      <c r="D24" s="16"/>
    </row>
    <row r="25" spans="2:12">
      <c r="B25" t="s">
        <v>281</v>
      </c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1275</v>
      </c>
    </row>
    <row r="3" spans="2:52">
      <c r="B3" s="2" t="s">
        <v>2</v>
      </c>
      <c r="C3" t="s">
        <v>1276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2" ht="26.25" customHeight="1">
      <c r="B7" s="105" t="s">
        <v>145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23326000</v>
      </c>
      <c r="H11" s="7"/>
      <c r="I11" s="76">
        <v>203.74263593227386</v>
      </c>
      <c r="J11" s="7"/>
      <c r="K11" s="76">
        <v>100</v>
      </c>
      <c r="L11" s="76">
        <v>0.03</v>
      </c>
      <c r="AZ11" s="16"/>
    </row>
    <row r="12" spans="2:52">
      <c r="B12" s="78" t="s">
        <v>206</v>
      </c>
      <c r="C12" s="16"/>
      <c r="D12" s="16"/>
      <c r="G12" s="79">
        <v>23326000</v>
      </c>
      <c r="I12" s="79">
        <v>203.74263593227386</v>
      </c>
      <c r="K12" s="79">
        <v>100</v>
      </c>
      <c r="L12" s="79">
        <v>0.03</v>
      </c>
    </row>
    <row r="13" spans="2:52">
      <c r="B13" s="78" t="s">
        <v>651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225</v>
      </c>
      <c r="C14" t="s">
        <v>225</v>
      </c>
      <c r="D14" t="s">
        <v>225</v>
      </c>
      <c r="E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655</v>
      </c>
      <c r="C15" s="16"/>
      <c r="D15" s="16"/>
      <c r="G15" s="79">
        <v>23326000</v>
      </c>
      <c r="I15" s="79">
        <v>203.74263593227386</v>
      </c>
      <c r="K15" s="79">
        <v>100</v>
      </c>
      <c r="L15" s="79">
        <v>0.03</v>
      </c>
    </row>
    <row r="16" spans="2:52">
      <c r="B16" t="s">
        <v>988</v>
      </c>
      <c r="C16" t="s">
        <v>989</v>
      </c>
      <c r="D16" t="s">
        <v>126</v>
      </c>
      <c r="E16" t="s">
        <v>109</v>
      </c>
      <c r="F16" t="s">
        <v>990</v>
      </c>
      <c r="G16" s="77">
        <v>-586000</v>
      </c>
      <c r="H16" s="77">
        <v>2.02770172</v>
      </c>
      <c r="I16" s="77">
        <v>-41.754514926308801</v>
      </c>
      <c r="J16" s="77">
        <v>0</v>
      </c>
      <c r="K16" s="77">
        <v>-20.49</v>
      </c>
      <c r="L16" s="77">
        <v>-0.01</v>
      </c>
    </row>
    <row r="17" spans="2:12">
      <c r="B17" t="s">
        <v>991</v>
      </c>
      <c r="C17" t="s">
        <v>992</v>
      </c>
      <c r="D17" t="s">
        <v>126</v>
      </c>
      <c r="E17" t="s">
        <v>109</v>
      </c>
      <c r="F17" t="s">
        <v>255</v>
      </c>
      <c r="G17" s="77">
        <v>-586000</v>
      </c>
      <c r="H17" s="77">
        <v>2.0993550399999998</v>
      </c>
      <c r="I17" s="77">
        <v>-43.230002957881602</v>
      </c>
      <c r="J17" s="77">
        <v>0</v>
      </c>
      <c r="K17" s="77">
        <v>-21.22</v>
      </c>
      <c r="L17" s="77">
        <v>-0.01</v>
      </c>
    </row>
    <row r="18" spans="2:12">
      <c r="B18" t="s">
        <v>993</v>
      </c>
      <c r="C18" t="s">
        <v>994</v>
      </c>
      <c r="D18" t="s">
        <v>126</v>
      </c>
      <c r="E18" t="s">
        <v>109</v>
      </c>
      <c r="F18" t="s">
        <v>995</v>
      </c>
      <c r="G18" s="77">
        <v>-586000</v>
      </c>
      <c r="H18" s="77">
        <v>2.1751537000000001</v>
      </c>
      <c r="I18" s="77">
        <v>-44.790851996548</v>
      </c>
      <c r="J18" s="77">
        <v>0</v>
      </c>
      <c r="K18" s="77">
        <v>-21.98</v>
      </c>
      <c r="L18" s="77">
        <v>-0.01</v>
      </c>
    </row>
    <row r="19" spans="2:12">
      <c r="B19" t="s">
        <v>996</v>
      </c>
      <c r="C19" t="s">
        <v>997</v>
      </c>
      <c r="D19" t="s">
        <v>126</v>
      </c>
      <c r="E19" t="s">
        <v>109</v>
      </c>
      <c r="F19" t="s">
        <v>998</v>
      </c>
      <c r="G19" s="77">
        <v>-586000</v>
      </c>
      <c r="H19" s="77">
        <v>1.67182718</v>
      </c>
      <c r="I19" s="77">
        <v>-34.426332163647203</v>
      </c>
      <c r="J19" s="77">
        <v>0</v>
      </c>
      <c r="K19" s="77">
        <v>-16.899999999999999</v>
      </c>
      <c r="L19" s="77">
        <v>0</v>
      </c>
    </row>
    <row r="20" spans="2:12">
      <c r="B20" t="s">
        <v>999</v>
      </c>
      <c r="C20" t="s">
        <v>1000</v>
      </c>
      <c r="D20" t="s">
        <v>126</v>
      </c>
      <c r="E20" t="s">
        <v>109</v>
      </c>
      <c r="F20" t="s">
        <v>1001</v>
      </c>
      <c r="G20" s="77">
        <v>-550000</v>
      </c>
      <c r="H20" s="77">
        <v>1.7372418999999999</v>
      </c>
      <c r="I20" s="77">
        <v>-4.0053642012999999</v>
      </c>
      <c r="J20" s="77">
        <v>0</v>
      </c>
      <c r="K20" s="77">
        <v>-1.97</v>
      </c>
      <c r="L20" s="77">
        <v>0</v>
      </c>
    </row>
    <row r="21" spans="2:12">
      <c r="B21" t="s">
        <v>1002</v>
      </c>
      <c r="C21" t="s">
        <v>1003</v>
      </c>
      <c r="D21" t="s">
        <v>126</v>
      </c>
      <c r="E21" t="s">
        <v>109</v>
      </c>
      <c r="F21" t="s">
        <v>1004</v>
      </c>
      <c r="G21" s="77">
        <v>-632000</v>
      </c>
      <c r="H21" s="77">
        <v>0.3091127066038441</v>
      </c>
      <c r="I21" s="77">
        <v>-6.8649233623573398</v>
      </c>
      <c r="J21" s="77">
        <v>0</v>
      </c>
      <c r="K21" s="77">
        <v>-3.37</v>
      </c>
      <c r="L21" s="77">
        <v>0</v>
      </c>
    </row>
    <row r="22" spans="2:12">
      <c r="B22" t="s">
        <v>1005</v>
      </c>
      <c r="C22" t="s">
        <v>1006</v>
      </c>
      <c r="D22" t="s">
        <v>126</v>
      </c>
      <c r="E22" t="s">
        <v>109</v>
      </c>
      <c r="F22" t="s">
        <v>990</v>
      </c>
      <c r="G22" s="77">
        <v>2344000</v>
      </c>
      <c r="H22" s="77">
        <v>0.46458052999999999</v>
      </c>
      <c r="I22" s="77">
        <v>38.266643427924798</v>
      </c>
      <c r="J22" s="77">
        <v>0</v>
      </c>
      <c r="K22" s="77">
        <v>18.78</v>
      </c>
      <c r="L22" s="77">
        <v>0.01</v>
      </c>
    </row>
    <row r="23" spans="2:12">
      <c r="B23" t="s">
        <v>1007</v>
      </c>
      <c r="C23" t="s">
        <v>1008</v>
      </c>
      <c r="D23" t="s">
        <v>126</v>
      </c>
      <c r="E23" t="s">
        <v>109</v>
      </c>
      <c r="F23" t="s">
        <v>255</v>
      </c>
      <c r="G23" s="77">
        <v>2344000</v>
      </c>
      <c r="H23" s="77">
        <v>0.58971843499999999</v>
      </c>
      <c r="I23" s="77">
        <v>48.574022409029602</v>
      </c>
      <c r="J23" s="77">
        <v>0</v>
      </c>
      <c r="K23" s="77">
        <v>23.84</v>
      </c>
      <c r="L23" s="77">
        <v>0.01</v>
      </c>
    </row>
    <row r="24" spans="2:12">
      <c r="B24" t="s">
        <v>1009</v>
      </c>
      <c r="C24" t="s">
        <v>1010</v>
      </c>
      <c r="D24" t="s">
        <v>126</v>
      </c>
      <c r="E24" t="s">
        <v>109</v>
      </c>
      <c r="F24" t="s">
        <v>995</v>
      </c>
      <c r="G24" s="77">
        <v>2344000</v>
      </c>
      <c r="H24" s="77">
        <v>0.71984827500000004</v>
      </c>
      <c r="I24" s="77">
        <v>59.292577890924001</v>
      </c>
      <c r="J24" s="77">
        <v>0</v>
      </c>
      <c r="K24" s="77">
        <v>29.1</v>
      </c>
      <c r="L24" s="77">
        <v>0.01</v>
      </c>
    </row>
    <row r="25" spans="2:12">
      <c r="B25" t="s">
        <v>1011</v>
      </c>
      <c r="C25" t="s">
        <v>1012</v>
      </c>
      <c r="D25" t="s">
        <v>126</v>
      </c>
      <c r="E25" t="s">
        <v>109</v>
      </c>
      <c r="F25" t="s">
        <v>1001</v>
      </c>
      <c r="G25" s="77">
        <v>2200000</v>
      </c>
      <c r="H25" s="77">
        <v>0.57775673000000005</v>
      </c>
      <c r="I25" s="77">
        <v>2.14581728284</v>
      </c>
      <c r="J25" s="77">
        <v>0</v>
      </c>
      <c r="K25" s="77">
        <v>1.05</v>
      </c>
      <c r="L25" s="77">
        <v>0</v>
      </c>
    </row>
    <row r="26" spans="2:12">
      <c r="B26" t="s">
        <v>1013</v>
      </c>
      <c r="C26" t="s">
        <v>1014</v>
      </c>
      <c r="D26" t="s">
        <v>126</v>
      </c>
      <c r="E26" t="s">
        <v>109</v>
      </c>
      <c r="F26" t="s">
        <v>998</v>
      </c>
      <c r="G26" s="77">
        <v>5860000</v>
      </c>
      <c r="H26" s="77">
        <v>0.38221986200000002</v>
      </c>
      <c r="I26" s="77">
        <v>78.706866870984797</v>
      </c>
      <c r="J26" s="77">
        <v>0</v>
      </c>
      <c r="K26" s="77">
        <v>38.630000000000003</v>
      </c>
      <c r="L26" s="77">
        <v>0.01</v>
      </c>
    </row>
    <row r="27" spans="2:12">
      <c r="B27" t="s">
        <v>1015</v>
      </c>
      <c r="C27" t="s">
        <v>1016</v>
      </c>
      <c r="D27" t="s">
        <v>126</v>
      </c>
      <c r="E27" t="s">
        <v>109</v>
      </c>
      <c r="F27" t="s">
        <v>255</v>
      </c>
      <c r="G27" s="77">
        <v>2344000</v>
      </c>
      <c r="H27" s="77">
        <v>0.28302714000000001</v>
      </c>
      <c r="I27" s="77">
        <v>23.312424751862402</v>
      </c>
      <c r="J27" s="77">
        <v>0</v>
      </c>
      <c r="K27" s="77">
        <v>11.44</v>
      </c>
      <c r="L27" s="77">
        <v>0</v>
      </c>
    </row>
    <row r="28" spans="2:12">
      <c r="B28" t="s">
        <v>1017</v>
      </c>
      <c r="C28" t="s">
        <v>1018</v>
      </c>
      <c r="D28" t="s">
        <v>126</v>
      </c>
      <c r="E28" t="s">
        <v>109</v>
      </c>
      <c r="F28" t="s">
        <v>995</v>
      </c>
      <c r="G28" s="77">
        <v>2344000</v>
      </c>
      <c r="H28" s="77">
        <v>0.44990942</v>
      </c>
      <c r="I28" s="77">
        <v>37.058211092067197</v>
      </c>
      <c r="J28" s="77">
        <v>0</v>
      </c>
      <c r="K28" s="77">
        <v>18.190000000000001</v>
      </c>
      <c r="L28" s="77">
        <v>0.01</v>
      </c>
    </row>
    <row r="29" spans="2:12">
      <c r="B29" t="s">
        <v>1019</v>
      </c>
      <c r="C29" t="s">
        <v>1020</v>
      </c>
      <c r="D29" t="s">
        <v>126</v>
      </c>
      <c r="E29" t="s">
        <v>109</v>
      </c>
      <c r="F29" t="s">
        <v>1001</v>
      </c>
      <c r="G29" s="77">
        <v>2200000</v>
      </c>
      <c r="H29" s="77">
        <v>0.89567919500000004</v>
      </c>
      <c r="I29" s="77">
        <v>-18.887952792939998</v>
      </c>
      <c r="J29" s="77">
        <v>0</v>
      </c>
      <c r="K29" s="77">
        <v>-9.27</v>
      </c>
      <c r="L29" s="77">
        <v>0</v>
      </c>
    </row>
    <row r="30" spans="2:12">
      <c r="B30" t="s">
        <v>1021</v>
      </c>
      <c r="C30" t="s">
        <v>1022</v>
      </c>
      <c r="D30" t="s">
        <v>126</v>
      </c>
      <c r="E30" t="s">
        <v>109</v>
      </c>
      <c r="F30" t="s">
        <v>998</v>
      </c>
      <c r="G30" s="77">
        <v>2344000</v>
      </c>
      <c r="H30" s="77">
        <v>1.1703032550000001</v>
      </c>
      <c r="I30" s="77">
        <v>96.395725756360804</v>
      </c>
      <c r="J30" s="77">
        <v>0</v>
      </c>
      <c r="K30" s="77">
        <v>47.31</v>
      </c>
      <c r="L30" s="77">
        <v>0.01</v>
      </c>
    </row>
    <row r="31" spans="2:12">
      <c r="B31" t="s">
        <v>1023</v>
      </c>
      <c r="C31" t="s">
        <v>1024</v>
      </c>
      <c r="D31" t="s">
        <v>126</v>
      </c>
      <c r="E31" t="s">
        <v>109</v>
      </c>
      <c r="F31" t="s">
        <v>1004</v>
      </c>
      <c r="G31" s="77">
        <v>2528000</v>
      </c>
      <c r="H31" s="77">
        <v>0.15703786179044221</v>
      </c>
      <c r="I31" s="77">
        <v>13.950288851263201</v>
      </c>
      <c r="J31" s="77">
        <v>0</v>
      </c>
      <c r="K31" s="77">
        <v>6.85</v>
      </c>
      <c r="L31" s="77">
        <v>0</v>
      </c>
    </row>
    <row r="32" spans="2:12">
      <c r="B32" s="78" t="s">
        <v>1025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225</v>
      </c>
      <c r="C33" t="s">
        <v>225</v>
      </c>
      <c r="D33" t="s">
        <v>225</v>
      </c>
      <c r="E33" t="s">
        <v>225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656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225</v>
      </c>
      <c r="C35" t="s">
        <v>225</v>
      </c>
      <c r="D35" t="s">
        <v>225</v>
      </c>
      <c r="E35" t="s">
        <v>225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322</v>
      </c>
      <c r="C36" s="16"/>
      <c r="D36" s="16"/>
      <c r="G36" s="79">
        <v>0</v>
      </c>
      <c r="I36" s="79">
        <v>0</v>
      </c>
      <c r="K36" s="79">
        <v>0</v>
      </c>
      <c r="L36" s="79">
        <v>0</v>
      </c>
    </row>
    <row r="37" spans="2:12">
      <c r="B37" t="s">
        <v>225</v>
      </c>
      <c r="C37" t="s">
        <v>225</v>
      </c>
      <c r="D37" t="s">
        <v>225</v>
      </c>
      <c r="E37" t="s">
        <v>225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230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s="78" t="s">
        <v>651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225</v>
      </c>
      <c r="C40" t="s">
        <v>225</v>
      </c>
      <c r="D40" t="s">
        <v>225</v>
      </c>
      <c r="E40" t="s">
        <v>225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662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225</v>
      </c>
      <c r="C42" t="s">
        <v>225</v>
      </c>
      <c r="D42" t="s">
        <v>225</v>
      </c>
      <c r="E42" t="s">
        <v>225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656</v>
      </c>
      <c r="C43" s="16"/>
      <c r="D43" s="16"/>
      <c r="G43" s="79">
        <v>0</v>
      </c>
      <c r="I43" s="79">
        <v>0</v>
      </c>
      <c r="K43" s="79">
        <v>0</v>
      </c>
      <c r="L43" s="79">
        <v>0</v>
      </c>
    </row>
    <row r="44" spans="2:12">
      <c r="B44" t="s">
        <v>225</v>
      </c>
      <c r="C44" t="s">
        <v>225</v>
      </c>
      <c r="D44" t="s">
        <v>225</v>
      </c>
      <c r="E44" t="s">
        <v>225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s="78" t="s">
        <v>663</v>
      </c>
      <c r="C45" s="16"/>
      <c r="D45" s="16"/>
      <c r="G45" s="79">
        <v>0</v>
      </c>
      <c r="I45" s="79">
        <v>0</v>
      </c>
      <c r="K45" s="79">
        <v>0</v>
      </c>
      <c r="L45" s="79">
        <v>0</v>
      </c>
    </row>
    <row r="46" spans="2:12">
      <c r="B46" t="s">
        <v>225</v>
      </c>
      <c r="C46" t="s">
        <v>225</v>
      </c>
      <c r="D46" t="s">
        <v>225</v>
      </c>
      <c r="E46" t="s">
        <v>225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s="78" t="s">
        <v>322</v>
      </c>
      <c r="C47" s="16"/>
      <c r="D47" s="16"/>
      <c r="G47" s="79">
        <v>0</v>
      </c>
      <c r="I47" s="79">
        <v>0</v>
      </c>
      <c r="K47" s="79">
        <v>0</v>
      </c>
      <c r="L47" s="79">
        <v>0</v>
      </c>
    </row>
    <row r="48" spans="2:12">
      <c r="B48" t="s">
        <v>225</v>
      </c>
      <c r="C48" t="s">
        <v>225</v>
      </c>
      <c r="D48" t="s">
        <v>225</v>
      </c>
      <c r="E48" t="s">
        <v>225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4">
      <c r="B49" t="s">
        <v>232</v>
      </c>
      <c r="C49" s="16"/>
      <c r="D49" s="16"/>
    </row>
    <row r="50" spans="2:4">
      <c r="B50" t="s">
        <v>279</v>
      </c>
      <c r="C50" s="16"/>
      <c r="D50" s="16"/>
    </row>
    <row r="51" spans="2:4">
      <c r="B51" t="s">
        <v>280</v>
      </c>
      <c r="C51" s="16"/>
      <c r="D51" s="16"/>
    </row>
    <row r="52" spans="2:4">
      <c r="B52" t="s">
        <v>281</v>
      </c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A39" sqref="A3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9" t="s">
        <v>1277</v>
      </c>
    </row>
    <row r="2" spans="2:13">
      <c r="B2" s="2" t="s">
        <v>1</v>
      </c>
      <c r="C2" s="15" t="s">
        <v>1275</v>
      </c>
      <c r="M2" s="109"/>
    </row>
    <row r="3" spans="2:13">
      <c r="B3" s="2" t="s">
        <v>2</v>
      </c>
      <c r="C3" t="s">
        <v>1276</v>
      </c>
      <c r="M3" s="109"/>
    </row>
    <row r="4" spans="2:13">
      <c r="B4" s="2" t="s">
        <v>3</v>
      </c>
      <c r="C4" t="s">
        <v>198</v>
      </c>
      <c r="M4" s="109"/>
    </row>
    <row r="5" spans="2:13">
      <c r="B5" s="75" t="s">
        <v>199</v>
      </c>
      <c r="C5" t="s">
        <v>200</v>
      </c>
      <c r="M5" s="109"/>
    </row>
    <row r="6" spans="2:13">
      <c r="M6" s="109"/>
    </row>
    <row r="7" spans="2:13" ht="26.25" customHeight="1">
      <c r="B7" s="95" t="s">
        <v>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10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9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9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9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27575.753828462999</v>
      </c>
      <c r="K11" s="76">
        <v>100</v>
      </c>
      <c r="L11" s="76">
        <v>3.9</v>
      </c>
      <c r="M11" s="109"/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27575.753828462999</v>
      </c>
      <c r="K12" s="79">
        <v>100</v>
      </c>
      <c r="L12" s="79">
        <v>3.9</v>
      </c>
      <c r="M12" s="109"/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26778.413960000002</v>
      </c>
      <c r="K13" s="79">
        <v>97.11</v>
      </c>
      <c r="L13" s="79">
        <v>3.79</v>
      </c>
      <c r="M13" s="109"/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77">
        <v>0</v>
      </c>
      <c r="I14" s="77">
        <v>0</v>
      </c>
      <c r="J14" s="77">
        <v>26778.413960000002</v>
      </c>
      <c r="K14" s="77">
        <v>97.11</v>
      </c>
      <c r="L14" s="77">
        <v>3.79</v>
      </c>
      <c r="M14" s="109"/>
    </row>
    <row r="15" spans="2:13">
      <c r="B15" s="78" t="s">
        <v>213</v>
      </c>
      <c r="C15" s="26"/>
      <c r="D15" s="27"/>
      <c r="E15" s="27"/>
      <c r="F15" s="27"/>
      <c r="G15" s="27"/>
      <c r="H15" s="27"/>
      <c r="I15" s="79">
        <v>0</v>
      </c>
      <c r="J15" s="79">
        <v>797.33986846300002</v>
      </c>
      <c r="K15" s="79">
        <v>2.89</v>
      </c>
      <c r="L15" s="79">
        <v>0.11</v>
      </c>
      <c r="M15" s="109"/>
    </row>
    <row r="16" spans="2:13">
      <c r="B16" t="s">
        <v>214</v>
      </c>
      <c r="C16" t="s">
        <v>215</v>
      </c>
      <c r="D16" t="s">
        <v>210</v>
      </c>
      <c r="E16" t="s">
        <v>211</v>
      </c>
      <c r="F16" t="s">
        <v>212</v>
      </c>
      <c r="G16" t="s">
        <v>109</v>
      </c>
      <c r="H16" s="77">
        <v>0</v>
      </c>
      <c r="I16" s="77">
        <v>0</v>
      </c>
      <c r="J16" s="77">
        <v>797.75228595999999</v>
      </c>
      <c r="K16" s="77">
        <v>2.89</v>
      </c>
      <c r="L16" s="77">
        <v>0.11</v>
      </c>
      <c r="M16" s="109"/>
    </row>
    <row r="17" spans="2:13">
      <c r="B17" t="s">
        <v>216</v>
      </c>
      <c r="C17" t="s">
        <v>217</v>
      </c>
      <c r="D17" t="s">
        <v>210</v>
      </c>
      <c r="E17" t="s">
        <v>211</v>
      </c>
      <c r="F17" t="s">
        <v>212</v>
      </c>
      <c r="G17" t="s">
        <v>113</v>
      </c>
      <c r="H17" s="77">
        <v>0</v>
      </c>
      <c r="I17" s="77">
        <v>0</v>
      </c>
      <c r="J17" s="77">
        <v>-0.36963623200000001</v>
      </c>
      <c r="K17" s="77">
        <v>0</v>
      </c>
      <c r="L17" s="77">
        <v>0</v>
      </c>
      <c r="M17" s="109"/>
    </row>
    <row r="18" spans="2:13">
      <c r="B18" t="s">
        <v>218</v>
      </c>
      <c r="C18" t="s">
        <v>219</v>
      </c>
      <c r="D18" t="s">
        <v>210</v>
      </c>
      <c r="E18" t="s">
        <v>211</v>
      </c>
      <c r="F18" t="s">
        <v>212</v>
      </c>
      <c r="G18" t="s">
        <v>203</v>
      </c>
      <c r="H18" s="77">
        <v>0</v>
      </c>
      <c r="I18" s="77">
        <v>0</v>
      </c>
      <c r="J18" s="77">
        <v>-3.7740384000000002E-2</v>
      </c>
      <c r="K18" s="77">
        <v>0</v>
      </c>
      <c r="L18" s="77">
        <v>0</v>
      </c>
      <c r="M18" s="109"/>
    </row>
    <row r="19" spans="2:13">
      <c r="B19" t="s">
        <v>220</v>
      </c>
      <c r="C19" t="s">
        <v>221</v>
      </c>
      <c r="D19" t="s">
        <v>210</v>
      </c>
      <c r="E19" t="s">
        <v>211</v>
      </c>
      <c r="F19" t="s">
        <v>212</v>
      </c>
      <c r="G19" t="s">
        <v>116</v>
      </c>
      <c r="H19" s="77">
        <v>0</v>
      </c>
      <c r="I19" s="77">
        <v>0</v>
      </c>
      <c r="J19" s="77">
        <v>1.8145214E-2</v>
      </c>
      <c r="K19" s="77">
        <v>0</v>
      </c>
      <c r="L19" s="77">
        <v>0</v>
      </c>
      <c r="M19" s="109"/>
    </row>
    <row r="20" spans="2:13">
      <c r="B20" t="s">
        <v>222</v>
      </c>
      <c r="C20" t="s">
        <v>223</v>
      </c>
      <c r="D20" t="s">
        <v>210</v>
      </c>
      <c r="E20" t="s">
        <v>211</v>
      </c>
      <c r="F20" t="s">
        <v>212</v>
      </c>
      <c r="G20" t="s">
        <v>202</v>
      </c>
      <c r="H20" s="77">
        <v>0</v>
      </c>
      <c r="I20" s="77">
        <v>0</v>
      </c>
      <c r="J20" s="77">
        <v>-2.3186095E-2</v>
      </c>
      <c r="K20" s="77">
        <v>0</v>
      </c>
      <c r="L20" s="77">
        <v>0</v>
      </c>
      <c r="M20" s="109"/>
    </row>
    <row r="21" spans="2:13">
      <c r="B21" s="78" t="s">
        <v>224</v>
      </c>
      <c r="D21" s="16"/>
      <c r="I21" s="79">
        <v>0</v>
      </c>
      <c r="J21" s="79">
        <v>0</v>
      </c>
      <c r="K21" s="79">
        <v>0</v>
      </c>
      <c r="L21" s="79">
        <v>0</v>
      </c>
      <c r="M21" s="109"/>
    </row>
    <row r="22" spans="2:13">
      <c r="B22" t="s">
        <v>225</v>
      </c>
      <c r="C22" t="s">
        <v>225</v>
      </c>
      <c r="D22" s="16"/>
      <c r="E22" t="s">
        <v>225</v>
      </c>
      <c r="G22" t="s">
        <v>225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109"/>
    </row>
    <row r="23" spans="2:13">
      <c r="B23" s="78" t="s">
        <v>226</v>
      </c>
      <c r="D23" s="16"/>
      <c r="I23" s="79">
        <v>0</v>
      </c>
      <c r="J23" s="79">
        <v>0</v>
      </c>
      <c r="K23" s="79">
        <v>0</v>
      </c>
      <c r="L23" s="79">
        <v>0</v>
      </c>
      <c r="M23" s="109"/>
    </row>
    <row r="24" spans="2:13">
      <c r="B24" t="s">
        <v>225</v>
      </c>
      <c r="C24" t="s">
        <v>225</v>
      </c>
      <c r="D24" s="16"/>
      <c r="E24" t="s">
        <v>225</v>
      </c>
      <c r="G24" t="s">
        <v>225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109"/>
    </row>
    <row r="25" spans="2:13">
      <c r="B25" s="78" t="s">
        <v>227</v>
      </c>
      <c r="D25" s="16"/>
      <c r="I25" s="79">
        <v>0</v>
      </c>
      <c r="J25" s="79">
        <v>0</v>
      </c>
      <c r="K25" s="79">
        <v>0</v>
      </c>
      <c r="L25" s="79">
        <v>0</v>
      </c>
      <c r="M25" s="109"/>
    </row>
    <row r="26" spans="2:13">
      <c r="B26" t="s">
        <v>225</v>
      </c>
      <c r="C26" t="s">
        <v>225</v>
      </c>
      <c r="D26" s="16"/>
      <c r="E26" t="s">
        <v>225</v>
      </c>
      <c r="G26" t="s">
        <v>225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109"/>
    </row>
    <row r="27" spans="2:13">
      <c r="B27" s="78" t="s">
        <v>228</v>
      </c>
      <c r="D27" s="16"/>
      <c r="I27" s="79">
        <v>0</v>
      </c>
      <c r="J27" s="79">
        <v>0</v>
      </c>
      <c r="K27" s="79">
        <v>0</v>
      </c>
      <c r="L27" s="79">
        <v>0</v>
      </c>
      <c r="M27" s="109"/>
    </row>
    <row r="28" spans="2:13">
      <c r="B28" t="s">
        <v>225</v>
      </c>
      <c r="C28" t="s">
        <v>225</v>
      </c>
      <c r="D28" s="16"/>
      <c r="E28" t="s">
        <v>225</v>
      </c>
      <c r="G28" t="s">
        <v>225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109"/>
    </row>
    <row r="29" spans="2:13">
      <c r="B29" s="78" t="s">
        <v>229</v>
      </c>
      <c r="D29" s="16"/>
      <c r="I29" s="79">
        <v>0</v>
      </c>
      <c r="J29" s="79">
        <v>0</v>
      </c>
      <c r="K29" s="79">
        <v>0</v>
      </c>
      <c r="L29" s="79">
        <v>0</v>
      </c>
      <c r="M29" s="109"/>
    </row>
    <row r="30" spans="2:13">
      <c r="B30" t="s">
        <v>225</v>
      </c>
      <c r="C30" t="s">
        <v>225</v>
      </c>
      <c r="D30" s="16"/>
      <c r="E30" t="s">
        <v>225</v>
      </c>
      <c r="G30" t="s">
        <v>225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9"/>
    </row>
    <row r="31" spans="2:13">
      <c r="B31" s="78" t="s">
        <v>230</v>
      </c>
      <c r="D31" s="16"/>
      <c r="I31" s="79">
        <v>0</v>
      </c>
      <c r="J31" s="79">
        <v>0</v>
      </c>
      <c r="K31" s="79">
        <v>0</v>
      </c>
      <c r="L31" s="79">
        <v>0</v>
      </c>
      <c r="M31" s="109"/>
    </row>
    <row r="32" spans="2:13">
      <c r="B32" s="78" t="s">
        <v>231</v>
      </c>
      <c r="D32" s="16"/>
      <c r="I32" s="79">
        <v>0</v>
      </c>
      <c r="J32" s="79">
        <v>0</v>
      </c>
      <c r="K32" s="79">
        <v>0</v>
      </c>
      <c r="L32" s="79">
        <v>0</v>
      </c>
      <c r="M32" s="109"/>
    </row>
    <row r="33" spans="1:13">
      <c r="B33" t="s">
        <v>225</v>
      </c>
      <c r="C33" t="s">
        <v>225</v>
      </c>
      <c r="D33" s="16"/>
      <c r="E33" t="s">
        <v>225</v>
      </c>
      <c r="G33" t="s">
        <v>225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109"/>
    </row>
    <row r="34" spans="1:13">
      <c r="B34" s="78" t="s">
        <v>229</v>
      </c>
      <c r="D34" s="16"/>
      <c r="I34" s="79">
        <v>0</v>
      </c>
      <c r="J34" s="79">
        <v>0</v>
      </c>
      <c r="K34" s="79">
        <v>0</v>
      </c>
      <c r="L34" s="79">
        <v>0</v>
      </c>
      <c r="M34" s="109"/>
    </row>
    <row r="35" spans="1:13">
      <c r="B35" t="s">
        <v>225</v>
      </c>
      <c r="C35" t="s">
        <v>225</v>
      </c>
      <c r="D35" s="16"/>
      <c r="E35" t="s">
        <v>225</v>
      </c>
      <c r="G35" t="s">
        <v>225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109"/>
    </row>
    <row r="36" spans="1:13">
      <c r="B36" t="s">
        <v>232</v>
      </c>
      <c r="D36" s="16"/>
      <c r="M36" s="109"/>
    </row>
    <row r="37" spans="1:13">
      <c r="A37" s="109" t="s">
        <v>1278</v>
      </c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</row>
    <row r="38" spans="1:13">
      <c r="A38" s="109" t="s">
        <v>1279</v>
      </c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6"/>
    <mergeCell ref="A37:L37"/>
    <mergeCell ref="A38:L38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1275</v>
      </c>
    </row>
    <row r="3" spans="2:49">
      <c r="B3" s="2" t="s">
        <v>2</v>
      </c>
      <c r="C3" t="s">
        <v>1276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49" ht="26.25" customHeight="1">
      <c r="B7" s="105" t="s">
        <v>146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37377000</v>
      </c>
      <c r="H11" s="7"/>
      <c r="I11" s="76">
        <v>-3295.6584613349951</v>
      </c>
      <c r="J11" s="76">
        <v>100</v>
      </c>
      <c r="K11" s="76">
        <v>-0.47</v>
      </c>
      <c r="AW11" s="16"/>
    </row>
    <row r="12" spans="2:49">
      <c r="B12" s="78" t="s">
        <v>206</v>
      </c>
      <c r="C12" s="16"/>
      <c r="D12" s="16"/>
      <c r="G12" s="79">
        <v>37377000</v>
      </c>
      <c r="I12" s="79">
        <v>-3295.6584613349951</v>
      </c>
      <c r="J12" s="79">
        <v>100</v>
      </c>
      <c r="K12" s="79">
        <v>-0.47</v>
      </c>
    </row>
    <row r="13" spans="2:49">
      <c r="B13" s="78" t="s">
        <v>651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225</v>
      </c>
      <c r="C14" t="s">
        <v>225</v>
      </c>
      <c r="D14" t="s">
        <v>225</v>
      </c>
      <c r="E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655</v>
      </c>
      <c r="C15" s="16"/>
      <c r="D15" s="16"/>
      <c r="G15" s="79">
        <v>-16185000</v>
      </c>
      <c r="I15" s="79">
        <v>-1162.2787219114052</v>
      </c>
      <c r="J15" s="79">
        <v>35.270000000000003</v>
      </c>
      <c r="K15" s="79">
        <v>-0.16</v>
      </c>
    </row>
    <row r="16" spans="2:49">
      <c r="B16" t="s">
        <v>1026</v>
      </c>
      <c r="C16" t="s">
        <v>1027</v>
      </c>
      <c r="D16" t="s">
        <v>654</v>
      </c>
      <c r="E16" t="s">
        <v>109</v>
      </c>
      <c r="F16" t="s">
        <v>1028</v>
      </c>
      <c r="G16" s="77">
        <v>-8040000</v>
      </c>
      <c r="H16" s="77">
        <v>9.3222770541082216</v>
      </c>
      <c r="I16" s="77">
        <v>-749.51107515030105</v>
      </c>
      <c r="J16" s="77">
        <v>22.74</v>
      </c>
      <c r="K16" s="77">
        <v>-0.11</v>
      </c>
    </row>
    <row r="17" spans="2:11">
      <c r="B17" t="s">
        <v>1029</v>
      </c>
      <c r="C17" t="s">
        <v>1030</v>
      </c>
      <c r="D17" t="s">
        <v>654</v>
      </c>
      <c r="E17" t="s">
        <v>203</v>
      </c>
      <c r="F17" t="s">
        <v>1031</v>
      </c>
      <c r="G17" s="77">
        <v>-2639200</v>
      </c>
      <c r="H17" s="77">
        <v>1.6424131808820399</v>
      </c>
      <c r="I17" s="77">
        <v>-43.346568669838803</v>
      </c>
      <c r="J17" s="77">
        <v>1.32</v>
      </c>
      <c r="K17" s="77">
        <v>-0.01</v>
      </c>
    </row>
    <row r="18" spans="2:11">
      <c r="B18" t="s">
        <v>1032</v>
      </c>
      <c r="C18" t="s">
        <v>1033</v>
      </c>
      <c r="D18" t="s">
        <v>654</v>
      </c>
      <c r="E18" t="s">
        <v>113</v>
      </c>
      <c r="F18" t="s">
        <v>1031</v>
      </c>
      <c r="G18" s="77">
        <v>-76400</v>
      </c>
      <c r="H18" s="77">
        <v>13.211739130434816</v>
      </c>
      <c r="I18" s="77">
        <v>-10.0937686956522</v>
      </c>
      <c r="J18" s="77">
        <v>0.31</v>
      </c>
      <c r="K18" s="77">
        <v>0</v>
      </c>
    </row>
    <row r="19" spans="2:11">
      <c r="B19" t="s">
        <v>1034</v>
      </c>
      <c r="C19" t="s">
        <v>1035</v>
      </c>
      <c r="D19" t="s">
        <v>654</v>
      </c>
      <c r="E19" t="s">
        <v>113</v>
      </c>
      <c r="F19" t="s">
        <v>1031</v>
      </c>
      <c r="G19" s="77">
        <v>-2618100</v>
      </c>
      <c r="H19" s="77">
        <v>12.962071713147397</v>
      </c>
      <c r="I19" s="77">
        <v>-339.35999952191202</v>
      </c>
      <c r="J19" s="77">
        <v>10.3</v>
      </c>
      <c r="K19" s="77">
        <v>-0.05</v>
      </c>
    </row>
    <row r="20" spans="2:11">
      <c r="B20" t="s">
        <v>1036</v>
      </c>
      <c r="C20" t="s">
        <v>1037</v>
      </c>
      <c r="D20" t="s">
        <v>654</v>
      </c>
      <c r="E20" t="s">
        <v>109</v>
      </c>
      <c r="F20" t="s">
        <v>1038</v>
      </c>
      <c r="G20" s="77">
        <v>-379700</v>
      </c>
      <c r="H20" s="77">
        <v>8.5229641185647349</v>
      </c>
      <c r="I20" s="77">
        <v>-32.361694758190303</v>
      </c>
      <c r="J20" s="77">
        <v>0.98</v>
      </c>
      <c r="K20" s="77">
        <v>0</v>
      </c>
    </row>
    <row r="21" spans="2:11">
      <c r="B21" t="s">
        <v>1039</v>
      </c>
      <c r="C21" t="s">
        <v>1040</v>
      </c>
      <c r="D21" t="s">
        <v>654</v>
      </c>
      <c r="E21" t="s">
        <v>113</v>
      </c>
      <c r="F21" t="s">
        <v>1041</v>
      </c>
      <c r="G21" s="77">
        <v>-1236300</v>
      </c>
      <c r="H21" s="77">
        <v>0.54623961218836614</v>
      </c>
      <c r="I21" s="77">
        <v>-6.7531603254847701</v>
      </c>
      <c r="J21" s="77">
        <v>0.2</v>
      </c>
      <c r="K21" s="77">
        <v>0</v>
      </c>
    </row>
    <row r="22" spans="2:11">
      <c r="B22" t="s">
        <v>1042</v>
      </c>
      <c r="C22" t="s">
        <v>1043</v>
      </c>
      <c r="D22" t="s">
        <v>654</v>
      </c>
      <c r="E22" t="s">
        <v>113</v>
      </c>
      <c r="F22" t="s">
        <v>1044</v>
      </c>
      <c r="G22" s="77">
        <v>-1195300</v>
      </c>
      <c r="H22" s="77">
        <v>-1.6019028871391114</v>
      </c>
      <c r="I22" s="77">
        <v>19.147545209973799</v>
      </c>
      <c r="J22" s="77">
        <v>-0.57999999999999996</v>
      </c>
      <c r="K22" s="77">
        <v>0</v>
      </c>
    </row>
    <row r="23" spans="2:11">
      <c r="B23" s="78" t="s">
        <v>1025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225</v>
      </c>
      <c r="C24" t="s">
        <v>225</v>
      </c>
      <c r="D24" t="s">
        <v>225</v>
      </c>
      <c r="E24" t="s">
        <v>225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656</v>
      </c>
      <c r="C25" s="16"/>
      <c r="D25" s="16"/>
      <c r="G25" s="79">
        <v>53562000</v>
      </c>
      <c r="I25" s="79">
        <v>-2133.3797394235899</v>
      </c>
      <c r="J25" s="79">
        <v>64.73</v>
      </c>
      <c r="K25" s="79">
        <v>-0.3</v>
      </c>
    </row>
    <row r="26" spans="2:11">
      <c r="B26" t="s">
        <v>1045</v>
      </c>
      <c r="C26" t="s">
        <v>1046</v>
      </c>
      <c r="D26" t="s">
        <v>659</v>
      </c>
      <c r="E26" t="s">
        <v>105</v>
      </c>
      <c r="F26" t="s">
        <v>768</v>
      </c>
      <c r="G26" s="77">
        <v>1715000</v>
      </c>
      <c r="H26" s="77">
        <v>-0.67614935064935278</v>
      </c>
      <c r="I26" s="77">
        <v>-11.5959613636364</v>
      </c>
      <c r="J26" s="77">
        <v>0.35</v>
      </c>
      <c r="K26" s="77">
        <v>0</v>
      </c>
    </row>
    <row r="27" spans="2:11">
      <c r="B27" t="s">
        <v>1047</v>
      </c>
      <c r="C27" t="s">
        <v>1048</v>
      </c>
      <c r="D27" t="s">
        <v>659</v>
      </c>
      <c r="E27" t="s">
        <v>105</v>
      </c>
      <c r="F27" t="s">
        <v>1049</v>
      </c>
      <c r="G27" s="77">
        <v>217000</v>
      </c>
      <c r="H27" s="77">
        <v>-1.2094149532710323</v>
      </c>
      <c r="I27" s="77">
        <v>-2.6244304485981398</v>
      </c>
      <c r="J27" s="77">
        <v>0.08</v>
      </c>
      <c r="K27" s="77">
        <v>0</v>
      </c>
    </row>
    <row r="28" spans="2:11">
      <c r="B28" t="s">
        <v>1050</v>
      </c>
      <c r="C28" t="s">
        <v>1051</v>
      </c>
      <c r="D28" t="s">
        <v>659</v>
      </c>
      <c r="E28" t="s">
        <v>105</v>
      </c>
      <c r="F28" t="s">
        <v>1052</v>
      </c>
      <c r="G28" s="77">
        <v>24032000</v>
      </c>
      <c r="H28" s="77">
        <v>-2.6097032967032998</v>
      </c>
      <c r="I28" s="77">
        <v>-627.163896263737</v>
      </c>
      <c r="J28" s="77">
        <v>19.03</v>
      </c>
      <c r="K28" s="77">
        <v>-0.09</v>
      </c>
    </row>
    <row r="29" spans="2:11">
      <c r="B29" t="s">
        <v>1053</v>
      </c>
      <c r="C29" t="s">
        <v>1054</v>
      </c>
      <c r="D29" t="s">
        <v>659</v>
      </c>
      <c r="E29" t="s">
        <v>105</v>
      </c>
      <c r="F29" t="s">
        <v>1055</v>
      </c>
      <c r="G29" s="77">
        <v>823000</v>
      </c>
      <c r="H29" s="77">
        <v>-2.9965266331658325</v>
      </c>
      <c r="I29" s="77">
        <v>-24.661414190954801</v>
      </c>
      <c r="J29" s="77">
        <v>0.75</v>
      </c>
      <c r="K29" s="77">
        <v>0</v>
      </c>
    </row>
    <row r="30" spans="2:11">
      <c r="B30" t="s">
        <v>1056</v>
      </c>
      <c r="C30" t="s">
        <v>1057</v>
      </c>
      <c r="D30" t="s">
        <v>659</v>
      </c>
      <c r="E30" t="s">
        <v>105</v>
      </c>
      <c r="F30" t="s">
        <v>1058</v>
      </c>
      <c r="G30" s="77">
        <v>3000</v>
      </c>
      <c r="H30" s="77">
        <v>-3.2982462764115001</v>
      </c>
      <c r="I30" s="77">
        <v>-9.8947388292345007E-2</v>
      </c>
      <c r="J30" s="77">
        <v>0</v>
      </c>
      <c r="K30" s="77">
        <v>0</v>
      </c>
    </row>
    <row r="31" spans="2:11">
      <c r="B31" t="s">
        <v>1059</v>
      </c>
      <c r="C31" t="s">
        <v>1060</v>
      </c>
      <c r="D31" t="s">
        <v>659</v>
      </c>
      <c r="E31" t="s">
        <v>105</v>
      </c>
      <c r="F31" t="s">
        <v>1052</v>
      </c>
      <c r="G31" s="77">
        <v>6415000</v>
      </c>
      <c r="H31" s="77">
        <v>-4.0409419191919254</v>
      </c>
      <c r="I31" s="77">
        <v>-259.22642411616198</v>
      </c>
      <c r="J31" s="77">
        <v>7.87</v>
      </c>
      <c r="K31" s="77">
        <v>-0.04</v>
      </c>
    </row>
    <row r="32" spans="2:11">
      <c r="B32" t="s">
        <v>1061</v>
      </c>
      <c r="C32" t="s">
        <v>1062</v>
      </c>
      <c r="D32" t="s">
        <v>659</v>
      </c>
      <c r="E32" t="s">
        <v>105</v>
      </c>
      <c r="F32" t="s">
        <v>1063</v>
      </c>
      <c r="G32" s="77">
        <v>284000</v>
      </c>
      <c r="H32" s="77">
        <v>-4.3503926380367961</v>
      </c>
      <c r="I32" s="77">
        <v>-12.3551150920245</v>
      </c>
      <c r="J32" s="77">
        <v>0.37</v>
      </c>
      <c r="K32" s="77">
        <v>0</v>
      </c>
    </row>
    <row r="33" spans="2:11">
      <c r="B33" t="s">
        <v>1064</v>
      </c>
      <c r="C33" t="s">
        <v>1065</v>
      </c>
      <c r="D33" t="s">
        <v>659</v>
      </c>
      <c r="E33" t="s">
        <v>105</v>
      </c>
      <c r="F33" t="s">
        <v>954</v>
      </c>
      <c r="G33" s="77">
        <v>61000</v>
      </c>
      <c r="H33" s="77">
        <v>-5.2400624999999996</v>
      </c>
      <c r="I33" s="77">
        <v>-3.1964381249999998</v>
      </c>
      <c r="J33" s="77">
        <v>0.1</v>
      </c>
      <c r="K33" s="77">
        <v>0</v>
      </c>
    </row>
    <row r="34" spans="2:11">
      <c r="B34" t="s">
        <v>1066</v>
      </c>
      <c r="C34" t="s">
        <v>1067</v>
      </c>
      <c r="D34" t="s">
        <v>659</v>
      </c>
      <c r="E34" t="s">
        <v>105</v>
      </c>
      <c r="F34" t="s">
        <v>1068</v>
      </c>
      <c r="G34" s="77">
        <v>10776000</v>
      </c>
      <c r="H34" s="77">
        <v>-6.516598726114653</v>
      </c>
      <c r="I34" s="77">
        <v>-702.22867872611505</v>
      </c>
      <c r="J34" s="77">
        <v>21.31</v>
      </c>
      <c r="K34" s="77">
        <v>-0.1</v>
      </c>
    </row>
    <row r="35" spans="2:11">
      <c r="B35" t="s">
        <v>1069</v>
      </c>
      <c r="C35" t="s">
        <v>1070</v>
      </c>
      <c r="D35" t="s">
        <v>659</v>
      </c>
      <c r="E35" t="s">
        <v>105</v>
      </c>
      <c r="F35" t="s">
        <v>1071</v>
      </c>
      <c r="G35" s="77">
        <v>876000</v>
      </c>
      <c r="H35" s="77">
        <v>-2.0449354838709701</v>
      </c>
      <c r="I35" s="77">
        <v>-17.913634838709701</v>
      </c>
      <c r="J35" s="77">
        <v>0.54</v>
      </c>
      <c r="K35" s="77">
        <v>0</v>
      </c>
    </row>
    <row r="36" spans="2:11">
      <c r="B36" t="s">
        <v>1072</v>
      </c>
      <c r="C36" t="s">
        <v>1073</v>
      </c>
      <c r="D36" t="s">
        <v>659</v>
      </c>
      <c r="E36" t="s">
        <v>105</v>
      </c>
      <c r="F36" t="s">
        <v>1074</v>
      </c>
      <c r="G36" s="77">
        <v>528000</v>
      </c>
      <c r="H36" s="77">
        <v>-3.8862105263157956</v>
      </c>
      <c r="I36" s="77">
        <v>-20.5191915789474</v>
      </c>
      <c r="J36" s="77">
        <v>0.62</v>
      </c>
      <c r="K36" s="77">
        <v>0</v>
      </c>
    </row>
    <row r="37" spans="2:11">
      <c r="B37" t="s">
        <v>1075</v>
      </c>
      <c r="C37" t="s">
        <v>1076</v>
      </c>
      <c r="D37" t="s">
        <v>659</v>
      </c>
      <c r="E37" t="s">
        <v>105</v>
      </c>
      <c r="F37" t="s">
        <v>1077</v>
      </c>
      <c r="G37" s="77">
        <v>932000</v>
      </c>
      <c r="H37" s="77">
        <v>-4.1183061224489803</v>
      </c>
      <c r="I37" s="77">
        <v>-38.382613061224497</v>
      </c>
      <c r="J37" s="77">
        <v>1.1599999999999999</v>
      </c>
      <c r="K37" s="77">
        <v>-0.01</v>
      </c>
    </row>
    <row r="38" spans="2:11">
      <c r="B38" t="s">
        <v>1078</v>
      </c>
      <c r="C38" t="s">
        <v>1079</v>
      </c>
      <c r="D38" t="s">
        <v>659</v>
      </c>
      <c r="E38" t="s">
        <v>105</v>
      </c>
      <c r="F38" t="s">
        <v>1080</v>
      </c>
      <c r="G38" s="77">
        <v>846000</v>
      </c>
      <c r="H38" s="77">
        <v>-5.2787648456056973</v>
      </c>
      <c r="I38" s="77">
        <v>-44.658350593824203</v>
      </c>
      <c r="J38" s="77">
        <v>1.36</v>
      </c>
      <c r="K38" s="77">
        <v>-0.01</v>
      </c>
    </row>
    <row r="39" spans="2:11">
      <c r="B39" t="s">
        <v>1081</v>
      </c>
      <c r="C39" t="s">
        <v>1082</v>
      </c>
      <c r="D39" t="s">
        <v>659</v>
      </c>
      <c r="E39" t="s">
        <v>105</v>
      </c>
      <c r="F39" t="s">
        <v>1083</v>
      </c>
      <c r="G39" s="77">
        <v>6054000</v>
      </c>
      <c r="H39" s="77">
        <v>-6.0910909090909149</v>
      </c>
      <c r="I39" s="77">
        <v>-368.75464363636399</v>
      </c>
      <c r="J39" s="77">
        <v>11.19</v>
      </c>
      <c r="K39" s="77">
        <v>-0.05</v>
      </c>
    </row>
    <row r="40" spans="2:11">
      <c r="B40" s="78" t="s">
        <v>322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225</v>
      </c>
      <c r="C41" t="s">
        <v>225</v>
      </c>
      <c r="D41" t="s">
        <v>225</v>
      </c>
      <c r="E41" t="s">
        <v>225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230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s="78" t="s">
        <v>651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225</v>
      </c>
      <c r="C44" t="s">
        <v>225</v>
      </c>
      <c r="D44" t="s">
        <v>225</v>
      </c>
      <c r="E44" t="s">
        <v>225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s="78" t="s">
        <v>662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225</v>
      </c>
      <c r="C46" t="s">
        <v>225</v>
      </c>
      <c r="D46" t="s">
        <v>225</v>
      </c>
      <c r="E46" t="s">
        <v>225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656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225</v>
      </c>
      <c r="C48" t="s">
        <v>225</v>
      </c>
      <c r="D48" t="s">
        <v>225</v>
      </c>
      <c r="E48" t="s">
        <v>225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322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225</v>
      </c>
      <c r="C50" t="s">
        <v>225</v>
      </c>
      <c r="D50" t="s">
        <v>225</v>
      </c>
      <c r="E50" t="s">
        <v>225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t="s">
        <v>232</v>
      </c>
      <c r="C51" s="16"/>
      <c r="D51" s="16"/>
    </row>
    <row r="52" spans="2:11">
      <c r="B52" t="s">
        <v>279</v>
      </c>
      <c r="C52" s="16"/>
      <c r="D52" s="16"/>
    </row>
    <row r="53" spans="2:11">
      <c r="B53" t="s">
        <v>280</v>
      </c>
      <c r="C53" s="16"/>
      <c r="D53" s="16"/>
    </row>
    <row r="54" spans="2:11">
      <c r="B54" t="s">
        <v>281</v>
      </c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7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1275</v>
      </c>
    </row>
    <row r="3" spans="2:78">
      <c r="B3" s="2" t="s">
        <v>2</v>
      </c>
      <c r="C3" t="s">
        <v>1276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78" ht="26.25" customHeight="1">
      <c r="B7" s="105" t="s">
        <v>148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8.2899999999999991</v>
      </c>
      <c r="I11" s="7"/>
      <c r="J11" s="7"/>
      <c r="K11" s="76">
        <v>8.0299999999999994</v>
      </c>
      <c r="L11" s="76">
        <v>5328487.92</v>
      </c>
      <c r="M11" s="7"/>
      <c r="N11" s="76">
        <v>5325.783045545928</v>
      </c>
      <c r="O11" s="7"/>
      <c r="P11" s="76">
        <v>100</v>
      </c>
      <c r="Q11" s="76">
        <v>0.75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0.71</v>
      </c>
      <c r="K12" s="79">
        <v>0.05</v>
      </c>
      <c r="L12" s="79">
        <v>30287.919999999998</v>
      </c>
      <c r="N12" s="79">
        <v>30.630173496000001</v>
      </c>
      <c r="P12" s="79">
        <v>0.57999999999999996</v>
      </c>
      <c r="Q12" s="79">
        <v>0</v>
      </c>
    </row>
    <row r="13" spans="2:78">
      <c r="B13" s="78" t="s">
        <v>676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225</v>
      </c>
      <c r="C14" t="s">
        <v>225</v>
      </c>
      <c r="D14" s="16"/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677</v>
      </c>
      <c r="D15" s="16"/>
      <c r="H15" s="79">
        <v>0.71</v>
      </c>
      <c r="K15" s="79">
        <v>0.05</v>
      </c>
      <c r="L15" s="79">
        <v>30287.919999999998</v>
      </c>
      <c r="N15" s="79">
        <v>30.630173496000001</v>
      </c>
      <c r="P15" s="79">
        <v>0.57999999999999996</v>
      </c>
      <c r="Q15" s="79">
        <v>0</v>
      </c>
    </row>
    <row r="16" spans="2:78">
      <c r="B16" t="s">
        <v>1084</v>
      </c>
      <c r="C16" t="s">
        <v>1085</v>
      </c>
      <c r="D16" t="s">
        <v>683</v>
      </c>
      <c r="E16" t="s">
        <v>211</v>
      </c>
      <c r="F16" t="s">
        <v>212</v>
      </c>
      <c r="G16" t="s">
        <v>1086</v>
      </c>
      <c r="H16" s="77">
        <v>0.71</v>
      </c>
      <c r="I16" t="s">
        <v>105</v>
      </c>
      <c r="J16" s="77">
        <v>1.55</v>
      </c>
      <c r="K16" s="77">
        <v>0.05</v>
      </c>
      <c r="L16" s="77">
        <v>30287.919999999998</v>
      </c>
      <c r="M16" s="77">
        <v>101.13</v>
      </c>
      <c r="N16" s="77">
        <v>30.630173496000001</v>
      </c>
      <c r="O16" s="77">
        <v>0.03</v>
      </c>
      <c r="P16" s="77">
        <v>0.57999999999999996</v>
      </c>
      <c r="Q16" s="77">
        <v>0</v>
      </c>
    </row>
    <row r="17" spans="2:17">
      <c r="B17" s="78" t="s">
        <v>678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679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225</v>
      </c>
      <c r="C19" t="s">
        <v>225</v>
      </c>
      <c r="D19" s="16"/>
      <c r="E19" t="s">
        <v>225</v>
      </c>
      <c r="H19" s="77">
        <v>0</v>
      </c>
      <c r="I19" t="s">
        <v>225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680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225</v>
      </c>
      <c r="C21" t="s">
        <v>225</v>
      </c>
      <c r="D21" s="16"/>
      <c r="E21" t="s">
        <v>225</v>
      </c>
      <c r="H21" s="77">
        <v>0</v>
      </c>
      <c r="I21" t="s">
        <v>225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686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225</v>
      </c>
      <c r="C23" t="s">
        <v>225</v>
      </c>
      <c r="D23" s="16"/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687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225</v>
      </c>
      <c r="C25" t="s">
        <v>225</v>
      </c>
      <c r="D25" s="16"/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230</v>
      </c>
      <c r="D26" s="16"/>
      <c r="H26" s="79">
        <v>8.34</v>
      </c>
      <c r="K26" s="79">
        <v>8.07</v>
      </c>
      <c r="L26" s="79">
        <v>5298200</v>
      </c>
      <c r="N26" s="79">
        <v>5295.1528720499282</v>
      </c>
      <c r="P26" s="79">
        <v>99.42</v>
      </c>
      <c r="Q26" s="79">
        <v>0.75</v>
      </c>
    </row>
    <row r="27" spans="2:17">
      <c r="B27" s="78" t="s">
        <v>676</v>
      </c>
      <c r="D27" s="16"/>
      <c r="H27" s="79">
        <v>5.42</v>
      </c>
      <c r="K27" s="79">
        <v>14.51</v>
      </c>
      <c r="L27" s="79">
        <v>3970000</v>
      </c>
      <c r="N27" s="79">
        <v>2389.1929254000001</v>
      </c>
      <c r="P27" s="79">
        <v>44.86</v>
      </c>
      <c r="Q27" s="79">
        <v>0.34</v>
      </c>
    </row>
    <row r="28" spans="2:17">
      <c r="B28" t="s">
        <v>1087</v>
      </c>
      <c r="C28" t="s">
        <v>1088</v>
      </c>
      <c r="D28" t="s">
        <v>1089</v>
      </c>
      <c r="E28" t="s">
        <v>1090</v>
      </c>
      <c r="F28" t="s">
        <v>329</v>
      </c>
      <c r="G28" t="s">
        <v>1091</v>
      </c>
      <c r="H28" s="77">
        <v>5.42</v>
      </c>
      <c r="I28" t="s">
        <v>205</v>
      </c>
      <c r="J28" s="77">
        <v>0</v>
      </c>
      <c r="K28" s="77">
        <v>14.51</v>
      </c>
      <c r="L28" s="77">
        <v>3970000</v>
      </c>
      <c r="M28" s="77">
        <v>57.06</v>
      </c>
      <c r="N28" s="77">
        <v>2389.1929254000001</v>
      </c>
      <c r="O28" s="77">
        <v>0.01</v>
      </c>
      <c r="P28" s="77">
        <v>44.86</v>
      </c>
      <c r="Q28" s="77">
        <v>0.34</v>
      </c>
    </row>
    <row r="29" spans="2:17">
      <c r="B29" s="78" t="s">
        <v>677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225</v>
      </c>
      <c r="C30" t="s">
        <v>225</v>
      </c>
      <c r="D30" s="16"/>
      <c r="E30" t="s">
        <v>225</v>
      </c>
      <c r="H30" s="77">
        <v>0</v>
      </c>
      <c r="I30" t="s">
        <v>225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678</v>
      </c>
      <c r="D31" s="16"/>
      <c r="H31" s="79">
        <v>10.74</v>
      </c>
      <c r="K31" s="79">
        <v>2.78</v>
      </c>
      <c r="L31" s="79">
        <v>1328200</v>
      </c>
      <c r="N31" s="79">
        <v>2905.959946649928</v>
      </c>
      <c r="P31" s="79">
        <v>54.56</v>
      </c>
      <c r="Q31" s="79">
        <v>0.41</v>
      </c>
    </row>
    <row r="32" spans="2:17">
      <c r="B32" s="78" t="s">
        <v>679</v>
      </c>
      <c r="D32" s="16"/>
      <c r="H32" s="79">
        <v>12.03</v>
      </c>
      <c r="K32" s="79">
        <v>2.83</v>
      </c>
      <c r="L32" s="79">
        <v>638000</v>
      </c>
      <c r="N32" s="79">
        <v>2215.7013956000001</v>
      </c>
      <c r="P32" s="79">
        <v>41.6</v>
      </c>
      <c r="Q32" s="79">
        <v>0.31</v>
      </c>
    </row>
    <row r="33" spans="2:17">
      <c r="B33" t="s">
        <v>1092</v>
      </c>
      <c r="C33" t="s">
        <v>1093</v>
      </c>
      <c r="D33" t="s">
        <v>683</v>
      </c>
      <c r="E33" t="s">
        <v>1094</v>
      </c>
      <c r="F33" t="s">
        <v>329</v>
      </c>
      <c r="G33" t="s">
        <v>1095</v>
      </c>
      <c r="H33" s="77">
        <v>12.03</v>
      </c>
      <c r="I33" t="s">
        <v>109</v>
      </c>
      <c r="J33" s="77">
        <v>3.22</v>
      </c>
      <c r="K33" s="77">
        <v>2.83</v>
      </c>
      <c r="L33" s="77">
        <v>638000</v>
      </c>
      <c r="M33" s="77">
        <v>98.83</v>
      </c>
      <c r="N33" s="77">
        <v>2215.7013956000001</v>
      </c>
      <c r="O33" s="77">
        <v>0.08</v>
      </c>
      <c r="P33" s="77">
        <v>41.6</v>
      </c>
      <c r="Q33" s="77">
        <v>0.31</v>
      </c>
    </row>
    <row r="34" spans="2:17">
      <c r="B34" s="78" t="s">
        <v>680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225</v>
      </c>
      <c r="C35" t="s">
        <v>225</v>
      </c>
      <c r="D35" s="16"/>
      <c r="E35" t="s">
        <v>225</v>
      </c>
      <c r="H35" s="77">
        <v>0</v>
      </c>
      <c r="I35" t="s">
        <v>225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686</v>
      </c>
      <c r="D36" s="16"/>
      <c r="H36" s="79">
        <v>6.59</v>
      </c>
      <c r="K36" s="79">
        <v>2.62</v>
      </c>
      <c r="L36" s="79">
        <v>690200</v>
      </c>
      <c r="N36" s="79">
        <v>690.25855104992797</v>
      </c>
      <c r="P36" s="79">
        <v>12.96</v>
      </c>
      <c r="Q36" s="79">
        <v>0.1</v>
      </c>
    </row>
    <row r="37" spans="2:17">
      <c r="B37" t="s">
        <v>1096</v>
      </c>
      <c r="C37" t="s">
        <v>1097</v>
      </c>
      <c r="D37" t="s">
        <v>683</v>
      </c>
      <c r="E37" t="s">
        <v>406</v>
      </c>
      <c r="F37" t="s">
        <v>329</v>
      </c>
      <c r="G37" t="s">
        <v>1098</v>
      </c>
      <c r="H37" s="77">
        <v>6.59</v>
      </c>
      <c r="I37" t="s">
        <v>109</v>
      </c>
      <c r="J37" s="77">
        <v>3.55</v>
      </c>
      <c r="K37" s="77">
        <v>2.62</v>
      </c>
      <c r="L37" s="77">
        <v>205000</v>
      </c>
      <c r="M37" s="77">
        <v>95.82</v>
      </c>
      <c r="N37" s="77">
        <v>690.25853400000005</v>
      </c>
      <c r="O37" s="77">
        <v>0.16</v>
      </c>
      <c r="P37" s="77">
        <v>12.96</v>
      </c>
      <c r="Q37" s="77">
        <v>0.1</v>
      </c>
    </row>
    <row r="38" spans="2:17">
      <c r="B38" t="s">
        <v>1099</v>
      </c>
      <c r="C38" t="s">
        <v>1100</v>
      </c>
      <c r="D38" s="80" t="s">
        <v>126</v>
      </c>
      <c r="E38" t="s">
        <v>1101</v>
      </c>
      <c r="F38" t="s">
        <v>343</v>
      </c>
      <c r="G38" t="s">
        <v>1102</v>
      </c>
      <c r="H38" s="77">
        <v>0.01</v>
      </c>
      <c r="I38" t="s">
        <v>109</v>
      </c>
      <c r="J38" s="77">
        <v>2.2000000000000002</v>
      </c>
      <c r="K38" s="77">
        <v>0.01</v>
      </c>
      <c r="L38" s="77">
        <v>485200</v>
      </c>
      <c r="M38" s="77">
        <v>9.9999999999999995E-7</v>
      </c>
      <c r="N38" s="77">
        <v>1.7049928000000001E-5</v>
      </c>
      <c r="O38" s="77">
        <v>0.37</v>
      </c>
      <c r="P38" s="77">
        <v>0</v>
      </c>
      <c r="Q38" s="77">
        <v>0</v>
      </c>
    </row>
    <row r="39" spans="2:17">
      <c r="B39" s="78" t="s">
        <v>687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225</v>
      </c>
      <c r="C40" t="s">
        <v>225</v>
      </c>
      <c r="D40" s="16"/>
      <c r="E40" t="s">
        <v>225</v>
      </c>
      <c r="H40" s="77">
        <v>0</v>
      </c>
      <c r="I40" t="s">
        <v>225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232</v>
      </c>
      <c r="D41" s="16"/>
    </row>
    <row r="42" spans="2:17">
      <c r="B42" t="s">
        <v>279</v>
      </c>
      <c r="D42" s="16"/>
    </row>
    <row r="43" spans="2:17">
      <c r="B43" t="s">
        <v>280</v>
      </c>
      <c r="D43" s="16"/>
    </row>
    <row r="44" spans="2:17">
      <c r="B44" t="s">
        <v>281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6"/>
  <sheetViews>
    <sheetView rightToLeft="1" topLeftCell="A13" workbookViewId="0">
      <selection activeCell="A28" sqref="A28:XFD28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1275</v>
      </c>
    </row>
    <row r="3" spans="2:59">
      <c r="B3" s="2" t="s">
        <v>2</v>
      </c>
      <c r="C3" s="2" t="s">
        <v>1276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5" t="s">
        <v>149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1.97</v>
      </c>
      <c r="J11" s="18"/>
      <c r="K11" s="18"/>
      <c r="L11" s="76">
        <v>3.47</v>
      </c>
      <c r="M11" s="76">
        <v>15213021.810000001</v>
      </c>
      <c r="N11" s="7"/>
      <c r="O11" s="76">
        <v>18673.343087453228</v>
      </c>
      <c r="P11" s="76">
        <v>100</v>
      </c>
      <c r="Q11" s="76">
        <v>2.64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1.63</v>
      </c>
      <c r="L12" s="79">
        <v>1.61</v>
      </c>
      <c r="M12" s="79">
        <v>14452665.210000001</v>
      </c>
      <c r="O12" s="79">
        <v>15925.166521768229</v>
      </c>
      <c r="P12" s="79">
        <v>85.28</v>
      </c>
      <c r="Q12" s="79">
        <v>2.25</v>
      </c>
    </row>
    <row r="13" spans="2:59">
      <c r="B13" s="78" t="s">
        <v>1103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225</v>
      </c>
      <c r="D14" t="s">
        <v>225</v>
      </c>
      <c r="F14" t="s">
        <v>225</v>
      </c>
      <c r="I14" s="77">
        <v>0</v>
      </c>
      <c r="J14" t="s">
        <v>225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1104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225</v>
      </c>
      <c r="D16" t="s">
        <v>225</v>
      </c>
      <c r="F16" t="s">
        <v>225</v>
      </c>
      <c r="I16" s="77">
        <v>0</v>
      </c>
      <c r="J16" t="s">
        <v>225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1105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225</v>
      </c>
      <c r="D18" t="s">
        <v>225</v>
      </c>
      <c r="F18" t="s">
        <v>225</v>
      </c>
      <c r="I18" s="77">
        <v>0</v>
      </c>
      <c r="J18" t="s">
        <v>225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1106</v>
      </c>
      <c r="I19" s="79">
        <v>1.56</v>
      </c>
      <c r="L19" s="79">
        <v>1.96</v>
      </c>
      <c r="M19" s="79">
        <v>11351665.210000001</v>
      </c>
      <c r="O19" s="79">
        <v>12617.019721768231</v>
      </c>
      <c r="P19" s="79">
        <v>67.569999999999993</v>
      </c>
      <c r="Q19" s="79">
        <v>1.79</v>
      </c>
    </row>
    <row r="20" spans="2:17">
      <c r="B20" t="s">
        <v>1107</v>
      </c>
      <c r="C20" t="s">
        <v>1108</v>
      </c>
      <c r="D20" t="s">
        <v>1109</v>
      </c>
      <c r="E20" t="s">
        <v>1110</v>
      </c>
      <c r="F20" t="s">
        <v>720</v>
      </c>
      <c r="G20" t="s">
        <v>1111</v>
      </c>
      <c r="H20" t="s">
        <v>212</v>
      </c>
      <c r="I20" s="77">
        <v>2.75</v>
      </c>
      <c r="J20" t="s">
        <v>105</v>
      </c>
      <c r="K20" s="77">
        <v>6</v>
      </c>
      <c r="L20" s="77">
        <v>2.93</v>
      </c>
      <c r="M20" s="77">
        <v>3557798.86</v>
      </c>
      <c r="N20" s="77">
        <v>110.2</v>
      </c>
      <c r="O20" s="77">
        <v>3920.6943437199998</v>
      </c>
      <c r="P20" s="77">
        <v>21</v>
      </c>
      <c r="Q20" s="77">
        <v>0.56000000000000005</v>
      </c>
    </row>
    <row r="21" spans="2:17">
      <c r="B21" t="s">
        <v>1112</v>
      </c>
      <c r="C21" t="s">
        <v>1108</v>
      </c>
      <c r="D21" t="s">
        <v>1113</v>
      </c>
      <c r="E21" t="s">
        <v>1110</v>
      </c>
      <c r="F21" t="s">
        <v>720</v>
      </c>
      <c r="G21" t="s">
        <v>1114</v>
      </c>
      <c r="H21" t="s">
        <v>212</v>
      </c>
      <c r="I21" s="77">
        <v>0.98</v>
      </c>
      <c r="J21" t="s">
        <v>109</v>
      </c>
      <c r="K21" s="77">
        <v>3.25</v>
      </c>
      <c r="L21" s="77">
        <v>3.56</v>
      </c>
      <c r="M21" s="77">
        <v>273746.90000000002</v>
      </c>
      <c r="N21" s="77">
        <v>103.27</v>
      </c>
      <c r="O21" s="77">
        <v>993.40226063581997</v>
      </c>
      <c r="P21" s="77">
        <v>5.32</v>
      </c>
      <c r="Q21" s="77">
        <v>0.14000000000000001</v>
      </c>
    </row>
    <row r="22" spans="2:17">
      <c r="B22" t="s">
        <v>1115</v>
      </c>
      <c r="C22" t="s">
        <v>1116</v>
      </c>
      <c r="D22" t="s">
        <v>1117</v>
      </c>
      <c r="E22" t="s">
        <v>1118</v>
      </c>
      <c r="F22" t="s">
        <v>1119</v>
      </c>
      <c r="G22" t="s">
        <v>1120</v>
      </c>
      <c r="H22" t="s">
        <v>153</v>
      </c>
      <c r="I22" s="77">
        <v>1.1499999999999999</v>
      </c>
      <c r="J22" t="s">
        <v>105</v>
      </c>
      <c r="K22" s="77">
        <v>2.64</v>
      </c>
      <c r="L22" s="77">
        <v>0.65</v>
      </c>
      <c r="M22" s="77">
        <v>170405</v>
      </c>
      <c r="N22" s="77">
        <v>102.4</v>
      </c>
      <c r="O22" s="77">
        <v>174.49472</v>
      </c>
      <c r="P22" s="77">
        <v>0.93</v>
      </c>
      <c r="Q22" s="77">
        <v>0.02</v>
      </c>
    </row>
    <row r="23" spans="2:17">
      <c r="B23" t="s">
        <v>1121</v>
      </c>
      <c r="C23" t="s">
        <v>1116</v>
      </c>
      <c r="D23" t="s">
        <v>1122</v>
      </c>
      <c r="E23" t="s">
        <v>1118</v>
      </c>
      <c r="F23" t="s">
        <v>1119</v>
      </c>
      <c r="G23" t="s">
        <v>1123</v>
      </c>
      <c r="H23" t="s">
        <v>153</v>
      </c>
      <c r="I23" s="77">
        <v>2.16</v>
      </c>
      <c r="J23" t="s">
        <v>105</v>
      </c>
      <c r="K23" s="77">
        <v>2.5499999999999998</v>
      </c>
      <c r="L23" s="77">
        <v>1.1000000000000001</v>
      </c>
      <c r="M23" s="77">
        <v>413942.51</v>
      </c>
      <c r="N23" s="77">
        <v>102.16</v>
      </c>
      <c r="O23" s="77">
        <v>422.88366821599999</v>
      </c>
      <c r="P23" s="77">
        <v>2.2599999999999998</v>
      </c>
      <c r="Q23" s="77">
        <v>0.06</v>
      </c>
    </row>
    <row r="24" spans="2:17">
      <c r="B24" t="s">
        <v>1124</v>
      </c>
      <c r="C24" t="s">
        <v>1116</v>
      </c>
      <c r="D24" t="s">
        <v>1125</v>
      </c>
      <c r="E24" t="s">
        <v>1126</v>
      </c>
      <c r="F24" t="s">
        <v>1119</v>
      </c>
      <c r="G24" t="s">
        <v>1127</v>
      </c>
      <c r="H24" t="s">
        <v>153</v>
      </c>
      <c r="I24" s="77">
        <v>0.85</v>
      </c>
      <c r="J24" t="s">
        <v>105</v>
      </c>
      <c r="K24" s="77">
        <v>2.33</v>
      </c>
      <c r="L24" s="77">
        <v>0.4</v>
      </c>
      <c r="M24" s="77">
        <v>169438.18</v>
      </c>
      <c r="N24" s="77">
        <v>101.74</v>
      </c>
      <c r="O24" s="77">
        <v>172.38640433200001</v>
      </c>
      <c r="P24" s="77">
        <v>0.92</v>
      </c>
      <c r="Q24" s="77">
        <v>0.02</v>
      </c>
    </row>
    <row r="25" spans="2:17">
      <c r="B25" t="s">
        <v>1132</v>
      </c>
      <c r="C25" t="s">
        <v>1116</v>
      </c>
      <c r="D25" t="s">
        <v>1133</v>
      </c>
      <c r="E25" t="s">
        <v>1134</v>
      </c>
      <c r="F25" t="s">
        <v>1135</v>
      </c>
      <c r="G25" t="s">
        <v>724</v>
      </c>
      <c r="H25" t="s">
        <v>153</v>
      </c>
      <c r="I25" s="77">
        <v>2.06</v>
      </c>
      <c r="J25" t="s">
        <v>105</v>
      </c>
      <c r="K25" s="77">
        <v>4.55</v>
      </c>
      <c r="L25" s="77">
        <v>1.05</v>
      </c>
      <c r="M25" s="77">
        <v>883693.77</v>
      </c>
      <c r="N25" s="77">
        <v>110.61</v>
      </c>
      <c r="O25" s="77">
        <v>977.453678997</v>
      </c>
      <c r="P25" s="77">
        <v>5.23</v>
      </c>
      <c r="Q25" s="77">
        <v>0.14000000000000001</v>
      </c>
    </row>
    <row r="26" spans="2:17">
      <c r="B26" t="s">
        <v>1136</v>
      </c>
      <c r="C26" t="s">
        <v>1116</v>
      </c>
      <c r="D26" t="s">
        <v>1137</v>
      </c>
      <c r="E26" t="s">
        <v>1138</v>
      </c>
      <c r="F26" t="s">
        <v>1139</v>
      </c>
      <c r="G26" t="s">
        <v>1140</v>
      </c>
      <c r="H26" t="s">
        <v>153</v>
      </c>
      <c r="I26" s="77">
        <v>0.34</v>
      </c>
      <c r="J26" t="s">
        <v>105</v>
      </c>
      <c r="K26" s="77">
        <v>5.25</v>
      </c>
      <c r="L26" s="77">
        <v>1.1599999999999999</v>
      </c>
      <c r="M26" s="77">
        <v>3693633</v>
      </c>
      <c r="N26" s="77">
        <v>100.9</v>
      </c>
      <c r="O26" s="77">
        <v>3726.8756969999999</v>
      </c>
      <c r="P26" s="77">
        <v>19.96</v>
      </c>
      <c r="Q26" s="77">
        <v>0.53</v>
      </c>
    </row>
    <row r="27" spans="2:17">
      <c r="B27" t="s">
        <v>1141</v>
      </c>
      <c r="C27" t="s">
        <v>1116</v>
      </c>
      <c r="D27" t="s">
        <v>1142</v>
      </c>
      <c r="E27" t="s">
        <v>1143</v>
      </c>
      <c r="F27" t="s">
        <v>225</v>
      </c>
      <c r="G27" t="s">
        <v>1144</v>
      </c>
      <c r="H27" t="s">
        <v>432</v>
      </c>
      <c r="I27" s="77">
        <v>1.45</v>
      </c>
      <c r="J27" t="s">
        <v>105</v>
      </c>
      <c r="K27" s="77">
        <v>5</v>
      </c>
      <c r="L27" s="77">
        <v>1.81</v>
      </c>
      <c r="M27" s="77">
        <v>358008.87</v>
      </c>
      <c r="N27" s="77">
        <v>106.8</v>
      </c>
      <c r="O27" s="77">
        <v>382.35347316000002</v>
      </c>
      <c r="P27" s="77">
        <v>2.0499999999999998</v>
      </c>
      <c r="Q27" s="77">
        <v>0.05</v>
      </c>
    </row>
    <row r="28" spans="2:17">
      <c r="B28" t="s">
        <v>1128</v>
      </c>
      <c r="C28" t="s">
        <v>1108</v>
      </c>
      <c r="D28" t="s">
        <v>1129</v>
      </c>
      <c r="E28" t="s">
        <v>1130</v>
      </c>
      <c r="F28" t="s">
        <v>225</v>
      </c>
      <c r="G28" t="s">
        <v>1131</v>
      </c>
      <c r="H28" t="s">
        <v>432</v>
      </c>
      <c r="I28" s="77">
        <v>0.25</v>
      </c>
      <c r="J28" t="s">
        <v>105</v>
      </c>
      <c r="K28" s="77">
        <v>6.75</v>
      </c>
      <c r="L28" s="77">
        <v>1.79</v>
      </c>
      <c r="M28" s="77">
        <v>239396.44</v>
      </c>
      <c r="N28" s="77">
        <v>102.92</v>
      </c>
      <c r="O28" s="77">
        <v>246.38681604799999</v>
      </c>
      <c r="P28" s="77">
        <v>1.32</v>
      </c>
      <c r="Q28" s="77">
        <v>0.03</v>
      </c>
    </row>
    <row r="29" spans="2:17">
      <c r="B29" t="s">
        <v>1145</v>
      </c>
      <c r="C29" t="s">
        <v>1116</v>
      </c>
      <c r="D29" t="s">
        <v>1146</v>
      </c>
      <c r="E29" t="s">
        <v>1147</v>
      </c>
      <c r="F29" t="s">
        <v>225</v>
      </c>
      <c r="G29" t="s">
        <v>1148</v>
      </c>
      <c r="H29" t="s">
        <v>432</v>
      </c>
      <c r="I29" s="77">
        <v>0.5</v>
      </c>
      <c r="J29" t="s">
        <v>105</v>
      </c>
      <c r="K29" s="77">
        <v>6.5</v>
      </c>
      <c r="L29" s="77">
        <v>8.25</v>
      </c>
      <c r="M29" s="77">
        <v>210721</v>
      </c>
      <c r="N29" s="77">
        <v>101</v>
      </c>
      <c r="O29" s="77">
        <v>212.82821000000001</v>
      </c>
      <c r="P29" s="77">
        <v>1.1399999999999999</v>
      </c>
      <c r="Q29" s="77">
        <v>0.03</v>
      </c>
    </row>
    <row r="30" spans="2:17">
      <c r="B30" t="s">
        <v>1149</v>
      </c>
      <c r="C30" t="s">
        <v>1116</v>
      </c>
      <c r="D30" t="s">
        <v>1150</v>
      </c>
      <c r="E30" t="s">
        <v>1151</v>
      </c>
      <c r="F30" t="s">
        <v>225</v>
      </c>
      <c r="G30" t="s">
        <v>738</v>
      </c>
      <c r="H30" t="s">
        <v>432</v>
      </c>
      <c r="I30" s="77">
        <v>2.14</v>
      </c>
      <c r="J30" t="s">
        <v>105</v>
      </c>
      <c r="K30" s="77">
        <v>0</v>
      </c>
      <c r="L30" s="77">
        <v>0</v>
      </c>
      <c r="M30" s="77">
        <v>1212386.68</v>
      </c>
      <c r="N30" s="77">
        <v>100.42754200000036</v>
      </c>
      <c r="O30" s="77">
        <v>1217.57014225941</v>
      </c>
      <c r="P30" s="77">
        <v>6.52</v>
      </c>
      <c r="Q30" s="77">
        <v>0.17</v>
      </c>
    </row>
    <row r="31" spans="2:17">
      <c r="B31" t="s">
        <v>1152</v>
      </c>
      <c r="C31" t="s">
        <v>1116</v>
      </c>
      <c r="D31" t="s">
        <v>1153</v>
      </c>
      <c r="E31" t="s">
        <v>1147</v>
      </c>
      <c r="F31" t="s">
        <v>225</v>
      </c>
      <c r="G31" t="s">
        <v>1154</v>
      </c>
      <c r="H31" t="s">
        <v>432</v>
      </c>
      <c r="I31" s="77">
        <v>0.5</v>
      </c>
      <c r="J31" t="s">
        <v>105</v>
      </c>
      <c r="K31" s="77">
        <v>4.9000000000000004</v>
      </c>
      <c r="L31" s="77">
        <v>4.58</v>
      </c>
      <c r="M31" s="77">
        <v>168494</v>
      </c>
      <c r="N31" s="77">
        <v>100.71</v>
      </c>
      <c r="O31" s="77">
        <v>169.69030739999999</v>
      </c>
      <c r="P31" s="77">
        <v>0.91</v>
      </c>
      <c r="Q31" s="77">
        <v>0.02</v>
      </c>
    </row>
    <row r="32" spans="2:17">
      <c r="B32" s="78" t="s">
        <v>1155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225</v>
      </c>
      <c r="D33" t="s">
        <v>225</v>
      </c>
      <c r="F33" t="s">
        <v>225</v>
      </c>
      <c r="I33" s="77">
        <v>0</v>
      </c>
      <c r="J33" t="s">
        <v>225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1156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s="78" t="s">
        <v>1157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225</v>
      </c>
      <c r="D36" t="s">
        <v>225</v>
      </c>
      <c r="F36" t="s">
        <v>225</v>
      </c>
      <c r="I36" s="77">
        <v>0</v>
      </c>
      <c r="J36" t="s">
        <v>225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1158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225</v>
      </c>
      <c r="D38" t="s">
        <v>225</v>
      </c>
      <c r="F38" t="s">
        <v>225</v>
      </c>
      <c r="I38" s="77">
        <v>0</v>
      </c>
      <c r="J38" t="s">
        <v>225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1159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225</v>
      </c>
      <c r="D40" t="s">
        <v>225</v>
      </c>
      <c r="F40" t="s">
        <v>225</v>
      </c>
      <c r="I40" s="77">
        <v>0</v>
      </c>
      <c r="J40" t="s">
        <v>225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1160</v>
      </c>
      <c r="I41" s="79">
        <v>1.87</v>
      </c>
      <c r="L41" s="79">
        <v>0.27</v>
      </c>
      <c r="M41" s="79">
        <v>3101000</v>
      </c>
      <c r="O41" s="79">
        <v>3308.1468</v>
      </c>
      <c r="P41" s="79">
        <v>17.72</v>
      </c>
      <c r="Q41" s="79">
        <v>0.47</v>
      </c>
    </row>
    <row r="42" spans="2:17">
      <c r="B42" t="s">
        <v>1161</v>
      </c>
      <c r="C42" t="s">
        <v>1116</v>
      </c>
      <c r="D42" t="s">
        <v>1162</v>
      </c>
      <c r="E42" t="s">
        <v>1163</v>
      </c>
      <c r="F42" t="s">
        <v>1164</v>
      </c>
      <c r="G42" t="s">
        <v>1165</v>
      </c>
      <c r="H42" t="s">
        <v>212</v>
      </c>
      <c r="I42" s="77">
        <v>1.87</v>
      </c>
      <c r="J42" t="s">
        <v>105</v>
      </c>
      <c r="K42" s="77">
        <v>3.4</v>
      </c>
      <c r="L42" s="77">
        <v>0.27</v>
      </c>
      <c r="M42" s="77">
        <v>3101000</v>
      </c>
      <c r="N42" s="77">
        <v>106.68</v>
      </c>
      <c r="O42" s="77">
        <v>3308.1468</v>
      </c>
      <c r="P42" s="77">
        <v>17.72</v>
      </c>
      <c r="Q42" s="77">
        <v>0.47</v>
      </c>
    </row>
    <row r="43" spans="2:17">
      <c r="B43" s="78" t="s">
        <v>230</v>
      </c>
      <c r="I43" s="79">
        <v>3.96</v>
      </c>
      <c r="L43" s="79">
        <v>14.25</v>
      </c>
      <c r="M43" s="79">
        <v>760356.6</v>
      </c>
      <c r="O43" s="79">
        <v>2748.176565684998</v>
      </c>
      <c r="P43" s="79">
        <v>14.72</v>
      </c>
      <c r="Q43" s="79">
        <v>0.39</v>
      </c>
    </row>
    <row r="44" spans="2:17">
      <c r="B44" s="78" t="s">
        <v>1166</v>
      </c>
      <c r="I44" s="79">
        <v>2.4900000000000002</v>
      </c>
      <c r="L44" s="79">
        <v>6.9</v>
      </c>
      <c r="M44" s="79">
        <v>181939.49</v>
      </c>
      <c r="O44" s="79">
        <v>641.43466407234405</v>
      </c>
      <c r="P44" s="79">
        <v>3.44</v>
      </c>
      <c r="Q44" s="79">
        <v>0.09</v>
      </c>
    </row>
    <row r="45" spans="2:17">
      <c r="B45" t="s">
        <v>1167</v>
      </c>
      <c r="C45" t="s">
        <v>1108</v>
      </c>
      <c r="D45" t="s">
        <v>1168</v>
      </c>
      <c r="E45" t="s">
        <v>1169</v>
      </c>
      <c r="F45" t="s">
        <v>380</v>
      </c>
      <c r="G45" t="s">
        <v>1170</v>
      </c>
      <c r="H45" t="s">
        <v>154</v>
      </c>
      <c r="I45" s="77">
        <v>2.4900000000000002</v>
      </c>
      <c r="J45" t="s">
        <v>109</v>
      </c>
      <c r="K45" s="77">
        <v>5.88</v>
      </c>
      <c r="L45" s="77">
        <v>6.9</v>
      </c>
      <c r="M45" s="77">
        <v>181939.49</v>
      </c>
      <c r="N45" s="77">
        <v>100.32835602688004</v>
      </c>
      <c r="O45" s="77">
        <v>641.43466407234405</v>
      </c>
      <c r="P45" s="77">
        <v>3.44</v>
      </c>
      <c r="Q45" s="77">
        <v>0.09</v>
      </c>
    </row>
    <row r="46" spans="2:17">
      <c r="B46" s="78" t="s">
        <v>1105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225</v>
      </c>
      <c r="D47" t="s">
        <v>225</v>
      </c>
      <c r="F47" t="s">
        <v>225</v>
      </c>
      <c r="I47" s="77">
        <v>0</v>
      </c>
      <c r="J47" t="s">
        <v>225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1106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t="s">
        <v>225</v>
      </c>
      <c r="D49" t="s">
        <v>225</v>
      </c>
      <c r="F49" t="s">
        <v>225</v>
      </c>
      <c r="I49" s="77">
        <v>0</v>
      </c>
      <c r="J49" t="s">
        <v>225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1160</v>
      </c>
      <c r="I50" s="79">
        <v>4.41</v>
      </c>
      <c r="L50" s="79">
        <v>16.48</v>
      </c>
      <c r="M50" s="79">
        <v>578417.11</v>
      </c>
      <c r="O50" s="79">
        <v>2106.7419016126541</v>
      </c>
      <c r="P50" s="79">
        <v>11.28</v>
      </c>
      <c r="Q50" s="79">
        <v>0.3</v>
      </c>
    </row>
    <row r="51" spans="2:17">
      <c r="B51" t="s">
        <v>1171</v>
      </c>
      <c r="C51" t="s">
        <v>1116</v>
      </c>
      <c r="D51" t="s">
        <v>1172</v>
      </c>
      <c r="E51" t="s">
        <v>800</v>
      </c>
      <c r="F51" t="s">
        <v>225</v>
      </c>
      <c r="G51" t="s">
        <v>1173</v>
      </c>
      <c r="H51" t="s">
        <v>432</v>
      </c>
      <c r="I51" s="77">
        <v>1.6</v>
      </c>
      <c r="J51" t="s">
        <v>113</v>
      </c>
      <c r="K51" s="77">
        <v>17</v>
      </c>
      <c r="L51" s="77">
        <v>88.59</v>
      </c>
      <c r="M51" s="77">
        <v>149452</v>
      </c>
      <c r="N51" s="77">
        <v>37.573999999999998</v>
      </c>
      <c r="O51" s="77">
        <v>243.084172985024</v>
      </c>
      <c r="P51" s="77">
        <v>1.3</v>
      </c>
      <c r="Q51" s="77">
        <v>0.03</v>
      </c>
    </row>
    <row r="52" spans="2:17">
      <c r="B52" t="s">
        <v>1174</v>
      </c>
      <c r="C52" t="s">
        <v>1116</v>
      </c>
      <c r="D52" t="s">
        <v>1175</v>
      </c>
      <c r="E52" t="s">
        <v>404</v>
      </c>
      <c r="F52" t="s">
        <v>225</v>
      </c>
      <c r="G52" t="s">
        <v>1176</v>
      </c>
      <c r="H52" t="s">
        <v>432</v>
      </c>
      <c r="I52" s="77">
        <v>4.78</v>
      </c>
      <c r="J52" t="s">
        <v>113</v>
      </c>
      <c r="K52" s="77">
        <v>7</v>
      </c>
      <c r="L52" s="77">
        <v>7.08</v>
      </c>
      <c r="M52" s="77">
        <v>428965.11</v>
      </c>
      <c r="N52" s="77">
        <v>100.36370000000016</v>
      </c>
      <c r="O52" s="77">
        <v>1863.6577286276299</v>
      </c>
      <c r="P52" s="77">
        <v>9.98</v>
      </c>
      <c r="Q52" s="77">
        <v>0.26</v>
      </c>
    </row>
    <row r="53" spans="2:17">
      <c r="B53" t="s">
        <v>232</v>
      </c>
    </row>
    <row r="54" spans="2:17">
      <c r="B54" t="s">
        <v>279</v>
      </c>
    </row>
    <row r="55" spans="2:17">
      <c r="B55" t="s">
        <v>280</v>
      </c>
    </row>
    <row r="56" spans="2:17">
      <c r="B56" t="s">
        <v>281</v>
      </c>
    </row>
  </sheetData>
  <mergeCells count="1">
    <mergeCell ref="B7:Q7"/>
  </mergeCells>
  <dataValidations count="1">
    <dataValidation allowBlank="1" showInputMessage="1" showErrorMessage="1" sqref="A1:XFD24 A25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1275</v>
      </c>
    </row>
    <row r="3" spans="2:64">
      <c r="B3" s="2" t="s">
        <v>2</v>
      </c>
      <c r="C3" t="s">
        <v>1276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5" t="s">
        <v>156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4863661.37</v>
      </c>
      <c r="L11" s="7"/>
      <c r="M11" s="76">
        <v>16921.542195991657</v>
      </c>
      <c r="N11" s="76">
        <v>100</v>
      </c>
      <c r="O11" s="76">
        <v>2.4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0.01</v>
      </c>
      <c r="J12" s="79">
        <v>0.01</v>
      </c>
      <c r="K12" s="79">
        <v>4863661.37</v>
      </c>
      <c r="M12" s="79">
        <v>16921.542195991657</v>
      </c>
      <c r="N12" s="79">
        <v>100</v>
      </c>
      <c r="O12" s="79">
        <v>2.4</v>
      </c>
    </row>
    <row r="13" spans="2:64">
      <c r="B13" s="78" t="s">
        <v>693</v>
      </c>
      <c r="G13" s="79">
        <v>1.44</v>
      </c>
      <c r="J13" s="79">
        <v>-0.28999999999999998</v>
      </c>
      <c r="K13" s="79">
        <v>8510.84</v>
      </c>
      <c r="M13" s="79">
        <v>22.112013403999999</v>
      </c>
      <c r="N13" s="79">
        <v>0.13</v>
      </c>
      <c r="O13" s="79">
        <v>0</v>
      </c>
    </row>
    <row r="14" spans="2:64">
      <c r="B14" t="s">
        <v>1177</v>
      </c>
      <c r="C14" t="s">
        <v>1178</v>
      </c>
      <c r="D14" t="s">
        <v>210</v>
      </c>
      <c r="E14" t="s">
        <v>1164</v>
      </c>
      <c r="F14" t="s">
        <v>212</v>
      </c>
      <c r="G14" s="77">
        <v>1.44</v>
      </c>
      <c r="H14" t="s">
        <v>105</v>
      </c>
      <c r="I14" s="77">
        <v>4.8</v>
      </c>
      <c r="J14" s="77">
        <v>-0.28999999999999998</v>
      </c>
      <c r="K14" s="77">
        <v>8510.84</v>
      </c>
      <c r="L14" s="77">
        <v>259.81</v>
      </c>
      <c r="M14" s="77">
        <v>22.112013403999999</v>
      </c>
      <c r="N14" s="77">
        <v>0.13</v>
      </c>
      <c r="O14" s="77">
        <v>0</v>
      </c>
    </row>
    <row r="15" spans="2:64">
      <c r="B15" s="78" t="s">
        <v>694</v>
      </c>
      <c r="G15" s="79">
        <v>0</v>
      </c>
      <c r="J15" s="79">
        <v>0</v>
      </c>
      <c r="K15" s="79">
        <v>61442.43</v>
      </c>
      <c r="M15" s="79">
        <v>54.339919187658303</v>
      </c>
      <c r="N15" s="79">
        <v>0.32</v>
      </c>
      <c r="O15" s="79">
        <v>0.01</v>
      </c>
    </row>
    <row r="16" spans="2:64">
      <c r="B16" t="s">
        <v>1179</v>
      </c>
      <c r="C16" t="s">
        <v>1180</v>
      </c>
      <c r="D16" t="s">
        <v>210</v>
      </c>
      <c r="E16" t="s">
        <v>720</v>
      </c>
      <c r="F16" t="s">
        <v>212</v>
      </c>
      <c r="H16" t="s">
        <v>105</v>
      </c>
      <c r="I16" s="77">
        <v>0</v>
      </c>
      <c r="J16" s="77">
        <v>0</v>
      </c>
      <c r="K16" s="77">
        <v>61442.43</v>
      </c>
      <c r="L16" s="77">
        <v>88.440381000000002</v>
      </c>
      <c r="M16" s="77">
        <v>54.339919187658303</v>
      </c>
      <c r="N16" s="77">
        <v>0.32</v>
      </c>
      <c r="O16" s="77">
        <v>0.01</v>
      </c>
    </row>
    <row r="17" spans="2:15">
      <c r="B17" s="78" t="s">
        <v>1181</v>
      </c>
      <c r="G17" s="79">
        <v>0.01</v>
      </c>
      <c r="J17" s="79">
        <v>0.01</v>
      </c>
      <c r="K17" s="79">
        <v>4793708.0999999996</v>
      </c>
      <c r="M17" s="79">
        <v>16845.090263400001</v>
      </c>
      <c r="N17" s="79">
        <v>99.55</v>
      </c>
      <c r="O17" s="79">
        <v>2.39</v>
      </c>
    </row>
    <row r="18" spans="2:15">
      <c r="B18" t="s">
        <v>1182</v>
      </c>
      <c r="C18" t="s">
        <v>1183</v>
      </c>
      <c r="D18" t="s">
        <v>210</v>
      </c>
      <c r="E18" t="s">
        <v>211</v>
      </c>
      <c r="F18" t="s">
        <v>212</v>
      </c>
      <c r="G18" s="77">
        <v>0.01</v>
      </c>
      <c r="H18" t="s">
        <v>109</v>
      </c>
      <c r="I18" s="77">
        <v>0</v>
      </c>
      <c r="J18" s="77">
        <v>0.01</v>
      </c>
      <c r="K18" s="77">
        <v>800000</v>
      </c>
      <c r="L18" s="77">
        <v>100</v>
      </c>
      <c r="M18" s="77">
        <v>2811.2</v>
      </c>
      <c r="N18" s="77">
        <v>16.61</v>
      </c>
      <c r="O18" s="77">
        <v>0.4</v>
      </c>
    </row>
    <row r="19" spans="2:15">
      <c r="B19" t="s">
        <v>1184</v>
      </c>
      <c r="C19" t="s">
        <v>1185</v>
      </c>
      <c r="D19" t="s">
        <v>210</v>
      </c>
      <c r="E19" t="s">
        <v>211</v>
      </c>
      <c r="F19" t="s">
        <v>212</v>
      </c>
      <c r="G19" s="77">
        <v>0.01</v>
      </c>
      <c r="H19" t="s">
        <v>109</v>
      </c>
      <c r="I19" s="77">
        <v>0</v>
      </c>
      <c r="J19" s="77">
        <v>0.01</v>
      </c>
      <c r="K19" s="77">
        <v>3993708.1</v>
      </c>
      <c r="L19" s="77">
        <v>100</v>
      </c>
      <c r="M19" s="77">
        <v>14033.890263400001</v>
      </c>
      <c r="N19" s="77">
        <v>82.94</v>
      </c>
      <c r="O19" s="77">
        <v>1.99</v>
      </c>
    </row>
    <row r="20" spans="2:15">
      <c r="B20" s="78" t="s">
        <v>1186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225</v>
      </c>
      <c r="C21" t="s">
        <v>225</v>
      </c>
      <c r="E21" t="s">
        <v>225</v>
      </c>
      <c r="G21" s="77">
        <v>0</v>
      </c>
      <c r="H21" t="s">
        <v>225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322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225</v>
      </c>
      <c r="C23" t="s">
        <v>225</v>
      </c>
      <c r="E23" t="s">
        <v>225</v>
      </c>
      <c r="G23" s="77">
        <v>0</v>
      </c>
      <c r="H23" t="s">
        <v>225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230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225</v>
      </c>
      <c r="C25" t="s">
        <v>225</v>
      </c>
      <c r="E25" t="s">
        <v>225</v>
      </c>
      <c r="G25" s="77">
        <v>0</v>
      </c>
      <c r="H25" t="s">
        <v>225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232</v>
      </c>
    </row>
    <row r="27" spans="2:15">
      <c r="B27" t="s">
        <v>279</v>
      </c>
    </row>
    <row r="28" spans="2:15">
      <c r="B28" t="s">
        <v>280</v>
      </c>
    </row>
    <row r="29" spans="2:15">
      <c r="B29" t="s">
        <v>281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1275</v>
      </c>
    </row>
    <row r="3" spans="2:55">
      <c r="B3" s="2" t="s">
        <v>2</v>
      </c>
      <c r="C3" t="s">
        <v>1276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5" t="s">
        <v>159</v>
      </c>
      <c r="C7" s="106"/>
      <c r="D7" s="106"/>
      <c r="E7" s="106"/>
      <c r="F7" s="106"/>
      <c r="G7" s="106"/>
      <c r="H7" s="106"/>
      <c r="I7" s="106"/>
      <c r="J7" s="10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1.86</v>
      </c>
      <c r="F11" s="7"/>
      <c r="G11" s="76">
        <v>4547.6977759306719</v>
      </c>
      <c r="H11" s="76">
        <v>100</v>
      </c>
      <c r="I11" s="76">
        <v>0.64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1.52</v>
      </c>
      <c r="F12" s="19"/>
      <c r="G12" s="79">
        <v>960.5039845</v>
      </c>
      <c r="H12" s="79">
        <v>21.12</v>
      </c>
      <c r="I12" s="79">
        <v>0.14000000000000001</v>
      </c>
    </row>
    <row r="13" spans="2:55">
      <c r="B13" s="78" t="s">
        <v>1187</v>
      </c>
      <c r="E13" s="79">
        <v>1.52</v>
      </c>
      <c r="F13" s="19"/>
      <c r="G13" s="79">
        <v>960.5039845</v>
      </c>
      <c r="H13" s="79">
        <v>21.12</v>
      </c>
      <c r="I13" s="79">
        <v>0.14000000000000001</v>
      </c>
    </row>
    <row r="14" spans="2:55">
      <c r="B14" t="s">
        <v>1188</v>
      </c>
      <c r="C14" t="s">
        <v>1189</v>
      </c>
      <c r="D14" t="s">
        <v>1190</v>
      </c>
      <c r="E14" s="77">
        <v>1.52</v>
      </c>
      <c r="F14" t="s">
        <v>105</v>
      </c>
      <c r="G14" s="77">
        <v>960.5039845</v>
      </c>
      <c r="H14" s="77">
        <v>21.12</v>
      </c>
      <c r="I14" s="77">
        <v>0.14000000000000001</v>
      </c>
      <c r="J14" t="s">
        <v>1191</v>
      </c>
    </row>
    <row r="15" spans="2:55">
      <c r="B15" s="78" t="s">
        <v>1192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225</v>
      </c>
      <c r="E16" s="77">
        <v>0</v>
      </c>
      <c r="F16" t="s">
        <v>225</v>
      </c>
      <c r="G16" s="77">
        <v>0</v>
      </c>
      <c r="H16" s="77">
        <v>0</v>
      </c>
      <c r="I16" s="77">
        <v>0</v>
      </c>
    </row>
    <row r="17" spans="2:10">
      <c r="B17" s="78" t="s">
        <v>230</v>
      </c>
      <c r="E17" s="79">
        <v>1.95</v>
      </c>
      <c r="F17" s="19"/>
      <c r="G17" s="79">
        <v>3587.1937914306718</v>
      </c>
      <c r="H17" s="79">
        <v>78.88</v>
      </c>
      <c r="I17" s="79">
        <v>0.51</v>
      </c>
    </row>
    <row r="18" spans="2:10">
      <c r="B18" s="78" t="s">
        <v>1187</v>
      </c>
      <c r="E18" s="79">
        <v>1.95</v>
      </c>
      <c r="F18" s="19"/>
      <c r="G18" s="79">
        <v>3587.1937914306718</v>
      </c>
      <c r="H18" s="79">
        <v>78.88</v>
      </c>
      <c r="I18" s="79">
        <v>0.51</v>
      </c>
    </row>
    <row r="19" spans="2:10">
      <c r="B19" t="s">
        <v>1193</v>
      </c>
      <c r="C19" t="s">
        <v>738</v>
      </c>
      <c r="D19" t="s">
        <v>1190</v>
      </c>
      <c r="E19" s="77">
        <v>2.2000000000000002</v>
      </c>
      <c r="F19" t="s">
        <v>113</v>
      </c>
      <c r="G19" s="77">
        <v>327.33989845347202</v>
      </c>
      <c r="H19" s="77">
        <v>7.2</v>
      </c>
      <c r="I19" s="77">
        <v>0.05</v>
      </c>
      <c r="J19" t="s">
        <v>1194</v>
      </c>
    </row>
    <row r="20" spans="2:10">
      <c r="B20" t="s">
        <v>1195</v>
      </c>
      <c r="C20" t="s">
        <v>1004</v>
      </c>
      <c r="D20" t="s">
        <v>1190</v>
      </c>
      <c r="E20" s="77">
        <v>1.92</v>
      </c>
      <c r="F20" t="s">
        <v>113</v>
      </c>
      <c r="G20" s="77">
        <v>3259.8538929771998</v>
      </c>
      <c r="H20" s="77">
        <v>71.680000000000007</v>
      </c>
      <c r="I20" s="77">
        <v>0.46</v>
      </c>
      <c r="J20" t="s">
        <v>1196</v>
      </c>
    </row>
    <row r="21" spans="2:10">
      <c r="B21" s="78" t="s">
        <v>1192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225</v>
      </c>
      <c r="E22" s="77">
        <v>0</v>
      </c>
      <c r="F22" t="s">
        <v>225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1275</v>
      </c>
    </row>
    <row r="3" spans="2:60">
      <c r="B3" s="2" t="s">
        <v>2</v>
      </c>
      <c r="C3" s="2" t="s">
        <v>1276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5" t="s">
        <v>165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225</v>
      </c>
      <c r="D13" t="s">
        <v>225</v>
      </c>
      <c r="E13" s="19"/>
      <c r="F13" s="77">
        <v>0</v>
      </c>
      <c r="G13" t="s">
        <v>225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225</v>
      </c>
      <c r="D15" t="s">
        <v>225</v>
      </c>
      <c r="E15" s="19"/>
      <c r="F15" s="77">
        <v>0</v>
      </c>
      <c r="G15" t="s">
        <v>225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1275</v>
      </c>
    </row>
    <row r="3" spans="2:60">
      <c r="B3" s="2" t="s">
        <v>2</v>
      </c>
      <c r="C3" t="s">
        <v>1276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5" t="s">
        <v>170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8.0535800000000002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8.0535800000000002</v>
      </c>
      <c r="J12" s="79">
        <v>100</v>
      </c>
      <c r="K12" s="79">
        <v>0</v>
      </c>
    </row>
    <row r="13" spans="2:60">
      <c r="B13" t="s">
        <v>1197</v>
      </c>
      <c r="C13" t="s">
        <v>1198</v>
      </c>
      <c r="D13" t="s">
        <v>225</v>
      </c>
      <c r="E13" t="s">
        <v>432</v>
      </c>
      <c r="F13" s="77">
        <v>0</v>
      </c>
      <c r="G13" t="s">
        <v>105</v>
      </c>
      <c r="H13" s="77">
        <v>0</v>
      </c>
      <c r="I13" s="77">
        <v>-14.18314</v>
      </c>
      <c r="J13" s="77">
        <v>-176.11</v>
      </c>
      <c r="K13" s="77">
        <v>0</v>
      </c>
    </row>
    <row r="14" spans="2:60">
      <c r="B14" t="s">
        <v>1199</v>
      </c>
      <c r="C14" t="s">
        <v>1200</v>
      </c>
      <c r="D14" t="s">
        <v>225</v>
      </c>
      <c r="E14" t="s">
        <v>432</v>
      </c>
      <c r="F14" s="77">
        <v>0</v>
      </c>
      <c r="G14" t="s">
        <v>105</v>
      </c>
      <c r="H14" s="77">
        <v>0</v>
      </c>
      <c r="I14" s="77">
        <v>-41.789439999999999</v>
      </c>
      <c r="J14" s="77">
        <v>-518.89</v>
      </c>
      <c r="K14" s="77">
        <v>-0.01</v>
      </c>
    </row>
    <row r="15" spans="2:60">
      <c r="B15" t="s">
        <v>1201</v>
      </c>
      <c r="C15" t="s">
        <v>1202</v>
      </c>
      <c r="D15" t="s">
        <v>225</v>
      </c>
      <c r="E15" t="s">
        <v>432</v>
      </c>
      <c r="F15" s="77">
        <v>0</v>
      </c>
      <c r="G15" t="s">
        <v>105</v>
      </c>
      <c r="H15" s="77">
        <v>0</v>
      </c>
      <c r="I15" s="77">
        <v>64.026160000000004</v>
      </c>
      <c r="J15" s="77">
        <v>795</v>
      </c>
      <c r="K15" s="77">
        <v>0.01</v>
      </c>
    </row>
    <row r="16" spans="2:60">
      <c r="B16" s="78" t="s">
        <v>230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225</v>
      </c>
      <c r="C17" t="s">
        <v>225</v>
      </c>
      <c r="D17" t="s">
        <v>225</v>
      </c>
      <c r="E17" s="19"/>
      <c r="F17" s="77">
        <v>0</v>
      </c>
      <c r="G17" t="s">
        <v>225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1275</v>
      </c>
    </row>
    <row r="3" spans="2:17">
      <c r="B3" s="2" t="s">
        <v>2</v>
      </c>
      <c r="C3" t="s">
        <v>1276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5" t="s">
        <v>172</v>
      </c>
      <c r="C7" s="106"/>
      <c r="D7" s="10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SUM(C12)+SUM(C56)</f>
        <v>27692.653478669898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SUM(C13:C55)</f>
        <v>20279.506087419501</v>
      </c>
    </row>
    <row r="13" spans="2:17">
      <c r="B13" s="81" t="s">
        <v>1203</v>
      </c>
      <c r="C13" s="89">
        <v>7.3407459999999993</v>
      </c>
      <c r="D13" s="84">
        <v>43040</v>
      </c>
    </row>
    <row r="14" spans="2:17">
      <c r="B14" s="81" t="s">
        <v>1204</v>
      </c>
      <c r="C14" s="89">
        <v>0</v>
      </c>
      <c r="D14" s="84">
        <v>43245</v>
      </c>
    </row>
    <row r="15" spans="2:17">
      <c r="B15" s="81" t="s">
        <v>1205</v>
      </c>
      <c r="C15" s="89">
        <v>7.2036999999999995</v>
      </c>
      <c r="D15" s="84">
        <v>43313</v>
      </c>
    </row>
    <row r="16" spans="2:17">
      <c r="B16" s="81" t="s">
        <v>1206</v>
      </c>
      <c r="C16" s="89">
        <v>846.49273099999994</v>
      </c>
      <c r="D16" s="84">
        <v>44713</v>
      </c>
    </row>
    <row r="17" spans="2:4">
      <c r="B17" s="81" t="s">
        <v>1207</v>
      </c>
      <c r="C17" s="89">
        <v>389.49175999999994</v>
      </c>
      <c r="D17" s="84" t="s">
        <v>1270</v>
      </c>
    </row>
    <row r="18" spans="2:4">
      <c r="B18" s="81" t="s">
        <v>1208</v>
      </c>
      <c r="C18" s="89">
        <v>672.10599999999999</v>
      </c>
      <c r="D18" s="84">
        <v>44166</v>
      </c>
    </row>
    <row r="19" spans="2:4">
      <c r="B19" s="81" t="s">
        <v>1209</v>
      </c>
      <c r="C19" s="89">
        <v>0</v>
      </c>
      <c r="D19" s="84">
        <v>43160</v>
      </c>
    </row>
    <row r="20" spans="2:4">
      <c r="B20" s="81" t="s">
        <v>1210</v>
      </c>
      <c r="C20" s="89">
        <v>1432.1859999999999</v>
      </c>
      <c r="D20" s="84">
        <v>44835</v>
      </c>
    </row>
    <row r="21" spans="2:4">
      <c r="B21" s="81" t="s">
        <v>1211</v>
      </c>
      <c r="C21" s="89">
        <v>44.775388</v>
      </c>
      <c r="D21" s="84">
        <v>43770</v>
      </c>
    </row>
    <row r="22" spans="2:4">
      <c r="B22" s="81" t="s">
        <v>1212</v>
      </c>
      <c r="C22" s="89">
        <v>397.78479999999996</v>
      </c>
      <c r="D22" s="84">
        <v>45536</v>
      </c>
    </row>
    <row r="23" spans="2:4">
      <c r="B23" s="81" t="s">
        <v>1213</v>
      </c>
      <c r="C23" s="89">
        <v>2.3052802666666664E-2</v>
      </c>
      <c r="D23" s="84">
        <v>43344</v>
      </c>
    </row>
    <row r="24" spans="2:4">
      <c r="B24" s="81" t="s">
        <v>1214</v>
      </c>
      <c r="C24" s="89">
        <v>70.08</v>
      </c>
      <c r="D24" s="84" t="s">
        <v>1270</v>
      </c>
    </row>
    <row r="25" spans="2:4">
      <c r="B25" s="81" t="s">
        <v>1215</v>
      </c>
      <c r="C25" s="89">
        <v>171.33915186666661</v>
      </c>
      <c r="D25" s="84">
        <v>44409</v>
      </c>
    </row>
    <row r="26" spans="2:4">
      <c r="B26" s="81" t="s">
        <v>1216</v>
      </c>
      <c r="C26" s="89">
        <v>3195.0451363781003</v>
      </c>
      <c r="D26" s="84" t="s">
        <v>1270</v>
      </c>
    </row>
    <row r="27" spans="2:4">
      <c r="B27" s="81" t="s">
        <v>1217</v>
      </c>
      <c r="C27" s="89">
        <v>0</v>
      </c>
      <c r="D27" s="84">
        <v>42948</v>
      </c>
    </row>
    <row r="28" spans="2:4">
      <c r="B28" s="81" t="s">
        <v>1218</v>
      </c>
      <c r="C28" s="89">
        <v>36.840775999999998</v>
      </c>
      <c r="D28" s="84">
        <v>42887</v>
      </c>
    </row>
    <row r="29" spans="2:4">
      <c r="B29" s="81" t="s">
        <v>1219</v>
      </c>
      <c r="C29" s="89">
        <v>29.1</v>
      </c>
      <c r="D29" s="84">
        <v>44470</v>
      </c>
    </row>
    <row r="30" spans="2:4">
      <c r="B30" s="81" t="s">
        <v>1220</v>
      </c>
      <c r="C30" s="89">
        <v>473.51150000000001</v>
      </c>
      <c r="D30" s="84">
        <v>44105</v>
      </c>
    </row>
    <row r="31" spans="2:4">
      <c r="B31" s="81" t="s">
        <v>1221</v>
      </c>
      <c r="C31" s="89">
        <v>0</v>
      </c>
      <c r="D31" s="84">
        <v>42644</v>
      </c>
    </row>
    <row r="32" spans="2:4">
      <c r="B32" s="81" t="s">
        <v>1222</v>
      </c>
      <c r="C32" s="89">
        <v>128.51752199999999</v>
      </c>
      <c r="D32" s="84">
        <v>44774</v>
      </c>
    </row>
    <row r="33" spans="2:4">
      <c r="B33" s="81" t="s">
        <v>1223</v>
      </c>
      <c r="C33" s="89">
        <v>1.7253739999999997</v>
      </c>
      <c r="D33" s="84">
        <v>43282</v>
      </c>
    </row>
    <row r="34" spans="2:4">
      <c r="B34" s="81" t="s">
        <v>1224</v>
      </c>
      <c r="C34" s="89">
        <v>513.00288257731961</v>
      </c>
      <c r="D34" s="84">
        <v>44593</v>
      </c>
    </row>
    <row r="35" spans="2:4">
      <c r="B35" s="81" t="s">
        <v>1225</v>
      </c>
      <c r="C35" s="89">
        <v>1311.6189999999999</v>
      </c>
      <c r="D35" s="84">
        <v>44713</v>
      </c>
    </row>
    <row r="36" spans="2:4">
      <c r="B36" s="81" t="s">
        <v>1226</v>
      </c>
      <c r="C36" s="89">
        <v>0</v>
      </c>
      <c r="D36" s="84">
        <v>44440</v>
      </c>
    </row>
    <row r="37" spans="2:4">
      <c r="B37" s="81" t="s">
        <v>1227</v>
      </c>
      <c r="C37" s="89">
        <v>263.23022599999996</v>
      </c>
      <c r="D37" s="84">
        <v>44409</v>
      </c>
    </row>
    <row r="38" spans="2:4">
      <c r="B38" s="81" t="s">
        <v>1228</v>
      </c>
      <c r="C38" s="89">
        <v>602.68274828719996</v>
      </c>
      <c r="D38" s="84">
        <v>45627</v>
      </c>
    </row>
    <row r="39" spans="2:4">
      <c r="B39" s="81" t="s">
        <v>1229</v>
      </c>
      <c r="C39" s="89">
        <v>0</v>
      </c>
      <c r="D39" s="84">
        <v>43221</v>
      </c>
    </row>
    <row r="40" spans="2:4">
      <c r="B40" s="81" t="s">
        <v>1230</v>
      </c>
      <c r="C40" s="89">
        <v>2108.9589185773275</v>
      </c>
      <c r="D40" s="84">
        <v>45748</v>
      </c>
    </row>
    <row r="41" spans="2:4">
      <c r="B41" s="81" t="s">
        <v>1231</v>
      </c>
      <c r="C41" s="89">
        <v>202.16803272959996</v>
      </c>
      <c r="D41" s="84">
        <v>43344</v>
      </c>
    </row>
    <row r="42" spans="2:4">
      <c r="B42" s="81" t="s">
        <v>1232</v>
      </c>
      <c r="C42" s="89">
        <v>1077.3361579444445</v>
      </c>
      <c r="D42" s="84">
        <v>43891</v>
      </c>
    </row>
    <row r="43" spans="2:4">
      <c r="B43" s="81" t="s">
        <v>1233</v>
      </c>
      <c r="C43" s="89" t="s">
        <v>1273</v>
      </c>
      <c r="D43" s="84">
        <v>43462</v>
      </c>
    </row>
    <row r="44" spans="2:4">
      <c r="B44" s="81" t="s">
        <v>1234</v>
      </c>
      <c r="C44" s="89">
        <v>4448.711389078363</v>
      </c>
      <c r="D44" s="84">
        <v>46143</v>
      </c>
    </row>
    <row r="45" spans="2:4">
      <c r="B45" s="81" t="s">
        <v>1235</v>
      </c>
      <c r="C45" s="89">
        <v>0</v>
      </c>
      <c r="D45" s="85" t="s">
        <v>1271</v>
      </c>
    </row>
    <row r="46" spans="2:4">
      <c r="B46" s="81" t="s">
        <v>1236</v>
      </c>
      <c r="C46" s="89">
        <v>0</v>
      </c>
      <c r="D46" s="84" t="s">
        <v>1272</v>
      </c>
    </row>
    <row r="47" spans="2:4">
      <c r="B47" s="81" t="s">
        <v>1237</v>
      </c>
      <c r="C47" s="89">
        <v>959.40958172240528</v>
      </c>
      <c r="D47" s="84">
        <v>44256</v>
      </c>
    </row>
    <row r="48" spans="2:4">
      <c r="B48" s="81" t="s">
        <v>1238</v>
      </c>
      <c r="C48" s="89">
        <v>0</v>
      </c>
      <c r="D48" s="84">
        <v>46174</v>
      </c>
    </row>
    <row r="49" spans="2:4">
      <c r="B49" s="81" t="s">
        <v>1239</v>
      </c>
      <c r="C49" s="89">
        <v>0</v>
      </c>
      <c r="D49" s="84">
        <v>44166</v>
      </c>
    </row>
    <row r="50" spans="2:4">
      <c r="B50" s="81" t="s">
        <v>1240</v>
      </c>
      <c r="C50" s="89">
        <v>0</v>
      </c>
      <c r="D50" s="84">
        <v>46631</v>
      </c>
    </row>
    <row r="51" spans="2:4">
      <c r="B51" s="81" t="s">
        <v>1241</v>
      </c>
      <c r="C51" s="89">
        <v>888.82351245540769</v>
      </c>
      <c r="D51" s="84">
        <v>47119</v>
      </c>
    </row>
    <row r="52" spans="2:4">
      <c r="B52" s="81" t="s">
        <v>1242</v>
      </c>
      <c r="C52" s="89">
        <v>0</v>
      </c>
      <c r="D52" s="84" t="s">
        <v>1272</v>
      </c>
    </row>
    <row r="53" spans="2:4">
      <c r="B53" s="81" t="s">
        <v>1243</v>
      </c>
      <c r="C53" s="89">
        <v>0</v>
      </c>
      <c r="D53" s="84">
        <v>44409</v>
      </c>
    </row>
    <row r="54" spans="2:4">
      <c r="B54" s="81" t="s">
        <v>1244</v>
      </c>
      <c r="C54" s="89">
        <v>0</v>
      </c>
      <c r="D54" s="84">
        <v>44409</v>
      </c>
    </row>
    <row r="55" spans="2:4">
      <c r="B55" s="81" t="s">
        <v>1245</v>
      </c>
      <c r="C55" s="89">
        <v>0</v>
      </c>
      <c r="D55" s="84">
        <v>45292</v>
      </c>
    </row>
    <row r="56" spans="2:4">
      <c r="B56" s="91" t="s">
        <v>1274</v>
      </c>
      <c r="C56" s="89">
        <f>SUM(C57:C81)</f>
        <v>7413.1473912503952</v>
      </c>
      <c r="D56" s="86"/>
    </row>
    <row r="57" spans="2:4">
      <c r="B57" s="81" t="s">
        <v>1246</v>
      </c>
      <c r="C57" s="89">
        <v>739.60247492874475</v>
      </c>
      <c r="D57" s="84">
        <v>44795</v>
      </c>
    </row>
    <row r="58" spans="2:4">
      <c r="B58" s="81" t="s">
        <v>1247</v>
      </c>
      <c r="C58" s="89">
        <v>46.384799999999998</v>
      </c>
      <c r="D58" s="84">
        <v>42979</v>
      </c>
    </row>
    <row r="59" spans="2:4">
      <c r="B59" s="81" t="s">
        <v>1248</v>
      </c>
      <c r="C59" s="89">
        <v>236.38073656708491</v>
      </c>
      <c r="D59" s="84">
        <v>44317</v>
      </c>
    </row>
    <row r="60" spans="2:4">
      <c r="B60" s="81" t="s">
        <v>1249</v>
      </c>
      <c r="C60" s="89">
        <v>83.330995999999999</v>
      </c>
      <c r="D60" s="84">
        <v>43544</v>
      </c>
    </row>
    <row r="61" spans="2:4">
      <c r="B61" s="81" t="s">
        <v>1250</v>
      </c>
      <c r="C61" s="89">
        <v>68.633075661641811</v>
      </c>
      <c r="D61" s="84" t="s">
        <v>1270</v>
      </c>
    </row>
    <row r="62" spans="2:4">
      <c r="B62" s="81" t="s">
        <v>1251</v>
      </c>
      <c r="C62" s="89">
        <v>25.450692723519996</v>
      </c>
      <c r="D62" s="84" t="s">
        <v>1270</v>
      </c>
    </row>
    <row r="63" spans="2:4">
      <c r="B63" s="81" t="s">
        <v>1252</v>
      </c>
      <c r="C63" s="89">
        <v>2321.0403738984</v>
      </c>
      <c r="D63" s="84">
        <v>43435</v>
      </c>
    </row>
    <row r="64" spans="2:4">
      <c r="B64" s="81" t="s">
        <v>1253</v>
      </c>
      <c r="C64" s="89">
        <v>248.63147746773618</v>
      </c>
      <c r="D64" s="84">
        <v>45444</v>
      </c>
    </row>
    <row r="65" spans="2:4">
      <c r="B65" s="81" t="s">
        <v>1254</v>
      </c>
      <c r="C65" s="89">
        <v>498.95285367250489</v>
      </c>
      <c r="D65" s="84">
        <v>45413</v>
      </c>
    </row>
    <row r="66" spans="2:4">
      <c r="B66" s="81" t="s">
        <v>1255</v>
      </c>
      <c r="C66" s="89">
        <v>176.630008</v>
      </c>
      <c r="D66" s="84">
        <v>45931</v>
      </c>
    </row>
    <row r="67" spans="2:4">
      <c r="B67" s="81" t="s">
        <v>1256</v>
      </c>
      <c r="C67" s="89">
        <v>301.35017255235687</v>
      </c>
      <c r="D67" s="84">
        <v>43709</v>
      </c>
    </row>
    <row r="68" spans="2:4">
      <c r="B68" s="81" t="s">
        <v>1257</v>
      </c>
      <c r="C68" s="89">
        <v>63.684221999999991</v>
      </c>
      <c r="D68" s="84">
        <v>44562</v>
      </c>
    </row>
    <row r="69" spans="2:4">
      <c r="B69" s="81" t="s">
        <v>1258</v>
      </c>
      <c r="C69" s="89">
        <v>233.86841436236594</v>
      </c>
      <c r="D69" s="84">
        <v>44562</v>
      </c>
    </row>
    <row r="70" spans="2:4">
      <c r="B70" s="81" t="s">
        <v>1259</v>
      </c>
      <c r="C70" s="89">
        <v>0</v>
      </c>
      <c r="D70" s="84">
        <v>45047</v>
      </c>
    </row>
    <row r="71" spans="2:4">
      <c r="B71" s="81" t="s">
        <v>1260</v>
      </c>
      <c r="C71" s="89">
        <v>608.13015079603997</v>
      </c>
      <c r="D71" s="84">
        <v>43800</v>
      </c>
    </row>
    <row r="72" spans="2:4">
      <c r="B72" s="81" t="s">
        <v>1261</v>
      </c>
      <c r="C72" s="89" t="s">
        <v>1273</v>
      </c>
      <c r="D72" s="84">
        <v>43554</v>
      </c>
    </row>
    <row r="73" spans="2:4">
      <c r="B73" s="81" t="s">
        <v>1262</v>
      </c>
      <c r="C73" s="89" t="s">
        <v>1273</v>
      </c>
      <c r="D73" s="84">
        <v>44012</v>
      </c>
    </row>
    <row r="74" spans="2:4">
      <c r="B74" s="81" t="s">
        <v>1263</v>
      </c>
      <c r="C74" s="89">
        <v>196.56553461999994</v>
      </c>
      <c r="D74" s="84" t="s">
        <v>1270</v>
      </c>
    </row>
    <row r="75" spans="2:4">
      <c r="B75" s="81" t="s">
        <v>1264</v>
      </c>
      <c r="C75" s="89">
        <v>1564.5114080000001</v>
      </c>
      <c r="D75" s="84">
        <v>46357</v>
      </c>
    </row>
    <row r="76" spans="2:4">
      <c r="B76" s="81" t="s">
        <v>1265</v>
      </c>
      <c r="C76" s="89">
        <v>0</v>
      </c>
      <c r="D76" s="84">
        <v>44531</v>
      </c>
    </row>
    <row r="77" spans="2:4">
      <c r="B77" s="81" t="s">
        <v>1266</v>
      </c>
      <c r="C77" s="89">
        <v>0</v>
      </c>
      <c r="D77" s="84">
        <v>45807</v>
      </c>
    </row>
    <row r="78" spans="2:4">
      <c r="B78" s="81" t="s">
        <v>1267</v>
      </c>
      <c r="C78" s="89">
        <v>0</v>
      </c>
      <c r="D78" s="84">
        <v>45901</v>
      </c>
    </row>
    <row r="79" spans="2:4">
      <c r="B79" s="81" t="s">
        <v>1268</v>
      </c>
      <c r="C79" s="89">
        <v>0</v>
      </c>
      <c r="D79" s="84">
        <v>45169</v>
      </c>
    </row>
    <row r="80" spans="2:4">
      <c r="B80" s="81" t="s">
        <v>1269</v>
      </c>
      <c r="C80" s="89">
        <v>0</v>
      </c>
      <c r="D80" s="84">
        <v>46621</v>
      </c>
    </row>
    <row r="81" spans="2:4">
      <c r="B81" s="82"/>
      <c r="C81" s="90"/>
      <c r="D81" s="87"/>
    </row>
    <row r="82" spans="2:4">
      <c r="B82" s="82"/>
      <c r="C82" s="88"/>
      <c r="D82" s="88"/>
    </row>
    <row r="83" spans="2:4">
      <c r="B83" s="83"/>
      <c r="C83" s="83"/>
      <c r="D83" s="83"/>
    </row>
    <row r="84" spans="2:4">
      <c r="B84" s="83"/>
      <c r="C84" s="83"/>
      <c r="D84" s="83"/>
    </row>
    <row r="85" spans="2:4">
      <c r="B85" s="83"/>
      <c r="C85" s="83"/>
      <c r="D85" s="83"/>
    </row>
    <row r="86" spans="2:4">
      <c r="B86" s="83"/>
      <c r="C86" s="83"/>
      <c r="D86" s="83"/>
    </row>
    <row r="87" spans="2:4">
      <c r="B87" s="83"/>
      <c r="C87" s="83"/>
      <c r="D87" s="83"/>
    </row>
    <row r="88" spans="2:4">
      <c r="B88" s="83"/>
      <c r="C88" s="83"/>
      <c r="D88" s="83"/>
    </row>
    <row r="89" spans="2:4">
      <c r="B89" s="83"/>
      <c r="C89" s="83"/>
      <c r="D89" s="83"/>
    </row>
    <row r="90" spans="2:4">
      <c r="B90" s="83"/>
      <c r="C90" s="83"/>
      <c r="D90" s="83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1275</v>
      </c>
    </row>
    <row r="3" spans="2:18">
      <c r="B3" s="2" t="s">
        <v>2</v>
      </c>
      <c r="C3" t="s">
        <v>1276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5" t="s">
        <v>176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279</v>
      </c>
      <c r="D27" s="16"/>
    </row>
    <row r="28" spans="2:16">
      <c r="B28" t="s">
        <v>281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1275</v>
      </c>
    </row>
    <row r="3" spans="2:18">
      <c r="B3" s="2" t="s">
        <v>2</v>
      </c>
      <c r="C3" t="s">
        <v>1276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5" t="s">
        <v>180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693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694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279</v>
      </c>
      <c r="D27" s="16"/>
    </row>
    <row r="28" spans="2:16">
      <c r="B28" t="s">
        <v>281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A44" sqref="A4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9" t="s">
        <v>1277</v>
      </c>
    </row>
    <row r="2" spans="2:53">
      <c r="B2" s="2" t="s">
        <v>1</v>
      </c>
      <c r="C2" s="15" t="s">
        <v>1275</v>
      </c>
      <c r="S2" s="109"/>
    </row>
    <row r="3" spans="2:53">
      <c r="B3" s="2" t="s">
        <v>2</v>
      </c>
      <c r="C3" t="s">
        <v>1276</v>
      </c>
      <c r="S3" s="109"/>
    </row>
    <row r="4" spans="2:53">
      <c r="B4" s="2" t="s">
        <v>3</v>
      </c>
      <c r="C4" t="s">
        <v>198</v>
      </c>
      <c r="S4" s="109"/>
    </row>
    <row r="5" spans="2:53">
      <c r="B5" s="75" t="s">
        <v>199</v>
      </c>
      <c r="C5" t="s">
        <v>200</v>
      </c>
      <c r="S5" s="109"/>
    </row>
    <row r="6" spans="2:53" ht="21.7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9"/>
      <c r="S6" s="109"/>
    </row>
    <row r="7" spans="2:53" ht="27.7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2"/>
      <c r="S7" s="10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109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9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9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6.81</v>
      </c>
      <c r="I11" s="7"/>
      <c r="J11" s="7"/>
      <c r="K11" s="76">
        <v>0.7</v>
      </c>
      <c r="L11" s="76">
        <v>323653745</v>
      </c>
      <c r="M11" s="7"/>
      <c r="N11" s="76">
        <v>460.64407999999997</v>
      </c>
      <c r="O11" s="76">
        <v>353835.2528891</v>
      </c>
      <c r="P11" s="7"/>
      <c r="Q11" s="76">
        <v>100</v>
      </c>
      <c r="R11" s="76">
        <v>50.1</v>
      </c>
      <c r="S11" s="109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6.81</v>
      </c>
      <c r="K12" s="79">
        <v>0.7</v>
      </c>
      <c r="L12" s="79">
        <v>323653745</v>
      </c>
      <c r="N12" s="79">
        <v>460.64407999999997</v>
      </c>
      <c r="O12" s="79">
        <v>353835.2528891</v>
      </c>
      <c r="Q12" s="79">
        <v>100</v>
      </c>
      <c r="R12" s="79">
        <v>50.1</v>
      </c>
      <c r="S12" s="109"/>
    </row>
    <row r="13" spans="2:53">
      <c r="B13" s="78" t="s">
        <v>233</v>
      </c>
      <c r="C13" s="16"/>
      <c r="D13" s="16"/>
      <c r="H13" s="79">
        <v>6.65</v>
      </c>
      <c r="K13" s="79">
        <v>-0.13</v>
      </c>
      <c r="L13" s="79">
        <v>124646962</v>
      </c>
      <c r="N13" s="79">
        <v>0</v>
      </c>
      <c r="O13" s="79">
        <v>130730.5938795</v>
      </c>
      <c r="Q13" s="79">
        <v>36.950000000000003</v>
      </c>
      <c r="R13" s="79">
        <v>18.510000000000002</v>
      </c>
      <c r="S13" s="109"/>
    </row>
    <row r="14" spans="2:53">
      <c r="B14" s="78" t="s">
        <v>234</v>
      </c>
      <c r="C14" s="16"/>
      <c r="D14" s="16"/>
      <c r="H14" s="79">
        <v>6.65</v>
      </c>
      <c r="K14" s="79">
        <v>-0.13</v>
      </c>
      <c r="L14" s="79">
        <v>124646962</v>
      </c>
      <c r="N14" s="79">
        <v>0</v>
      </c>
      <c r="O14" s="79">
        <v>130730.5938795</v>
      </c>
      <c r="Q14" s="79">
        <v>36.950000000000003</v>
      </c>
      <c r="R14" s="79">
        <v>18.510000000000002</v>
      </c>
      <c r="S14" s="109"/>
    </row>
    <row r="15" spans="2:53">
      <c r="B15" t="s">
        <v>235</v>
      </c>
      <c r="C15" t="s">
        <v>236</v>
      </c>
      <c r="D15" t="s">
        <v>103</v>
      </c>
      <c r="E15" t="s">
        <v>237</v>
      </c>
      <c r="F15"/>
      <c r="G15" t="s">
        <v>238</v>
      </c>
      <c r="H15" s="77">
        <v>0.08</v>
      </c>
      <c r="I15" t="s">
        <v>105</v>
      </c>
      <c r="J15" s="77">
        <v>3.5</v>
      </c>
      <c r="K15" s="77">
        <v>-2.46</v>
      </c>
      <c r="L15" s="77">
        <v>5495</v>
      </c>
      <c r="M15" s="77">
        <v>120.43</v>
      </c>
      <c r="N15" s="77">
        <v>0</v>
      </c>
      <c r="O15" s="77">
        <v>6.6176285000000004</v>
      </c>
      <c r="P15" s="77">
        <v>0</v>
      </c>
      <c r="Q15" s="77">
        <v>0</v>
      </c>
      <c r="R15" s="77">
        <v>0</v>
      </c>
      <c r="S15" s="109"/>
    </row>
    <row r="16" spans="2:53">
      <c r="B16" t="s">
        <v>239</v>
      </c>
      <c r="C16" t="s">
        <v>240</v>
      </c>
      <c r="D16" t="s">
        <v>103</v>
      </c>
      <c r="E16" t="s">
        <v>237</v>
      </c>
      <c r="F16"/>
      <c r="G16" t="s">
        <v>241</v>
      </c>
      <c r="H16" s="77">
        <v>8.85</v>
      </c>
      <c r="I16" t="s">
        <v>105</v>
      </c>
      <c r="J16" s="77">
        <v>0.75</v>
      </c>
      <c r="K16" s="77">
        <v>0.2</v>
      </c>
      <c r="L16" s="77">
        <v>10461674</v>
      </c>
      <c r="M16" s="77">
        <v>105.55</v>
      </c>
      <c r="N16" s="77">
        <v>0</v>
      </c>
      <c r="O16" s="77">
        <v>11042.296907</v>
      </c>
      <c r="P16" s="77">
        <v>0.16</v>
      </c>
      <c r="Q16" s="77">
        <v>3.12</v>
      </c>
      <c r="R16" s="77">
        <v>1.56</v>
      </c>
      <c r="S16" s="109"/>
    </row>
    <row r="17" spans="2:19">
      <c r="B17" t="s">
        <v>242</v>
      </c>
      <c r="C17" t="s">
        <v>243</v>
      </c>
      <c r="D17" t="s">
        <v>103</v>
      </c>
      <c r="E17" t="s">
        <v>237</v>
      </c>
      <c r="F17"/>
      <c r="G17" t="s">
        <v>244</v>
      </c>
      <c r="H17" s="77">
        <v>5.26</v>
      </c>
      <c r="I17" t="s">
        <v>105</v>
      </c>
      <c r="J17" s="77">
        <v>1.75</v>
      </c>
      <c r="K17" s="77">
        <v>-0.26</v>
      </c>
      <c r="L17" s="77">
        <v>2337547</v>
      </c>
      <c r="M17" s="77">
        <v>112.7</v>
      </c>
      <c r="N17" s="77">
        <v>0</v>
      </c>
      <c r="O17" s="77">
        <v>2634.415469</v>
      </c>
      <c r="P17" s="77">
        <v>0.02</v>
      </c>
      <c r="Q17" s="77">
        <v>0.74</v>
      </c>
      <c r="R17" s="77">
        <v>0.37</v>
      </c>
      <c r="S17" s="109"/>
    </row>
    <row r="18" spans="2:19">
      <c r="B18" t="s">
        <v>245</v>
      </c>
      <c r="C18" t="s">
        <v>246</v>
      </c>
      <c r="D18" t="s">
        <v>103</v>
      </c>
      <c r="E18" t="s">
        <v>237</v>
      </c>
      <c r="F18"/>
      <c r="G18" t="s">
        <v>247</v>
      </c>
      <c r="H18" s="77">
        <v>7.39</v>
      </c>
      <c r="I18" t="s">
        <v>105</v>
      </c>
      <c r="J18" s="77">
        <v>0.75</v>
      </c>
      <c r="K18" s="77">
        <v>-0.01</v>
      </c>
      <c r="L18" s="77">
        <v>89944635</v>
      </c>
      <c r="M18" s="77">
        <v>105.3</v>
      </c>
      <c r="N18" s="77">
        <v>0</v>
      </c>
      <c r="O18" s="77">
        <v>94711.700654999993</v>
      </c>
      <c r="P18" s="77">
        <v>0.65</v>
      </c>
      <c r="Q18" s="77">
        <v>26.77</v>
      </c>
      <c r="R18" s="77">
        <v>13.41</v>
      </c>
      <c r="S18" s="109"/>
    </row>
    <row r="19" spans="2:19">
      <c r="B19" t="s">
        <v>248</v>
      </c>
      <c r="C19" t="s">
        <v>249</v>
      </c>
      <c r="D19" t="s">
        <v>103</v>
      </c>
      <c r="E19" t="s">
        <v>237</v>
      </c>
      <c r="F19"/>
      <c r="G19" t="s">
        <v>250</v>
      </c>
      <c r="H19" s="77">
        <v>2.58</v>
      </c>
      <c r="I19" t="s">
        <v>105</v>
      </c>
      <c r="J19" s="77">
        <v>0.1</v>
      </c>
      <c r="K19" s="77">
        <v>-0.77</v>
      </c>
      <c r="L19" s="77">
        <v>21897611</v>
      </c>
      <c r="M19" s="77">
        <v>102</v>
      </c>
      <c r="N19" s="77">
        <v>0</v>
      </c>
      <c r="O19" s="77">
        <v>22335.56322</v>
      </c>
      <c r="P19" s="77">
        <v>0.15</v>
      </c>
      <c r="Q19" s="77">
        <v>6.31</v>
      </c>
      <c r="R19" s="77">
        <v>3.16</v>
      </c>
      <c r="S19" s="109"/>
    </row>
    <row r="20" spans="2:19">
      <c r="B20" s="78" t="s">
        <v>251</v>
      </c>
      <c r="C20" s="16"/>
      <c r="D20" s="16"/>
      <c r="H20" s="79">
        <v>6.9</v>
      </c>
      <c r="K20" s="79">
        <v>1.19</v>
      </c>
      <c r="L20" s="79">
        <v>199006783</v>
      </c>
      <c r="N20" s="79">
        <v>460.64407999999997</v>
      </c>
      <c r="O20" s="79">
        <v>223104.6590096</v>
      </c>
      <c r="Q20" s="79">
        <v>63.05</v>
      </c>
      <c r="R20" s="79">
        <v>31.59</v>
      </c>
      <c r="S20" s="109"/>
    </row>
    <row r="21" spans="2:19">
      <c r="B21" s="78" t="s">
        <v>252</v>
      </c>
      <c r="C21" s="16"/>
      <c r="D21" s="16"/>
      <c r="H21" s="79">
        <v>0.85</v>
      </c>
      <c r="K21" s="79">
        <v>0.12</v>
      </c>
      <c r="L21" s="79">
        <v>20000000</v>
      </c>
      <c r="N21" s="79">
        <v>0</v>
      </c>
      <c r="O21" s="79">
        <v>19980</v>
      </c>
      <c r="Q21" s="79">
        <v>5.65</v>
      </c>
      <c r="R21" s="79">
        <v>2.83</v>
      </c>
      <c r="S21" s="109"/>
    </row>
    <row r="22" spans="2:19">
      <c r="B22" t="s">
        <v>253</v>
      </c>
      <c r="C22" t="s">
        <v>254</v>
      </c>
      <c r="D22" t="s">
        <v>103</v>
      </c>
      <c r="E22" t="s">
        <v>237</v>
      </c>
      <c r="F22"/>
      <c r="G22" t="s">
        <v>255</v>
      </c>
      <c r="H22" s="77">
        <v>0.85</v>
      </c>
      <c r="I22" t="s">
        <v>105</v>
      </c>
      <c r="J22" s="77">
        <v>0</v>
      </c>
      <c r="K22" s="77">
        <v>0.12</v>
      </c>
      <c r="L22" s="77">
        <v>20000000</v>
      </c>
      <c r="M22" s="77">
        <v>99.9</v>
      </c>
      <c r="N22" s="77">
        <v>0</v>
      </c>
      <c r="O22" s="77">
        <v>19980</v>
      </c>
      <c r="P22" s="77">
        <v>0.25</v>
      </c>
      <c r="Q22" s="77">
        <v>5.65</v>
      </c>
      <c r="R22" s="77">
        <v>2.83</v>
      </c>
      <c r="S22" s="109"/>
    </row>
    <row r="23" spans="2:19">
      <c r="B23" s="78" t="s">
        <v>256</v>
      </c>
      <c r="C23" s="16"/>
      <c r="D23" s="16"/>
      <c r="H23" s="79">
        <v>7.49</v>
      </c>
      <c r="K23" s="79">
        <v>1.29</v>
      </c>
      <c r="L23" s="79">
        <v>179006783</v>
      </c>
      <c r="N23" s="79">
        <v>460.64407999999997</v>
      </c>
      <c r="O23" s="79">
        <v>203124.6590096</v>
      </c>
      <c r="Q23" s="79">
        <v>57.41</v>
      </c>
      <c r="R23" s="79">
        <v>28.76</v>
      </c>
      <c r="S23" s="109"/>
    </row>
    <row r="24" spans="2:19">
      <c r="B24" t="s">
        <v>257</v>
      </c>
      <c r="C24" t="s">
        <v>258</v>
      </c>
      <c r="D24" t="s">
        <v>103</v>
      </c>
      <c r="E24" t="s">
        <v>237</v>
      </c>
      <c r="F24"/>
      <c r="G24" t="s">
        <v>259</v>
      </c>
      <c r="H24" s="77">
        <v>0.91</v>
      </c>
      <c r="I24" t="s">
        <v>105</v>
      </c>
      <c r="J24" s="77">
        <v>6</v>
      </c>
      <c r="K24" s="77">
        <v>0.16</v>
      </c>
      <c r="L24" s="77">
        <v>6750000</v>
      </c>
      <c r="M24" s="77">
        <v>105.85</v>
      </c>
      <c r="N24" s="77">
        <v>0</v>
      </c>
      <c r="O24" s="77">
        <v>7144.875</v>
      </c>
      <c r="P24" s="77">
        <v>0.04</v>
      </c>
      <c r="Q24" s="77">
        <v>2.02</v>
      </c>
      <c r="R24" s="77">
        <v>1.01</v>
      </c>
      <c r="S24" s="109"/>
    </row>
    <row r="25" spans="2:19">
      <c r="B25" t="s">
        <v>260</v>
      </c>
      <c r="C25" t="s">
        <v>261</v>
      </c>
      <c r="D25" t="s">
        <v>103</v>
      </c>
      <c r="E25" t="s">
        <v>237</v>
      </c>
      <c r="F25"/>
      <c r="G25" t="s">
        <v>262</v>
      </c>
      <c r="H25" s="77">
        <v>19.010000000000002</v>
      </c>
      <c r="I25" t="s">
        <v>105</v>
      </c>
      <c r="J25" s="77">
        <v>3.75</v>
      </c>
      <c r="K25" s="77">
        <v>2.9</v>
      </c>
      <c r="L25" s="77">
        <v>12317576</v>
      </c>
      <c r="M25" s="77">
        <v>116.6</v>
      </c>
      <c r="N25" s="77">
        <v>460.64407999999997</v>
      </c>
      <c r="O25" s="77">
        <v>14822.937696000001</v>
      </c>
      <c r="P25" s="77">
        <v>0.28000000000000003</v>
      </c>
      <c r="Q25" s="77">
        <v>4.1900000000000004</v>
      </c>
      <c r="R25" s="77">
        <v>2.1</v>
      </c>
      <c r="S25" s="109"/>
    </row>
    <row r="26" spans="2:19">
      <c r="B26" t="s">
        <v>263</v>
      </c>
      <c r="C26" t="s">
        <v>264</v>
      </c>
      <c r="D26" t="s">
        <v>103</v>
      </c>
      <c r="E26" t="s">
        <v>237</v>
      </c>
      <c r="F26"/>
      <c r="G26" t="s">
        <v>265</v>
      </c>
      <c r="H26" s="77">
        <v>6.96</v>
      </c>
      <c r="I26" t="s">
        <v>105</v>
      </c>
      <c r="J26" s="77">
        <v>1.75</v>
      </c>
      <c r="K26" s="77">
        <v>1.38</v>
      </c>
      <c r="L26" s="77">
        <v>52161282</v>
      </c>
      <c r="M26" s="77">
        <v>103.58</v>
      </c>
      <c r="N26" s="77">
        <v>0</v>
      </c>
      <c r="O26" s="77">
        <v>54028.655895600001</v>
      </c>
      <c r="P26" s="77">
        <v>0.32</v>
      </c>
      <c r="Q26" s="77">
        <v>15.27</v>
      </c>
      <c r="R26" s="77">
        <v>7.65</v>
      </c>
      <c r="S26" s="109"/>
    </row>
    <row r="27" spans="2:19">
      <c r="B27" t="s">
        <v>266</v>
      </c>
      <c r="C27" t="s">
        <v>267</v>
      </c>
      <c r="D27" t="s">
        <v>103</v>
      </c>
      <c r="E27" t="s">
        <v>237</v>
      </c>
      <c r="F27"/>
      <c r="G27" t="s">
        <v>268</v>
      </c>
      <c r="H27" s="77">
        <v>0.57999999999999996</v>
      </c>
      <c r="I27" t="s">
        <v>105</v>
      </c>
      <c r="J27" s="77">
        <v>0.5</v>
      </c>
      <c r="K27" s="77">
        <v>0.09</v>
      </c>
      <c r="L27" s="77">
        <v>18584424</v>
      </c>
      <c r="M27" s="77">
        <v>100.45</v>
      </c>
      <c r="N27" s="77">
        <v>0</v>
      </c>
      <c r="O27" s="77">
        <v>18668.053908000002</v>
      </c>
      <c r="P27" s="77">
        <v>0.12</v>
      </c>
      <c r="Q27" s="77">
        <v>5.28</v>
      </c>
      <c r="R27" s="77">
        <v>2.64</v>
      </c>
      <c r="S27" s="109"/>
    </row>
    <row r="28" spans="2:19">
      <c r="B28" t="s">
        <v>269</v>
      </c>
      <c r="C28" t="s">
        <v>270</v>
      </c>
      <c r="D28" t="s">
        <v>103</v>
      </c>
      <c r="E28" t="s">
        <v>237</v>
      </c>
      <c r="F28"/>
      <c r="G28" t="s">
        <v>271</v>
      </c>
      <c r="H28" s="77">
        <v>1.1399999999999999</v>
      </c>
      <c r="I28" t="s">
        <v>105</v>
      </c>
      <c r="J28" s="77">
        <v>2.25</v>
      </c>
      <c r="K28" s="77">
        <v>0.17</v>
      </c>
      <c r="L28" s="77">
        <v>56150000</v>
      </c>
      <c r="M28" s="77">
        <v>104.3</v>
      </c>
      <c r="N28" s="77">
        <v>0</v>
      </c>
      <c r="O28" s="77">
        <v>58564.45</v>
      </c>
      <c r="P28" s="77">
        <v>0.28999999999999998</v>
      </c>
      <c r="Q28" s="77">
        <v>16.55</v>
      </c>
      <c r="R28" s="77">
        <v>8.2899999999999991</v>
      </c>
      <c r="S28" s="109"/>
    </row>
    <row r="29" spans="2:19">
      <c r="B29" t="s">
        <v>272</v>
      </c>
      <c r="C29" t="s">
        <v>273</v>
      </c>
      <c r="D29" t="s">
        <v>103</v>
      </c>
      <c r="E29" t="s">
        <v>237</v>
      </c>
      <c r="F29"/>
      <c r="G29" t="s">
        <v>274</v>
      </c>
      <c r="H29" s="77">
        <v>15.63</v>
      </c>
      <c r="I29" t="s">
        <v>105</v>
      </c>
      <c r="J29" s="77">
        <v>5.5</v>
      </c>
      <c r="K29" s="77">
        <v>2.64</v>
      </c>
      <c r="L29" s="77">
        <v>33043501</v>
      </c>
      <c r="M29" s="77">
        <v>151</v>
      </c>
      <c r="N29" s="77">
        <v>0</v>
      </c>
      <c r="O29" s="77">
        <v>49895.68651</v>
      </c>
      <c r="P29" s="77">
        <v>0.18</v>
      </c>
      <c r="Q29" s="77">
        <v>14.1</v>
      </c>
      <c r="R29" s="77">
        <v>7.06</v>
      </c>
      <c r="S29" s="109"/>
    </row>
    <row r="30" spans="2:19">
      <c r="B30" s="78" t="s">
        <v>275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109"/>
    </row>
    <row r="31" spans="2:19">
      <c r="B31" t="s">
        <v>225</v>
      </c>
      <c r="C31" t="s">
        <v>225</v>
      </c>
      <c r="D31" s="16"/>
      <c r="E31" t="s">
        <v>225</v>
      </c>
      <c r="H31" s="77">
        <v>0</v>
      </c>
      <c r="I31" t="s">
        <v>225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109"/>
    </row>
    <row r="32" spans="2:19">
      <c r="B32" s="78" t="s">
        <v>276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109"/>
    </row>
    <row r="33" spans="1:19">
      <c r="B33" t="s">
        <v>225</v>
      </c>
      <c r="C33" t="s">
        <v>225</v>
      </c>
      <c r="D33" s="16"/>
      <c r="E33" t="s">
        <v>225</v>
      </c>
      <c r="H33" s="77">
        <v>0</v>
      </c>
      <c r="I33" t="s">
        <v>225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109"/>
    </row>
    <row r="34" spans="1:19">
      <c r="B34" s="78" t="s">
        <v>230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9"/>
    </row>
    <row r="35" spans="1:19">
      <c r="B35" s="78" t="s">
        <v>277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9"/>
    </row>
    <row r="36" spans="1:19">
      <c r="B36" t="s">
        <v>225</v>
      </c>
      <c r="C36" t="s">
        <v>225</v>
      </c>
      <c r="D36" s="16"/>
      <c r="E36" t="s">
        <v>225</v>
      </c>
      <c r="H36" s="77">
        <v>0</v>
      </c>
      <c r="I36" t="s">
        <v>225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109"/>
    </row>
    <row r="37" spans="1:19">
      <c r="B37" s="78" t="s">
        <v>278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109"/>
    </row>
    <row r="38" spans="1:19">
      <c r="B38" t="s">
        <v>225</v>
      </c>
      <c r="C38" t="s">
        <v>225</v>
      </c>
      <c r="D38" s="16"/>
      <c r="E38" t="s">
        <v>225</v>
      </c>
      <c r="H38" s="77">
        <v>0</v>
      </c>
      <c r="I38" t="s">
        <v>225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  <c r="S38" s="109"/>
    </row>
    <row r="39" spans="1:19">
      <c r="B39" t="s">
        <v>279</v>
      </c>
      <c r="C39" s="16"/>
      <c r="D39" s="16"/>
      <c r="S39" s="109"/>
    </row>
    <row r="40" spans="1:19">
      <c r="B40" t="s">
        <v>280</v>
      </c>
      <c r="C40" s="16"/>
      <c r="D40" s="16"/>
      <c r="S40" s="109"/>
    </row>
    <row r="41" spans="1:19">
      <c r="B41" t="s">
        <v>281</v>
      </c>
      <c r="C41" s="16"/>
      <c r="D41" s="16"/>
      <c r="S41" s="109"/>
    </row>
    <row r="42" spans="1:19">
      <c r="A42" s="109" t="s">
        <v>1278</v>
      </c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</row>
    <row r="43" spans="1:19">
      <c r="A43" s="109" t="s">
        <v>1279</v>
      </c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1"/>
    <mergeCell ref="A42:R42"/>
    <mergeCell ref="A43:R43"/>
  </mergeCells>
  <dataValidations count="1">
    <dataValidation allowBlank="1" showInputMessage="1" showErrorMessage="1" sqref="O44:R1048576 N9 N1:N7 B44:M1048576 S42:S1048576 T1:XFD1048576 S1 O1:R41 N11:N41 A1:A1048576 B1:M41 N44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1275</v>
      </c>
    </row>
    <row r="3" spans="2:23">
      <c r="B3" s="2" t="s">
        <v>2</v>
      </c>
      <c r="C3" t="s">
        <v>1276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5" t="s">
        <v>182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693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225</v>
      </c>
      <c r="C14" t="s">
        <v>225</v>
      </c>
      <c r="D14" t="s">
        <v>225</v>
      </c>
      <c r="E14" t="s">
        <v>225</v>
      </c>
      <c r="F14" s="15"/>
      <c r="G14" s="15"/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694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225</v>
      </c>
      <c r="C16" t="s">
        <v>225</v>
      </c>
      <c r="D16" t="s">
        <v>225</v>
      </c>
      <c r="E16" t="s">
        <v>225</v>
      </c>
      <c r="F16" s="15"/>
      <c r="G16" s="15"/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225</v>
      </c>
      <c r="C18" t="s">
        <v>225</v>
      </c>
      <c r="D18" t="s">
        <v>225</v>
      </c>
      <c r="E18" t="s">
        <v>225</v>
      </c>
      <c r="F18" s="15"/>
      <c r="G18" s="15"/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322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225</v>
      </c>
      <c r="C20" t="s">
        <v>225</v>
      </c>
      <c r="D20" t="s">
        <v>225</v>
      </c>
      <c r="E20" t="s">
        <v>225</v>
      </c>
      <c r="F20" s="15"/>
      <c r="G20" s="15"/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232</v>
      </c>
      <c r="D26" s="16"/>
    </row>
    <row r="27" spans="2:23">
      <c r="B27" t="s">
        <v>279</v>
      </c>
      <c r="D27" s="16"/>
    </row>
    <row r="28" spans="2:23">
      <c r="B28" t="s">
        <v>280</v>
      </c>
      <c r="D28" s="16"/>
    </row>
    <row r="29" spans="2:23">
      <c r="B29" t="s">
        <v>281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1275</v>
      </c>
    </row>
    <row r="3" spans="2:68">
      <c r="B3" s="2" t="s">
        <v>2</v>
      </c>
      <c r="C3" t="s">
        <v>1276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100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  <c r="BP6" s="19"/>
    </row>
    <row r="7" spans="2:68" ht="26.25" customHeight="1">
      <c r="B7" s="100" t="s">
        <v>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225</v>
      </c>
      <c r="C14" t="s">
        <v>225</v>
      </c>
      <c r="D14" s="16"/>
      <c r="E14" s="16"/>
      <c r="F14" s="16"/>
      <c r="G14" t="s">
        <v>225</v>
      </c>
      <c r="H14" t="s">
        <v>225</v>
      </c>
      <c r="K14" s="77">
        <v>0</v>
      </c>
      <c r="L14" t="s">
        <v>225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225</v>
      </c>
      <c r="C16" t="s">
        <v>225</v>
      </c>
      <c r="D16" s="16"/>
      <c r="E16" s="16"/>
      <c r="F16" s="16"/>
      <c r="G16" t="s">
        <v>225</v>
      </c>
      <c r="H16" t="s">
        <v>225</v>
      </c>
      <c r="K16" s="77">
        <v>0</v>
      </c>
      <c r="L16" t="s">
        <v>225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225</v>
      </c>
      <c r="C18" t="s">
        <v>225</v>
      </c>
      <c r="D18" s="16"/>
      <c r="E18" s="16"/>
      <c r="F18" s="16"/>
      <c r="G18" t="s">
        <v>225</v>
      </c>
      <c r="H18" t="s">
        <v>225</v>
      </c>
      <c r="K18" s="77">
        <v>0</v>
      </c>
      <c r="L18" t="s">
        <v>225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225</v>
      </c>
      <c r="C21" t="s">
        <v>225</v>
      </c>
      <c r="D21" s="16"/>
      <c r="E21" s="16"/>
      <c r="F21" s="16"/>
      <c r="G21" t="s">
        <v>225</v>
      </c>
      <c r="H21" t="s">
        <v>225</v>
      </c>
      <c r="K21" s="77">
        <v>0</v>
      </c>
      <c r="L21" t="s">
        <v>225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225</v>
      </c>
      <c r="C23" t="s">
        <v>225</v>
      </c>
      <c r="D23" s="16"/>
      <c r="E23" s="16"/>
      <c r="F23" s="16"/>
      <c r="G23" t="s">
        <v>225</v>
      </c>
      <c r="H23" t="s">
        <v>225</v>
      </c>
      <c r="K23" s="77">
        <v>0</v>
      </c>
      <c r="L23" t="s">
        <v>225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232</v>
      </c>
      <c r="C24" s="16"/>
      <c r="D24" s="16"/>
      <c r="E24" s="16"/>
      <c r="F24" s="16"/>
      <c r="G24" s="16"/>
    </row>
    <row r="25" spans="2:21">
      <c r="B25" t="s">
        <v>279</v>
      </c>
      <c r="C25" s="16"/>
      <c r="D25" s="16"/>
      <c r="E25" s="16"/>
      <c r="F25" s="16"/>
      <c r="G25" s="16"/>
    </row>
    <row r="26" spans="2:21">
      <c r="B26" t="s">
        <v>280</v>
      </c>
      <c r="C26" s="16"/>
      <c r="D26" s="16"/>
      <c r="E26" s="16"/>
      <c r="F26" s="16"/>
      <c r="G26" s="16"/>
    </row>
    <row r="27" spans="2:21">
      <c r="B27" t="s">
        <v>281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1275</v>
      </c>
    </row>
    <row r="3" spans="2:66">
      <c r="B3" s="2" t="s">
        <v>2</v>
      </c>
      <c r="C3" t="s">
        <v>1276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7"/>
    </row>
    <row r="7" spans="2:66" ht="26.25" customHeight="1">
      <c r="B7" s="105" t="s">
        <v>90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8.83</v>
      </c>
      <c r="L11" s="7"/>
      <c r="M11" s="7"/>
      <c r="N11" s="76">
        <v>4.4000000000000004</v>
      </c>
      <c r="O11" s="76">
        <v>13066120.529999999</v>
      </c>
      <c r="P11" s="33"/>
      <c r="Q11" s="76">
        <v>6.8610000000000004E-2</v>
      </c>
      <c r="R11" s="76">
        <v>37084.051552272293</v>
      </c>
      <c r="S11" s="7"/>
      <c r="T11" s="76">
        <v>100</v>
      </c>
      <c r="U11" s="76">
        <v>5.25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4.0199999999999996</v>
      </c>
      <c r="N12" s="79">
        <v>4.03</v>
      </c>
      <c r="O12" s="79">
        <v>3217244.53</v>
      </c>
      <c r="Q12" s="79">
        <v>6.8610000000000004E-2</v>
      </c>
      <c r="R12" s="79">
        <v>3216.5209451979999</v>
      </c>
      <c r="T12" s="79">
        <v>8.67</v>
      </c>
      <c r="U12" s="79">
        <v>0.46</v>
      </c>
    </row>
    <row r="13" spans="2:66">
      <c r="B13" s="78" t="s">
        <v>282</v>
      </c>
      <c r="C13" s="16"/>
      <c r="D13" s="16"/>
      <c r="E13" s="16"/>
      <c r="F13" s="16"/>
      <c r="K13" s="79">
        <v>2.4900000000000002</v>
      </c>
      <c r="N13" s="79">
        <v>2.5099999999999998</v>
      </c>
      <c r="O13" s="79">
        <v>1624178.53</v>
      </c>
      <c r="Q13" s="79">
        <v>6.8610000000000004E-2</v>
      </c>
      <c r="R13" s="79">
        <v>1718.2423721980001</v>
      </c>
      <c r="T13" s="79">
        <v>4.63</v>
      </c>
      <c r="U13" s="79">
        <v>0.24</v>
      </c>
    </row>
    <row r="14" spans="2:66">
      <c r="B14" t="s">
        <v>286</v>
      </c>
      <c r="C14" t="s">
        <v>287</v>
      </c>
      <c r="D14" t="s">
        <v>103</v>
      </c>
      <c r="E14" t="s">
        <v>126</v>
      </c>
      <c r="F14" t="s">
        <v>288</v>
      </c>
      <c r="G14" t="s">
        <v>289</v>
      </c>
      <c r="H14" t="s">
        <v>211</v>
      </c>
      <c r="I14" t="s">
        <v>212</v>
      </c>
      <c r="J14" t="s">
        <v>290</v>
      </c>
      <c r="K14" s="77">
        <v>1.83</v>
      </c>
      <c r="L14" t="s">
        <v>105</v>
      </c>
      <c r="M14" s="77">
        <v>0.64</v>
      </c>
      <c r="N14" s="77">
        <v>-0.13</v>
      </c>
      <c r="O14" s="77">
        <v>160000</v>
      </c>
      <c r="P14" s="77">
        <v>100.3</v>
      </c>
      <c r="Q14" s="77">
        <v>0</v>
      </c>
      <c r="R14" s="77">
        <v>160.47999999999999</v>
      </c>
      <c r="S14" s="77">
        <v>0.01</v>
      </c>
      <c r="T14" s="77">
        <v>0.43</v>
      </c>
      <c r="U14" s="77">
        <v>0.02</v>
      </c>
    </row>
    <row r="15" spans="2:66">
      <c r="B15" t="s">
        <v>291</v>
      </c>
      <c r="C15" t="s">
        <v>292</v>
      </c>
      <c r="D15" t="s">
        <v>103</v>
      </c>
      <c r="E15" t="s">
        <v>126</v>
      </c>
      <c r="F15" t="s">
        <v>293</v>
      </c>
      <c r="G15" t="s">
        <v>289</v>
      </c>
      <c r="H15" t="s">
        <v>211</v>
      </c>
      <c r="I15" t="s">
        <v>212</v>
      </c>
      <c r="J15" t="s">
        <v>294</v>
      </c>
      <c r="K15" s="77">
        <v>2.97</v>
      </c>
      <c r="L15" t="s">
        <v>105</v>
      </c>
      <c r="M15" s="77">
        <v>0.7</v>
      </c>
      <c r="N15" s="77">
        <v>-0.03</v>
      </c>
      <c r="O15" s="77">
        <v>239549.82</v>
      </c>
      <c r="P15" s="77">
        <v>102.61</v>
      </c>
      <c r="Q15" s="77">
        <v>0</v>
      </c>
      <c r="R15" s="77">
        <v>245.802070302</v>
      </c>
      <c r="S15" s="77">
        <v>0.01</v>
      </c>
      <c r="T15" s="77">
        <v>0.66</v>
      </c>
      <c r="U15" s="77">
        <v>0.03</v>
      </c>
    </row>
    <row r="16" spans="2:66">
      <c r="B16" t="s">
        <v>295</v>
      </c>
      <c r="C16" t="s">
        <v>296</v>
      </c>
      <c r="D16" t="s">
        <v>103</v>
      </c>
      <c r="E16" t="s">
        <v>126</v>
      </c>
      <c r="F16" t="s">
        <v>297</v>
      </c>
      <c r="G16" t="s">
        <v>289</v>
      </c>
      <c r="H16" t="s">
        <v>298</v>
      </c>
      <c r="I16" t="s">
        <v>212</v>
      </c>
      <c r="J16" t="s">
        <v>299</v>
      </c>
      <c r="K16" s="77">
        <v>1.99</v>
      </c>
      <c r="L16" t="s">
        <v>105</v>
      </c>
      <c r="M16" s="77">
        <v>0.8</v>
      </c>
      <c r="N16" s="77">
        <v>-0.17</v>
      </c>
      <c r="O16" s="77">
        <v>8541</v>
      </c>
      <c r="P16" s="77">
        <v>102.36</v>
      </c>
      <c r="Q16" s="77">
        <v>6.8610000000000004E-2</v>
      </c>
      <c r="R16" s="77">
        <v>8.8111776000000006</v>
      </c>
      <c r="S16" s="77">
        <v>0</v>
      </c>
      <c r="T16" s="77">
        <v>0.02</v>
      </c>
      <c r="U16" s="77">
        <v>0</v>
      </c>
    </row>
    <row r="17" spans="2:21">
      <c r="B17" t="s">
        <v>300</v>
      </c>
      <c r="C17" t="s">
        <v>301</v>
      </c>
      <c r="D17" t="s">
        <v>103</v>
      </c>
      <c r="E17" t="s">
        <v>126</v>
      </c>
      <c r="F17" t="s">
        <v>302</v>
      </c>
      <c r="G17" t="s">
        <v>303</v>
      </c>
      <c r="H17" t="s">
        <v>304</v>
      </c>
      <c r="I17" t="s">
        <v>212</v>
      </c>
      <c r="J17" t="s">
        <v>305</v>
      </c>
      <c r="K17" s="77">
        <v>0.91</v>
      </c>
      <c r="L17" t="s">
        <v>105</v>
      </c>
      <c r="M17" s="77">
        <v>4.25</v>
      </c>
      <c r="N17" s="77">
        <v>0.04</v>
      </c>
      <c r="O17" s="77">
        <v>67395.399999999994</v>
      </c>
      <c r="P17" s="77">
        <v>124.57</v>
      </c>
      <c r="Q17" s="77">
        <v>0</v>
      </c>
      <c r="R17" s="77">
        <v>83.954449780000004</v>
      </c>
      <c r="S17" s="77">
        <v>0.03</v>
      </c>
      <c r="T17" s="77">
        <v>0.23</v>
      </c>
      <c r="U17" s="77">
        <v>0.01</v>
      </c>
    </row>
    <row r="18" spans="2:21">
      <c r="B18" t="s">
        <v>306</v>
      </c>
      <c r="C18" t="s">
        <v>307</v>
      </c>
      <c r="D18" t="s">
        <v>103</v>
      </c>
      <c r="E18" t="s">
        <v>126</v>
      </c>
      <c r="F18" t="s">
        <v>308</v>
      </c>
      <c r="G18" t="s">
        <v>309</v>
      </c>
      <c r="H18" t="s">
        <v>310</v>
      </c>
      <c r="I18" t="s">
        <v>153</v>
      </c>
      <c r="J18" t="s">
        <v>311</v>
      </c>
      <c r="K18" s="77">
        <v>2.85</v>
      </c>
      <c r="L18" t="s">
        <v>105</v>
      </c>
      <c r="M18" s="77">
        <v>3.6</v>
      </c>
      <c r="N18" s="77">
        <v>1.76</v>
      </c>
      <c r="O18" s="77">
        <v>1032849.89</v>
      </c>
      <c r="P18" s="77">
        <v>106.54</v>
      </c>
      <c r="Q18" s="77">
        <v>0</v>
      </c>
      <c r="R18" s="77">
        <v>1100.398272806</v>
      </c>
      <c r="S18" s="77">
        <v>1.06</v>
      </c>
      <c r="T18" s="77">
        <v>2.97</v>
      </c>
      <c r="U18" s="77">
        <v>0.16</v>
      </c>
    </row>
    <row r="19" spans="2:21">
      <c r="B19" t="s">
        <v>312</v>
      </c>
      <c r="C19" t="s">
        <v>313</v>
      </c>
      <c r="D19" t="s">
        <v>103</v>
      </c>
      <c r="E19" t="s">
        <v>126</v>
      </c>
      <c r="F19" t="s">
        <v>314</v>
      </c>
      <c r="G19" t="s">
        <v>303</v>
      </c>
      <c r="H19" t="s">
        <v>315</v>
      </c>
      <c r="I19" t="s">
        <v>212</v>
      </c>
      <c r="J19" t="s">
        <v>316</v>
      </c>
      <c r="K19" s="77">
        <v>0.27</v>
      </c>
      <c r="L19" t="s">
        <v>105</v>
      </c>
      <c r="M19" s="77">
        <v>8</v>
      </c>
      <c r="N19" s="77">
        <v>20.18</v>
      </c>
      <c r="O19" s="77">
        <v>115842.42</v>
      </c>
      <c r="P19" s="77">
        <v>102.55</v>
      </c>
      <c r="Q19" s="77">
        <v>0</v>
      </c>
      <c r="R19" s="77">
        <v>118.79640171</v>
      </c>
      <c r="S19" s="77">
        <v>0.13</v>
      </c>
      <c r="T19" s="77">
        <v>0.32</v>
      </c>
      <c r="U19" s="77">
        <v>0.02</v>
      </c>
    </row>
    <row r="20" spans="2:21">
      <c r="B20" s="78" t="s">
        <v>251</v>
      </c>
      <c r="C20" s="16"/>
      <c r="D20" s="16"/>
      <c r="E20" s="16"/>
      <c r="F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225</v>
      </c>
      <c r="C21" t="s">
        <v>225</v>
      </c>
      <c r="D21" s="16"/>
      <c r="E21" s="16"/>
      <c r="F21" s="16"/>
      <c r="G21" t="s">
        <v>225</v>
      </c>
      <c r="H21" t="s">
        <v>225</v>
      </c>
      <c r="K21" s="77">
        <v>0</v>
      </c>
      <c r="L21" t="s">
        <v>225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283</v>
      </c>
      <c r="C22" s="16"/>
      <c r="D22" s="16"/>
      <c r="E22" s="16"/>
      <c r="F22" s="16"/>
      <c r="K22" s="79">
        <v>5.77</v>
      </c>
      <c r="N22" s="79">
        <v>5.77</v>
      </c>
      <c r="O22" s="79">
        <v>1593066</v>
      </c>
      <c r="Q22" s="79">
        <v>0</v>
      </c>
      <c r="R22" s="79">
        <v>1498.2785730000001</v>
      </c>
      <c r="T22" s="79">
        <v>4.04</v>
      </c>
      <c r="U22" s="79">
        <v>0.21</v>
      </c>
    </row>
    <row r="23" spans="2:21">
      <c r="B23" t="s">
        <v>317</v>
      </c>
      <c r="C23" t="s">
        <v>318</v>
      </c>
      <c r="D23" t="s">
        <v>103</v>
      </c>
      <c r="E23" t="s">
        <v>126</v>
      </c>
      <c r="F23" t="s">
        <v>319</v>
      </c>
      <c r="G23" t="s">
        <v>320</v>
      </c>
      <c r="H23" t="s">
        <v>310</v>
      </c>
      <c r="I23" t="s">
        <v>153</v>
      </c>
      <c r="J23" t="s">
        <v>321</v>
      </c>
      <c r="K23" s="77">
        <v>5.77</v>
      </c>
      <c r="L23" t="s">
        <v>105</v>
      </c>
      <c r="M23" s="77">
        <v>4.6900000000000004</v>
      </c>
      <c r="N23" s="77">
        <v>5.77</v>
      </c>
      <c r="O23" s="77">
        <v>1593066</v>
      </c>
      <c r="P23" s="77">
        <v>94.05</v>
      </c>
      <c r="Q23" s="77">
        <v>0</v>
      </c>
      <c r="R23" s="77">
        <v>1498.2785730000001</v>
      </c>
      <c r="S23" s="77">
        <v>7.0000000000000007E-2</v>
      </c>
      <c r="T23" s="77">
        <v>4.04</v>
      </c>
      <c r="U23" s="77">
        <v>0.21</v>
      </c>
    </row>
    <row r="24" spans="2:21">
      <c r="B24" s="78" t="s">
        <v>322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225</v>
      </c>
      <c r="C25" t="s">
        <v>225</v>
      </c>
      <c r="D25" s="16"/>
      <c r="E25" s="16"/>
      <c r="F25" s="16"/>
      <c r="G25" t="s">
        <v>225</v>
      </c>
      <c r="H25" t="s">
        <v>225</v>
      </c>
      <c r="K25" s="77">
        <v>0</v>
      </c>
      <c r="L25" t="s">
        <v>225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s="78" t="s">
        <v>230</v>
      </c>
      <c r="C26" s="16"/>
      <c r="D26" s="16"/>
      <c r="E26" s="16"/>
      <c r="F26" s="16"/>
      <c r="K26" s="79">
        <v>9.2899999999999991</v>
      </c>
      <c r="N26" s="79">
        <v>4.4400000000000004</v>
      </c>
      <c r="O26" s="79">
        <v>9848876</v>
      </c>
      <c r="Q26" s="79">
        <v>0</v>
      </c>
      <c r="R26" s="79">
        <v>33867.530607074288</v>
      </c>
      <c r="T26" s="79">
        <v>91.33</v>
      </c>
      <c r="U26" s="79">
        <v>4.8</v>
      </c>
    </row>
    <row r="27" spans="2:21">
      <c r="B27" s="78" t="s">
        <v>284</v>
      </c>
      <c r="C27" s="16"/>
      <c r="D27" s="16"/>
      <c r="E27" s="16"/>
      <c r="F27" s="16"/>
      <c r="K27" s="79">
        <v>14.69</v>
      </c>
      <c r="N27" s="79">
        <v>6.14</v>
      </c>
      <c r="O27" s="79">
        <v>1337000</v>
      </c>
      <c r="Q27" s="79">
        <v>0</v>
      </c>
      <c r="R27" s="79">
        <v>3553.2727138454002</v>
      </c>
      <c r="T27" s="79">
        <v>9.58</v>
      </c>
      <c r="U27" s="79">
        <v>0.5</v>
      </c>
    </row>
    <row r="28" spans="2:21">
      <c r="B28" t="s">
        <v>323</v>
      </c>
      <c r="C28" t="s">
        <v>324</v>
      </c>
      <c r="D28" t="s">
        <v>126</v>
      </c>
      <c r="E28" t="s">
        <v>325</v>
      </c>
      <c r="F28" t="s">
        <v>326</v>
      </c>
      <c r="G28" t="s">
        <v>327</v>
      </c>
      <c r="H28" t="s">
        <v>328</v>
      </c>
      <c r="I28" t="s">
        <v>329</v>
      </c>
      <c r="J28" t="s">
        <v>330</v>
      </c>
      <c r="K28" s="77">
        <v>14.69</v>
      </c>
      <c r="L28" t="s">
        <v>109</v>
      </c>
      <c r="M28" s="77">
        <v>4.0999999999999996</v>
      </c>
      <c r="N28" s="77">
        <v>6.14</v>
      </c>
      <c r="O28" s="77">
        <v>1337000</v>
      </c>
      <c r="P28" s="77">
        <v>75.630222221391179</v>
      </c>
      <c r="Q28" s="77">
        <v>0</v>
      </c>
      <c r="R28" s="77">
        <v>3553.2727138454002</v>
      </c>
      <c r="S28" s="77">
        <v>7.0000000000000007E-2</v>
      </c>
      <c r="T28" s="77">
        <v>9.58</v>
      </c>
      <c r="U28" s="77">
        <v>0.5</v>
      </c>
    </row>
    <row r="29" spans="2:21">
      <c r="B29" s="78" t="s">
        <v>285</v>
      </c>
      <c r="C29" s="16"/>
      <c r="D29" s="16"/>
      <c r="E29" s="16"/>
      <c r="F29" s="16"/>
      <c r="K29" s="79">
        <v>8.66</v>
      </c>
      <c r="N29" s="79">
        <v>4.24</v>
      </c>
      <c r="O29" s="79">
        <v>8511876</v>
      </c>
      <c r="Q29" s="79">
        <v>0</v>
      </c>
      <c r="R29" s="79">
        <v>30314.257893228889</v>
      </c>
      <c r="T29" s="79">
        <v>81.739999999999995</v>
      </c>
      <c r="U29" s="79">
        <v>4.29</v>
      </c>
    </row>
    <row r="30" spans="2:21">
      <c r="B30" t="s">
        <v>331</v>
      </c>
      <c r="C30" t="s">
        <v>332</v>
      </c>
      <c r="D30" t="s">
        <v>126</v>
      </c>
      <c r="E30" t="s">
        <v>325</v>
      </c>
      <c r="F30" t="s">
        <v>333</v>
      </c>
      <c r="G30" t="s">
        <v>334</v>
      </c>
      <c r="H30" t="s">
        <v>335</v>
      </c>
      <c r="I30" t="s">
        <v>329</v>
      </c>
      <c r="J30" t="s">
        <v>336</v>
      </c>
      <c r="K30" s="77">
        <v>8.9499999999999993</v>
      </c>
      <c r="L30" t="s">
        <v>109</v>
      </c>
      <c r="M30" s="77">
        <v>3.42</v>
      </c>
      <c r="N30" s="77">
        <v>3.96</v>
      </c>
      <c r="O30" s="77">
        <v>723000</v>
      </c>
      <c r="P30" s="77">
        <v>96.570225006915635</v>
      </c>
      <c r="Q30" s="77">
        <v>0</v>
      </c>
      <c r="R30" s="77">
        <v>2453.4843819752</v>
      </c>
      <c r="S30" s="77">
        <v>0.01</v>
      </c>
      <c r="T30" s="77">
        <v>6.62</v>
      </c>
      <c r="U30" s="77">
        <v>0.35</v>
      </c>
    </row>
    <row r="31" spans="2:21">
      <c r="B31" t="s">
        <v>337</v>
      </c>
      <c r="C31" t="s">
        <v>338</v>
      </c>
      <c r="D31" t="s">
        <v>126</v>
      </c>
      <c r="E31" t="s">
        <v>325</v>
      </c>
      <c r="F31" t="s">
        <v>333</v>
      </c>
      <c r="G31" t="s">
        <v>334</v>
      </c>
      <c r="H31" t="s">
        <v>335</v>
      </c>
      <c r="I31" t="s">
        <v>329</v>
      </c>
      <c r="J31" t="s">
        <v>339</v>
      </c>
      <c r="K31" s="77">
        <v>5.31</v>
      </c>
      <c r="L31" t="s">
        <v>109</v>
      </c>
      <c r="M31" s="77">
        <v>4</v>
      </c>
      <c r="N31" s="77">
        <v>3.61</v>
      </c>
      <c r="O31" s="77">
        <v>5000</v>
      </c>
      <c r="P31" s="77">
        <v>104.218778</v>
      </c>
      <c r="Q31" s="77">
        <v>0</v>
      </c>
      <c r="R31" s="77">
        <v>18.3112392946</v>
      </c>
      <c r="S31" s="77">
        <v>0</v>
      </c>
      <c r="T31" s="77">
        <v>0.05</v>
      </c>
      <c r="U31" s="77">
        <v>0</v>
      </c>
    </row>
    <row r="32" spans="2:21">
      <c r="B32" t="s">
        <v>340</v>
      </c>
      <c r="C32" t="s">
        <v>341</v>
      </c>
      <c r="D32" t="s">
        <v>126</v>
      </c>
      <c r="E32" t="s">
        <v>325</v>
      </c>
      <c r="F32" t="s">
        <v>333</v>
      </c>
      <c r="G32" t="s">
        <v>334</v>
      </c>
      <c r="H32" t="s">
        <v>342</v>
      </c>
      <c r="I32" t="s">
        <v>343</v>
      </c>
      <c r="J32" t="s">
        <v>344</v>
      </c>
      <c r="K32" s="77">
        <v>5.21</v>
      </c>
      <c r="L32" t="s">
        <v>109</v>
      </c>
      <c r="M32" s="77">
        <v>4.13</v>
      </c>
      <c r="N32" s="77">
        <v>3.55</v>
      </c>
      <c r="O32" s="77">
        <v>278000</v>
      </c>
      <c r="P32" s="77">
        <v>103.87270834532374</v>
      </c>
      <c r="Q32" s="77">
        <v>0</v>
      </c>
      <c r="R32" s="77">
        <v>1014.7241780088</v>
      </c>
      <c r="S32" s="77">
        <v>0.01</v>
      </c>
      <c r="T32" s="77">
        <v>2.74</v>
      </c>
      <c r="U32" s="77">
        <v>0.14000000000000001</v>
      </c>
    </row>
    <row r="33" spans="2:21">
      <c r="B33" t="s">
        <v>345</v>
      </c>
      <c r="C33" t="s">
        <v>346</v>
      </c>
      <c r="D33" t="s">
        <v>126</v>
      </c>
      <c r="E33" t="s">
        <v>325</v>
      </c>
      <c r="F33" t="s">
        <v>347</v>
      </c>
      <c r="G33" t="s">
        <v>334</v>
      </c>
      <c r="H33" t="s">
        <v>335</v>
      </c>
      <c r="I33" t="s">
        <v>329</v>
      </c>
      <c r="J33" t="s">
        <v>348</v>
      </c>
      <c r="K33" s="77">
        <v>6.97</v>
      </c>
      <c r="L33" t="s">
        <v>109</v>
      </c>
      <c r="M33" s="77">
        <v>3.3</v>
      </c>
      <c r="N33" s="77">
        <v>3.79</v>
      </c>
      <c r="O33" s="77">
        <v>66000</v>
      </c>
      <c r="P33" s="77">
        <v>98.460314999999994</v>
      </c>
      <c r="Q33" s="77">
        <v>0</v>
      </c>
      <c r="R33" s="77">
        <v>228.35310096059999</v>
      </c>
      <c r="S33" s="77">
        <v>0</v>
      </c>
      <c r="T33" s="77">
        <v>0.62</v>
      </c>
      <c r="U33" s="77">
        <v>0.03</v>
      </c>
    </row>
    <row r="34" spans="2:21">
      <c r="B34" t="s">
        <v>349</v>
      </c>
      <c r="C34" t="s">
        <v>350</v>
      </c>
      <c r="D34" t="s">
        <v>126</v>
      </c>
      <c r="E34" t="s">
        <v>325</v>
      </c>
      <c r="F34" t="s">
        <v>347</v>
      </c>
      <c r="G34" t="s">
        <v>334</v>
      </c>
      <c r="H34" t="s">
        <v>342</v>
      </c>
      <c r="I34" t="s">
        <v>343</v>
      </c>
      <c r="J34" t="s">
        <v>351</v>
      </c>
      <c r="K34" s="77">
        <v>6.38</v>
      </c>
      <c r="L34" t="s">
        <v>109</v>
      </c>
      <c r="M34" s="77">
        <v>3.9</v>
      </c>
      <c r="N34" s="77">
        <v>3.77</v>
      </c>
      <c r="O34" s="77">
        <v>942000</v>
      </c>
      <c r="P34" s="77">
        <v>101.79900000000001</v>
      </c>
      <c r="Q34" s="77">
        <v>0</v>
      </c>
      <c r="R34" s="77">
        <v>3369.7382821199999</v>
      </c>
      <c r="S34" s="77">
        <v>0.04</v>
      </c>
      <c r="T34" s="77">
        <v>9.09</v>
      </c>
      <c r="U34" s="77">
        <v>0.48</v>
      </c>
    </row>
    <row r="35" spans="2:21">
      <c r="B35" t="s">
        <v>352</v>
      </c>
      <c r="C35" t="s">
        <v>353</v>
      </c>
      <c r="D35" t="s">
        <v>126</v>
      </c>
      <c r="E35" t="s">
        <v>325</v>
      </c>
      <c r="F35" t="s">
        <v>354</v>
      </c>
      <c r="G35" t="s">
        <v>334</v>
      </c>
      <c r="H35" t="s">
        <v>335</v>
      </c>
      <c r="I35" t="s">
        <v>329</v>
      </c>
      <c r="J35" t="s">
        <v>355</v>
      </c>
      <c r="K35" s="77">
        <v>6.25</v>
      </c>
      <c r="L35" t="s">
        <v>109</v>
      </c>
      <c r="M35" s="77">
        <v>3</v>
      </c>
      <c r="N35" s="77">
        <v>3.8</v>
      </c>
      <c r="O35" s="77">
        <v>471000</v>
      </c>
      <c r="P35" s="77">
        <v>95.694166666666661</v>
      </c>
      <c r="Q35" s="77">
        <v>0</v>
      </c>
      <c r="R35" s="77">
        <v>1583.82841085</v>
      </c>
      <c r="S35" s="77">
        <v>0.02</v>
      </c>
      <c r="T35" s="77">
        <v>4.2699999999999996</v>
      </c>
      <c r="U35" s="77">
        <v>0.22</v>
      </c>
    </row>
    <row r="36" spans="2:21">
      <c r="B36" t="s">
        <v>356</v>
      </c>
      <c r="C36" t="s">
        <v>357</v>
      </c>
      <c r="D36" t="s">
        <v>126</v>
      </c>
      <c r="E36" t="s">
        <v>325</v>
      </c>
      <c r="F36" t="s">
        <v>354</v>
      </c>
      <c r="G36" t="s">
        <v>334</v>
      </c>
      <c r="H36" t="s">
        <v>335</v>
      </c>
      <c r="I36" t="s">
        <v>329</v>
      </c>
      <c r="J36" t="s">
        <v>348</v>
      </c>
      <c r="K36" s="77">
        <v>5.17</v>
      </c>
      <c r="L36" t="s">
        <v>109</v>
      </c>
      <c r="M36" s="77">
        <v>3</v>
      </c>
      <c r="N36" s="77">
        <v>7.17</v>
      </c>
      <c r="O36" s="77">
        <v>68000</v>
      </c>
      <c r="P36" s="77">
        <v>95.94709588235294</v>
      </c>
      <c r="Q36" s="77">
        <v>0</v>
      </c>
      <c r="R36" s="77">
        <v>229.26750455280001</v>
      </c>
      <c r="S36" s="77">
        <v>0</v>
      </c>
      <c r="T36" s="77">
        <v>0.62</v>
      </c>
      <c r="U36" s="77">
        <v>0.03</v>
      </c>
    </row>
    <row r="37" spans="2:21">
      <c r="B37" t="s">
        <v>358</v>
      </c>
      <c r="C37" t="s">
        <v>359</v>
      </c>
      <c r="D37" t="s">
        <v>126</v>
      </c>
      <c r="E37" t="s">
        <v>325</v>
      </c>
      <c r="F37" t="s">
        <v>354</v>
      </c>
      <c r="G37" t="s">
        <v>334</v>
      </c>
      <c r="H37" t="s">
        <v>335</v>
      </c>
      <c r="I37" t="s">
        <v>329</v>
      </c>
      <c r="J37" t="s">
        <v>360</v>
      </c>
      <c r="K37" s="77">
        <v>6.65</v>
      </c>
      <c r="L37" t="s">
        <v>109</v>
      </c>
      <c r="M37" s="77">
        <v>3.55</v>
      </c>
      <c r="N37" s="77">
        <v>3.83</v>
      </c>
      <c r="O37" s="77">
        <v>508000</v>
      </c>
      <c r="P37" s="77">
        <v>98.358000000000004</v>
      </c>
      <c r="Q37" s="77">
        <v>0</v>
      </c>
      <c r="R37" s="77">
        <v>1755.80046096</v>
      </c>
      <c r="S37" s="77">
        <v>0.02</v>
      </c>
      <c r="T37" s="77">
        <v>4.7300000000000004</v>
      </c>
      <c r="U37" s="77">
        <v>0.25</v>
      </c>
    </row>
    <row r="38" spans="2:21">
      <c r="B38" t="s">
        <v>361</v>
      </c>
      <c r="C38" t="s">
        <v>362</v>
      </c>
      <c r="D38" t="s">
        <v>126</v>
      </c>
      <c r="E38" t="s">
        <v>325</v>
      </c>
      <c r="F38" t="s">
        <v>363</v>
      </c>
      <c r="G38" t="s">
        <v>334</v>
      </c>
      <c r="H38" t="s">
        <v>364</v>
      </c>
      <c r="I38" t="s">
        <v>329</v>
      </c>
      <c r="J38" t="s">
        <v>348</v>
      </c>
      <c r="K38" s="77">
        <v>7.03</v>
      </c>
      <c r="L38" t="s">
        <v>109</v>
      </c>
      <c r="M38" s="77">
        <v>3.4</v>
      </c>
      <c r="N38" s="77">
        <v>3.9</v>
      </c>
      <c r="O38" s="77">
        <v>70000</v>
      </c>
      <c r="P38" s="77">
        <v>98.198630142857141</v>
      </c>
      <c r="Q38" s="77">
        <v>0</v>
      </c>
      <c r="R38" s="77">
        <v>241.54899042540001</v>
      </c>
      <c r="S38" s="77">
        <v>0</v>
      </c>
      <c r="T38" s="77">
        <v>0.65</v>
      </c>
      <c r="U38" s="77">
        <v>0.03</v>
      </c>
    </row>
    <row r="39" spans="2:21">
      <c r="B39" t="s">
        <v>365</v>
      </c>
      <c r="C39" t="s">
        <v>366</v>
      </c>
      <c r="D39" t="s">
        <v>126</v>
      </c>
      <c r="E39" t="s">
        <v>325</v>
      </c>
      <c r="F39" t="s">
        <v>363</v>
      </c>
      <c r="G39" t="s">
        <v>334</v>
      </c>
      <c r="H39" t="s">
        <v>367</v>
      </c>
      <c r="I39" t="s">
        <v>343</v>
      </c>
      <c r="J39" t="s">
        <v>368</v>
      </c>
      <c r="K39" s="77">
        <v>6.79</v>
      </c>
      <c r="L39" t="s">
        <v>109</v>
      </c>
      <c r="M39" s="77">
        <v>3.7</v>
      </c>
      <c r="N39" s="77">
        <v>3.88</v>
      </c>
      <c r="O39" s="77">
        <v>939000</v>
      </c>
      <c r="P39" s="77">
        <v>99.826388892438771</v>
      </c>
      <c r="Q39" s="77">
        <v>0</v>
      </c>
      <c r="R39" s="77">
        <v>3293.9174480338002</v>
      </c>
      <c r="S39" s="77">
        <v>0.05</v>
      </c>
      <c r="T39" s="77">
        <v>8.8800000000000008</v>
      </c>
      <c r="U39" s="77">
        <v>0.47</v>
      </c>
    </row>
    <row r="40" spans="2:21">
      <c r="B40" t="s">
        <v>369</v>
      </c>
      <c r="C40" t="s">
        <v>370</v>
      </c>
      <c r="D40" t="s">
        <v>126</v>
      </c>
      <c r="E40" t="s">
        <v>325</v>
      </c>
      <c r="F40" t="s">
        <v>363</v>
      </c>
      <c r="G40" t="s">
        <v>334</v>
      </c>
      <c r="H40" t="s">
        <v>367</v>
      </c>
      <c r="I40" t="s">
        <v>343</v>
      </c>
      <c r="J40" t="s">
        <v>371</v>
      </c>
      <c r="K40" s="77">
        <v>3.51</v>
      </c>
      <c r="L40" t="s">
        <v>109</v>
      </c>
      <c r="M40" s="77">
        <v>4.5</v>
      </c>
      <c r="N40" s="77">
        <v>3.42</v>
      </c>
      <c r="O40" s="77">
        <v>17000</v>
      </c>
      <c r="P40" s="77">
        <v>104.7865</v>
      </c>
      <c r="Q40" s="77">
        <v>0</v>
      </c>
      <c r="R40" s="77">
        <v>62.59735937</v>
      </c>
      <c r="S40" s="77">
        <v>0</v>
      </c>
      <c r="T40" s="77">
        <v>0.17</v>
      </c>
      <c r="U40" s="77">
        <v>0.01</v>
      </c>
    </row>
    <row r="41" spans="2:21">
      <c r="B41" t="s">
        <v>372</v>
      </c>
      <c r="C41" t="s">
        <v>373</v>
      </c>
      <c r="D41" t="s">
        <v>126</v>
      </c>
      <c r="E41" t="s">
        <v>325</v>
      </c>
      <c r="F41" t="s">
        <v>374</v>
      </c>
      <c r="G41" t="s">
        <v>375</v>
      </c>
      <c r="H41" t="s">
        <v>364</v>
      </c>
      <c r="I41" t="s">
        <v>329</v>
      </c>
      <c r="J41" t="s">
        <v>376</v>
      </c>
      <c r="K41" s="77">
        <v>7.59</v>
      </c>
      <c r="L41" t="s">
        <v>109</v>
      </c>
      <c r="M41" s="77">
        <v>4.13</v>
      </c>
      <c r="N41" s="77">
        <v>3.96</v>
      </c>
      <c r="O41" s="77">
        <v>591677</v>
      </c>
      <c r="P41" s="77">
        <v>101.61491781157625</v>
      </c>
      <c r="Q41" s="77">
        <v>0</v>
      </c>
      <c r="R41" s="77">
        <v>2112.7295897716399</v>
      </c>
      <c r="S41" s="77">
        <v>0.02</v>
      </c>
      <c r="T41" s="77">
        <v>5.7</v>
      </c>
      <c r="U41" s="77">
        <v>0.3</v>
      </c>
    </row>
    <row r="42" spans="2:21">
      <c r="B42" t="s">
        <v>377</v>
      </c>
      <c r="C42" t="s">
        <v>378</v>
      </c>
      <c r="D42" t="s">
        <v>126</v>
      </c>
      <c r="E42" t="s">
        <v>325</v>
      </c>
      <c r="F42" t="s">
        <v>379</v>
      </c>
      <c r="G42" t="s">
        <v>327</v>
      </c>
      <c r="H42" t="s">
        <v>380</v>
      </c>
      <c r="I42" t="s">
        <v>329</v>
      </c>
      <c r="J42" t="s">
        <v>381</v>
      </c>
      <c r="K42" s="77">
        <v>24.51</v>
      </c>
      <c r="L42" t="s">
        <v>113</v>
      </c>
      <c r="M42" s="77">
        <v>3.75</v>
      </c>
      <c r="N42" s="77">
        <v>3.46</v>
      </c>
      <c r="O42" s="77">
        <v>454000</v>
      </c>
      <c r="P42" s="77">
        <v>109.80969863436124</v>
      </c>
      <c r="Q42" s="77">
        <v>0</v>
      </c>
      <c r="R42" s="77">
        <v>2158.0627744558401</v>
      </c>
      <c r="S42" s="77">
        <v>0.03</v>
      </c>
      <c r="T42" s="77">
        <v>5.82</v>
      </c>
      <c r="U42" s="77">
        <v>0.31</v>
      </c>
    </row>
    <row r="43" spans="2:21">
      <c r="B43" t="s">
        <v>382</v>
      </c>
      <c r="C43" t="s">
        <v>383</v>
      </c>
      <c r="D43" t="s">
        <v>126</v>
      </c>
      <c r="E43" t="s">
        <v>325</v>
      </c>
      <c r="F43" t="s">
        <v>384</v>
      </c>
      <c r="G43" t="s">
        <v>385</v>
      </c>
      <c r="H43" t="s">
        <v>386</v>
      </c>
      <c r="I43" t="s">
        <v>343</v>
      </c>
      <c r="J43" t="s">
        <v>387</v>
      </c>
      <c r="K43" s="77">
        <v>15.48</v>
      </c>
      <c r="L43" t="s">
        <v>109</v>
      </c>
      <c r="M43" s="77">
        <v>5.75</v>
      </c>
      <c r="N43" s="77">
        <v>5.69</v>
      </c>
      <c r="O43" s="77">
        <v>157000</v>
      </c>
      <c r="P43" s="77">
        <v>103.73411108280254</v>
      </c>
      <c r="Q43" s="77">
        <v>0</v>
      </c>
      <c r="R43" s="77">
        <v>572.29901616159998</v>
      </c>
      <c r="S43" s="77">
        <v>0.04</v>
      </c>
      <c r="T43" s="77">
        <v>1.54</v>
      </c>
      <c r="U43" s="77">
        <v>0.08</v>
      </c>
    </row>
    <row r="44" spans="2:21">
      <c r="B44" t="s">
        <v>388</v>
      </c>
      <c r="C44" t="s">
        <v>389</v>
      </c>
      <c r="D44" t="s">
        <v>126</v>
      </c>
      <c r="E44" t="s">
        <v>325</v>
      </c>
      <c r="F44" t="s">
        <v>390</v>
      </c>
      <c r="G44" t="s">
        <v>391</v>
      </c>
      <c r="H44" t="s">
        <v>380</v>
      </c>
      <c r="I44" t="s">
        <v>329</v>
      </c>
      <c r="J44" t="s">
        <v>392</v>
      </c>
      <c r="K44" s="77">
        <v>5.8</v>
      </c>
      <c r="L44" t="s">
        <v>109</v>
      </c>
      <c r="M44" s="77">
        <v>3.75</v>
      </c>
      <c r="N44" s="77">
        <v>3.99</v>
      </c>
      <c r="O44" s="77">
        <v>92000</v>
      </c>
      <c r="P44" s="77">
        <v>98.908166630434778</v>
      </c>
      <c r="Q44" s="77">
        <v>0</v>
      </c>
      <c r="R44" s="77">
        <v>319.7582337362</v>
      </c>
      <c r="S44" s="77">
        <v>0.01</v>
      </c>
      <c r="T44" s="77">
        <v>0.86</v>
      </c>
      <c r="U44" s="77">
        <v>0.05</v>
      </c>
    </row>
    <row r="45" spans="2:21">
      <c r="B45" t="s">
        <v>393</v>
      </c>
      <c r="C45" t="s">
        <v>394</v>
      </c>
      <c r="D45" t="s">
        <v>126</v>
      </c>
      <c r="E45" t="s">
        <v>325</v>
      </c>
      <c r="F45" t="s">
        <v>395</v>
      </c>
      <c r="G45" t="s">
        <v>334</v>
      </c>
      <c r="H45" t="s">
        <v>396</v>
      </c>
      <c r="I45" t="s">
        <v>343</v>
      </c>
      <c r="J45" t="s">
        <v>397</v>
      </c>
      <c r="K45" s="77">
        <v>6.61</v>
      </c>
      <c r="L45" t="s">
        <v>109</v>
      </c>
      <c r="M45" s="77">
        <v>4.5</v>
      </c>
      <c r="N45" s="77">
        <v>5.05</v>
      </c>
      <c r="O45" s="77">
        <v>374000</v>
      </c>
      <c r="P45" s="77">
        <v>97.628</v>
      </c>
      <c r="Q45" s="77">
        <v>0</v>
      </c>
      <c r="R45" s="77">
        <v>1283.0623220800001</v>
      </c>
      <c r="S45" s="77">
        <v>0.03</v>
      </c>
      <c r="T45" s="77">
        <v>3.46</v>
      </c>
      <c r="U45" s="77">
        <v>0.18</v>
      </c>
    </row>
    <row r="46" spans="2:21">
      <c r="B46" t="s">
        <v>398</v>
      </c>
      <c r="C46" t="s">
        <v>399</v>
      </c>
      <c r="D46" t="s">
        <v>126</v>
      </c>
      <c r="E46" t="s">
        <v>325</v>
      </c>
      <c r="F46" t="s">
        <v>395</v>
      </c>
      <c r="G46" t="s">
        <v>400</v>
      </c>
      <c r="H46" t="s">
        <v>396</v>
      </c>
      <c r="I46" t="s">
        <v>343</v>
      </c>
      <c r="J46" t="s">
        <v>401</v>
      </c>
      <c r="K46" s="77">
        <v>4.46</v>
      </c>
      <c r="L46" t="s">
        <v>109</v>
      </c>
      <c r="M46" s="77">
        <v>3.5</v>
      </c>
      <c r="N46" s="77">
        <v>4.47</v>
      </c>
      <c r="O46" s="77">
        <v>462000</v>
      </c>
      <c r="P46" s="77">
        <v>96.587611103896108</v>
      </c>
      <c r="Q46" s="77">
        <v>0</v>
      </c>
      <c r="R46" s="77">
        <v>1568.0689582361999</v>
      </c>
      <c r="S46" s="77">
        <v>0.02</v>
      </c>
      <c r="T46" s="77">
        <v>4.2300000000000004</v>
      </c>
      <c r="U46" s="77">
        <v>0.22</v>
      </c>
    </row>
    <row r="47" spans="2:21">
      <c r="B47" t="s">
        <v>402</v>
      </c>
      <c r="C47" t="s">
        <v>403</v>
      </c>
      <c r="D47" t="s">
        <v>126</v>
      </c>
      <c r="E47" t="s">
        <v>325</v>
      </c>
      <c r="F47" t="s">
        <v>404</v>
      </c>
      <c r="G47" t="s">
        <v>405</v>
      </c>
      <c r="H47" t="s">
        <v>406</v>
      </c>
      <c r="I47" t="s">
        <v>329</v>
      </c>
      <c r="J47" t="s">
        <v>407</v>
      </c>
      <c r="K47" s="77">
        <v>19.23</v>
      </c>
      <c r="L47" t="s">
        <v>113</v>
      </c>
      <c r="M47" s="77">
        <v>3.75</v>
      </c>
      <c r="N47" s="77">
        <v>3.41</v>
      </c>
      <c r="O47" s="77">
        <v>317000</v>
      </c>
      <c r="P47" s="77">
        <v>106.46136987381703</v>
      </c>
      <c r="Q47" s="77">
        <v>0</v>
      </c>
      <c r="R47" s="77">
        <v>1460.8944299740001</v>
      </c>
      <c r="S47" s="77">
        <v>0.03</v>
      </c>
      <c r="T47" s="77">
        <v>3.94</v>
      </c>
      <c r="U47" s="77">
        <v>0.21</v>
      </c>
    </row>
    <row r="48" spans="2:21">
      <c r="B48" t="s">
        <v>408</v>
      </c>
      <c r="C48" t="s">
        <v>409</v>
      </c>
      <c r="D48" t="s">
        <v>126</v>
      </c>
      <c r="E48" t="s">
        <v>325</v>
      </c>
      <c r="F48" t="s">
        <v>410</v>
      </c>
      <c r="G48" t="s">
        <v>411</v>
      </c>
      <c r="H48" t="s">
        <v>412</v>
      </c>
      <c r="I48" t="s">
        <v>343</v>
      </c>
      <c r="J48" t="s">
        <v>413</v>
      </c>
      <c r="K48" s="77">
        <v>4.24</v>
      </c>
      <c r="L48" t="s">
        <v>109</v>
      </c>
      <c r="M48" s="77">
        <v>3.75</v>
      </c>
      <c r="N48" s="77">
        <v>4.66</v>
      </c>
      <c r="O48" s="77">
        <v>615000</v>
      </c>
      <c r="P48" s="77">
        <v>97.80116666666666</v>
      </c>
      <c r="Q48" s="77">
        <v>0</v>
      </c>
      <c r="R48" s="77">
        <v>2113.5907929499999</v>
      </c>
      <c r="S48" s="77">
        <v>7.0000000000000007E-2</v>
      </c>
      <c r="T48" s="77">
        <v>5.7</v>
      </c>
      <c r="U48" s="77">
        <v>0.3</v>
      </c>
    </row>
    <row r="49" spans="2:21">
      <c r="B49" t="s">
        <v>414</v>
      </c>
      <c r="C49" t="s">
        <v>415</v>
      </c>
      <c r="D49" t="s">
        <v>126</v>
      </c>
      <c r="E49" t="s">
        <v>325</v>
      </c>
      <c r="F49" t="s">
        <v>416</v>
      </c>
      <c r="G49" t="s">
        <v>400</v>
      </c>
      <c r="H49" t="s">
        <v>417</v>
      </c>
      <c r="I49" t="s">
        <v>329</v>
      </c>
      <c r="J49" t="s">
        <v>418</v>
      </c>
      <c r="K49" s="77">
        <v>1.17</v>
      </c>
      <c r="L49" t="s">
        <v>109</v>
      </c>
      <c r="M49" s="77">
        <v>4.88</v>
      </c>
      <c r="N49" s="77">
        <v>4.37</v>
      </c>
      <c r="O49" s="77">
        <v>122000</v>
      </c>
      <c r="P49" s="77">
        <v>103.95041991803279</v>
      </c>
      <c r="Q49" s="77">
        <v>0</v>
      </c>
      <c r="R49" s="77">
        <v>445.64376622219999</v>
      </c>
      <c r="S49" s="77">
        <v>0.03</v>
      </c>
      <c r="T49" s="77">
        <v>1.2</v>
      </c>
      <c r="U49" s="77">
        <v>0.06</v>
      </c>
    </row>
    <row r="50" spans="2:21">
      <c r="B50" t="s">
        <v>419</v>
      </c>
      <c r="C50" t="s">
        <v>420</v>
      </c>
      <c r="D50" t="s">
        <v>126</v>
      </c>
      <c r="E50" t="s">
        <v>325</v>
      </c>
      <c r="F50" t="s">
        <v>421</v>
      </c>
      <c r="G50" t="s">
        <v>422</v>
      </c>
      <c r="H50" t="s">
        <v>423</v>
      </c>
      <c r="I50" t="s">
        <v>343</v>
      </c>
      <c r="J50" t="s">
        <v>424</v>
      </c>
      <c r="K50" s="77">
        <v>5.28</v>
      </c>
      <c r="L50" t="s">
        <v>109</v>
      </c>
      <c r="M50" s="77">
        <v>4.75</v>
      </c>
      <c r="N50" s="77">
        <v>6.31</v>
      </c>
      <c r="O50" s="77">
        <v>634000</v>
      </c>
      <c r="P50" s="77">
        <v>94.249694447949523</v>
      </c>
      <c r="Q50" s="77">
        <v>0</v>
      </c>
      <c r="R50" s="77">
        <v>2099.7663226792001</v>
      </c>
      <c r="S50" s="77">
        <v>0.08</v>
      </c>
      <c r="T50" s="77">
        <v>5.66</v>
      </c>
      <c r="U50" s="77">
        <v>0.3</v>
      </c>
    </row>
    <row r="51" spans="2:21">
      <c r="B51" t="s">
        <v>425</v>
      </c>
      <c r="C51" t="s">
        <v>426</v>
      </c>
      <c r="D51" t="s">
        <v>126</v>
      </c>
      <c r="E51" t="s">
        <v>325</v>
      </c>
      <c r="F51" t="s">
        <v>427</v>
      </c>
      <c r="G51" t="s">
        <v>375</v>
      </c>
      <c r="H51" t="s">
        <v>423</v>
      </c>
      <c r="I51" t="s">
        <v>343</v>
      </c>
      <c r="J51" t="s">
        <v>428</v>
      </c>
      <c r="K51" s="77">
        <v>13.92</v>
      </c>
      <c r="L51" t="s">
        <v>113</v>
      </c>
      <c r="M51" s="77">
        <v>6.5</v>
      </c>
      <c r="N51" s="77">
        <v>6.27</v>
      </c>
      <c r="O51" s="77">
        <v>325000</v>
      </c>
      <c r="P51" s="77">
        <v>106.38617809230769</v>
      </c>
      <c r="Q51" s="77">
        <v>0</v>
      </c>
      <c r="R51" s="77">
        <v>1496.7045851094399</v>
      </c>
      <c r="S51" s="77">
        <v>0.03</v>
      </c>
      <c r="T51" s="77">
        <v>4.04</v>
      </c>
      <c r="U51" s="77">
        <v>0.21</v>
      </c>
    </row>
    <row r="52" spans="2:21">
      <c r="B52" t="s">
        <v>429</v>
      </c>
      <c r="C52" t="s">
        <v>430</v>
      </c>
      <c r="D52" t="s">
        <v>126</v>
      </c>
      <c r="E52" t="s">
        <v>325</v>
      </c>
      <c r="F52" t="s">
        <v>431</v>
      </c>
      <c r="G52" t="s">
        <v>400</v>
      </c>
      <c r="H52" t="s">
        <v>225</v>
      </c>
      <c r="I52" t="s">
        <v>432</v>
      </c>
      <c r="J52" t="s">
        <v>433</v>
      </c>
      <c r="K52" s="77">
        <v>0.82</v>
      </c>
      <c r="L52" t="s">
        <v>109</v>
      </c>
      <c r="M52" s="77">
        <v>7.5</v>
      </c>
      <c r="N52" s="77">
        <v>0.01</v>
      </c>
      <c r="O52" s="77">
        <v>281199</v>
      </c>
      <c r="P52" s="77">
        <v>43.729500000000002</v>
      </c>
      <c r="Q52" s="77">
        <v>0</v>
      </c>
      <c r="R52" s="77">
        <v>432.10574530137001</v>
      </c>
      <c r="S52" s="77">
        <v>0.04</v>
      </c>
      <c r="T52" s="77">
        <v>1.17</v>
      </c>
      <c r="U52" s="77">
        <v>0.06</v>
      </c>
    </row>
    <row r="53" spans="2:21">
      <c r="B53" t="s">
        <v>232</v>
      </c>
      <c r="C53" s="16"/>
      <c r="D53" s="16"/>
      <c r="E53" s="16"/>
      <c r="F53" s="16"/>
    </row>
    <row r="54" spans="2:21">
      <c r="B54" t="s">
        <v>279</v>
      </c>
      <c r="C54" s="16"/>
      <c r="D54" s="16"/>
      <c r="E54" s="16"/>
      <c r="F54" s="16"/>
    </row>
    <row r="55" spans="2:21">
      <c r="B55" t="s">
        <v>280</v>
      </c>
      <c r="C55" s="16"/>
      <c r="D55" s="16"/>
      <c r="E55" s="16"/>
      <c r="F55" s="16"/>
    </row>
    <row r="56" spans="2:21">
      <c r="B56" t="s">
        <v>281</v>
      </c>
      <c r="C56" s="16"/>
      <c r="D56" s="16"/>
      <c r="E56" s="16"/>
      <c r="F56" s="16"/>
    </row>
    <row r="57" spans="2:21">
      <c r="B57" t="s">
        <v>434</v>
      </c>
      <c r="C57" s="16"/>
      <c r="D57" s="16"/>
      <c r="E57" s="16"/>
      <c r="F57" s="16"/>
    </row>
    <row r="58" spans="2:21">
      <c r="C58" s="16"/>
      <c r="D58" s="16"/>
      <c r="E58" s="16"/>
      <c r="F58" s="16"/>
    </row>
    <row r="59" spans="2:21"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1275</v>
      </c>
    </row>
    <row r="3" spans="2:62">
      <c r="B3" s="2" t="s">
        <v>2</v>
      </c>
      <c r="C3" t="s">
        <v>1276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  <c r="BJ6" s="19"/>
    </row>
    <row r="7" spans="2:62" ht="26.25" customHeight="1">
      <c r="B7" s="105" t="s">
        <v>92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5229781.6399999997</v>
      </c>
      <c r="J11" s="7"/>
      <c r="K11" s="76">
        <v>233.97200305999999</v>
      </c>
      <c r="L11" s="76">
        <v>124839.666375594</v>
      </c>
      <c r="M11" s="7"/>
      <c r="N11" s="76">
        <v>100</v>
      </c>
      <c r="O11" s="76">
        <v>17.68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4562034.6399999997</v>
      </c>
      <c r="K12" s="79">
        <v>233.93233000000001</v>
      </c>
      <c r="L12" s="79">
        <v>97772.049417000002</v>
      </c>
      <c r="N12" s="79">
        <v>78.319999999999993</v>
      </c>
      <c r="O12" s="79">
        <v>13.84</v>
      </c>
    </row>
    <row r="13" spans="2:62">
      <c r="B13" s="78" t="s">
        <v>435</v>
      </c>
      <c r="E13" s="16"/>
      <c r="F13" s="16"/>
      <c r="G13" s="16"/>
      <c r="I13" s="79">
        <v>3063426.64</v>
      </c>
      <c r="K13" s="79">
        <v>133.9247</v>
      </c>
      <c r="L13" s="79">
        <v>75894.467197999998</v>
      </c>
      <c r="N13" s="79">
        <v>60.79</v>
      </c>
      <c r="O13" s="79">
        <v>10.75</v>
      </c>
    </row>
    <row r="14" spans="2:62">
      <c r="B14" t="s">
        <v>436</v>
      </c>
      <c r="C14" t="s">
        <v>437</v>
      </c>
      <c r="D14" t="s">
        <v>103</v>
      </c>
      <c r="E14" t="s">
        <v>126</v>
      </c>
      <c r="F14" t="s">
        <v>438</v>
      </c>
      <c r="G14" t="s">
        <v>439</v>
      </c>
      <c r="H14" t="s">
        <v>105</v>
      </c>
      <c r="I14" s="77">
        <v>23956</v>
      </c>
      <c r="J14" s="77">
        <v>2773</v>
      </c>
      <c r="K14" s="77">
        <v>0</v>
      </c>
      <c r="L14" s="77">
        <v>664.29988000000003</v>
      </c>
      <c r="M14" s="77">
        <v>0.01</v>
      </c>
      <c r="N14" s="77">
        <v>0.53</v>
      </c>
      <c r="O14" s="77">
        <v>0.09</v>
      </c>
    </row>
    <row r="15" spans="2:62">
      <c r="B15" t="s">
        <v>440</v>
      </c>
      <c r="C15" t="s">
        <v>441</v>
      </c>
      <c r="D15" t="s">
        <v>103</v>
      </c>
      <c r="E15" t="s">
        <v>126</v>
      </c>
      <c r="F15" t="s">
        <v>442</v>
      </c>
      <c r="G15" t="s">
        <v>289</v>
      </c>
      <c r="H15" t="s">
        <v>105</v>
      </c>
      <c r="I15" s="77">
        <v>698363</v>
      </c>
      <c r="J15" s="77">
        <v>1006</v>
      </c>
      <c r="K15" s="77">
        <v>0</v>
      </c>
      <c r="L15" s="77">
        <v>7025.5317800000003</v>
      </c>
      <c r="M15" s="77">
        <v>0.06</v>
      </c>
      <c r="N15" s="77">
        <v>5.63</v>
      </c>
      <c r="O15" s="77">
        <v>0.99</v>
      </c>
    </row>
    <row r="16" spans="2:62">
      <c r="B16" t="s">
        <v>443</v>
      </c>
      <c r="C16" t="s">
        <v>444</v>
      </c>
      <c r="D16" t="s">
        <v>103</v>
      </c>
      <c r="E16" t="s">
        <v>126</v>
      </c>
      <c r="F16" t="s">
        <v>445</v>
      </c>
      <c r="G16" t="s">
        <v>289</v>
      </c>
      <c r="H16" t="s">
        <v>105</v>
      </c>
      <c r="I16" s="77">
        <v>603821</v>
      </c>
      <c r="J16" s="77">
        <v>2404</v>
      </c>
      <c r="K16" s="77">
        <v>0</v>
      </c>
      <c r="L16" s="77">
        <v>14515.85684</v>
      </c>
      <c r="M16" s="77">
        <v>0.05</v>
      </c>
      <c r="N16" s="77">
        <v>11.63</v>
      </c>
      <c r="O16" s="77">
        <v>2.06</v>
      </c>
    </row>
    <row r="17" spans="2:15">
      <c r="B17" t="s">
        <v>446</v>
      </c>
      <c r="C17" t="s">
        <v>447</v>
      </c>
      <c r="D17" t="s">
        <v>103</v>
      </c>
      <c r="E17" t="s">
        <v>126</v>
      </c>
      <c r="F17" t="s">
        <v>448</v>
      </c>
      <c r="G17" t="s">
        <v>289</v>
      </c>
      <c r="H17" t="s">
        <v>105</v>
      </c>
      <c r="I17" s="77">
        <v>884189</v>
      </c>
      <c r="J17" s="77">
        <v>2111</v>
      </c>
      <c r="K17" s="77">
        <v>0</v>
      </c>
      <c r="L17" s="77">
        <v>18665.229790000001</v>
      </c>
      <c r="M17" s="77">
        <v>0.06</v>
      </c>
      <c r="N17" s="77">
        <v>14.95</v>
      </c>
      <c r="O17" s="77">
        <v>2.64</v>
      </c>
    </row>
    <row r="18" spans="2:15">
      <c r="B18" t="s">
        <v>449</v>
      </c>
      <c r="C18" t="s">
        <v>450</v>
      </c>
      <c r="D18" t="s">
        <v>103</v>
      </c>
      <c r="E18" t="s">
        <v>126</v>
      </c>
      <c r="F18" t="s">
        <v>451</v>
      </c>
      <c r="G18" t="s">
        <v>289</v>
      </c>
      <c r="H18" t="s">
        <v>105</v>
      </c>
      <c r="I18" s="77">
        <v>4436</v>
      </c>
      <c r="J18" s="77">
        <v>6703</v>
      </c>
      <c r="K18" s="77">
        <v>0</v>
      </c>
      <c r="L18" s="77">
        <v>297.34508</v>
      </c>
      <c r="M18" s="77">
        <v>0</v>
      </c>
      <c r="N18" s="77">
        <v>0.24</v>
      </c>
      <c r="O18" s="77">
        <v>0.04</v>
      </c>
    </row>
    <row r="19" spans="2:15">
      <c r="B19" t="s">
        <v>452</v>
      </c>
      <c r="C19" t="s">
        <v>453</v>
      </c>
      <c r="D19" t="s">
        <v>103</v>
      </c>
      <c r="E19" t="s">
        <v>126</v>
      </c>
      <c r="F19" t="s">
        <v>454</v>
      </c>
      <c r="G19" t="s">
        <v>289</v>
      </c>
      <c r="H19" t="s">
        <v>105</v>
      </c>
      <c r="I19" s="77">
        <v>61137</v>
      </c>
      <c r="J19" s="77">
        <v>7390</v>
      </c>
      <c r="K19" s="77">
        <v>0</v>
      </c>
      <c r="L19" s="77">
        <v>4518.0243</v>
      </c>
      <c r="M19" s="77">
        <v>0.06</v>
      </c>
      <c r="N19" s="77">
        <v>3.62</v>
      </c>
      <c r="O19" s="77">
        <v>0.64</v>
      </c>
    </row>
    <row r="20" spans="2:15">
      <c r="B20" t="s">
        <v>455</v>
      </c>
      <c r="C20" t="s">
        <v>456</v>
      </c>
      <c r="D20" t="s">
        <v>103</v>
      </c>
      <c r="E20" t="s">
        <v>126</v>
      </c>
      <c r="F20" t="s">
        <v>457</v>
      </c>
      <c r="G20" t="s">
        <v>458</v>
      </c>
      <c r="H20" t="s">
        <v>105</v>
      </c>
      <c r="I20" s="77">
        <v>171556</v>
      </c>
      <c r="J20" s="77">
        <v>2233</v>
      </c>
      <c r="K20" s="77">
        <v>0</v>
      </c>
      <c r="L20" s="77">
        <v>3830.84548</v>
      </c>
      <c r="M20" s="77">
        <v>7.0000000000000007E-2</v>
      </c>
      <c r="N20" s="77">
        <v>3.07</v>
      </c>
      <c r="O20" s="77">
        <v>0.54</v>
      </c>
    </row>
    <row r="21" spans="2:15">
      <c r="B21" t="s">
        <v>459</v>
      </c>
      <c r="C21" t="s">
        <v>460</v>
      </c>
      <c r="D21" t="s">
        <v>103</v>
      </c>
      <c r="E21" t="s">
        <v>126</v>
      </c>
      <c r="F21" t="s">
        <v>302</v>
      </c>
      <c r="G21" t="s">
        <v>303</v>
      </c>
      <c r="H21" t="s">
        <v>105</v>
      </c>
      <c r="I21" s="77">
        <v>206038</v>
      </c>
      <c r="J21" s="77">
        <v>3161</v>
      </c>
      <c r="K21" s="77">
        <v>133.9247</v>
      </c>
      <c r="L21" s="77">
        <v>6646.7858800000004</v>
      </c>
      <c r="M21" s="77">
        <v>0.12</v>
      </c>
      <c r="N21" s="77">
        <v>5.32</v>
      </c>
      <c r="O21" s="77">
        <v>0.94</v>
      </c>
    </row>
    <row r="22" spans="2:15">
      <c r="B22" t="s">
        <v>461</v>
      </c>
      <c r="C22" t="s">
        <v>462</v>
      </c>
      <c r="D22" t="s">
        <v>103</v>
      </c>
      <c r="E22" t="s">
        <v>126</v>
      </c>
      <c r="F22" t="s">
        <v>463</v>
      </c>
      <c r="G22" t="s">
        <v>303</v>
      </c>
      <c r="H22" t="s">
        <v>105</v>
      </c>
      <c r="I22" s="77">
        <v>250238.75</v>
      </c>
      <c r="J22" s="77">
        <v>1878</v>
      </c>
      <c r="K22" s="77">
        <v>0</v>
      </c>
      <c r="L22" s="77">
        <v>4699.483725</v>
      </c>
      <c r="M22" s="77">
        <v>0.08</v>
      </c>
      <c r="N22" s="77">
        <v>3.76</v>
      </c>
      <c r="O22" s="77">
        <v>0.67</v>
      </c>
    </row>
    <row r="23" spans="2:15">
      <c r="B23" t="s">
        <v>464</v>
      </c>
      <c r="C23" t="s">
        <v>465</v>
      </c>
      <c r="D23" t="s">
        <v>103</v>
      </c>
      <c r="E23" t="s">
        <v>126</v>
      </c>
      <c r="F23" t="s">
        <v>466</v>
      </c>
      <c r="G23" t="s">
        <v>303</v>
      </c>
      <c r="H23" t="s">
        <v>105</v>
      </c>
      <c r="I23" s="77">
        <v>82577</v>
      </c>
      <c r="J23" s="77">
        <v>3463</v>
      </c>
      <c r="K23" s="77">
        <v>0</v>
      </c>
      <c r="L23" s="77">
        <v>2859.6415099999999</v>
      </c>
      <c r="M23" s="77">
        <v>0.04</v>
      </c>
      <c r="N23" s="77">
        <v>2.29</v>
      </c>
      <c r="O23" s="77">
        <v>0.4</v>
      </c>
    </row>
    <row r="24" spans="2:15">
      <c r="B24" t="s">
        <v>467</v>
      </c>
      <c r="C24" t="s">
        <v>468</v>
      </c>
      <c r="D24" t="s">
        <v>103</v>
      </c>
      <c r="E24" t="s">
        <v>126</v>
      </c>
      <c r="F24" t="s">
        <v>469</v>
      </c>
      <c r="G24" t="s">
        <v>303</v>
      </c>
      <c r="H24" t="s">
        <v>105</v>
      </c>
      <c r="I24" s="77">
        <v>27872.89</v>
      </c>
      <c r="J24" s="77">
        <v>13970</v>
      </c>
      <c r="K24" s="77">
        <v>0</v>
      </c>
      <c r="L24" s="77">
        <v>3893.842733</v>
      </c>
      <c r="M24" s="77">
        <v>0.06</v>
      </c>
      <c r="N24" s="77">
        <v>3.12</v>
      </c>
      <c r="O24" s="77">
        <v>0.55000000000000004</v>
      </c>
    </row>
    <row r="25" spans="2:15">
      <c r="B25" t="s">
        <v>470</v>
      </c>
      <c r="C25" t="s">
        <v>471</v>
      </c>
      <c r="D25" t="s">
        <v>103</v>
      </c>
      <c r="E25" t="s">
        <v>126</v>
      </c>
      <c r="F25" t="s">
        <v>472</v>
      </c>
      <c r="G25" t="s">
        <v>303</v>
      </c>
      <c r="H25" t="s">
        <v>105</v>
      </c>
      <c r="I25" s="77">
        <v>49242</v>
      </c>
      <c r="J25" s="77">
        <v>16810</v>
      </c>
      <c r="K25" s="77">
        <v>0</v>
      </c>
      <c r="L25" s="77">
        <v>8277.5802000000003</v>
      </c>
      <c r="M25" s="77">
        <v>0.04</v>
      </c>
      <c r="N25" s="77">
        <v>6.63</v>
      </c>
      <c r="O25" s="77">
        <v>1.17</v>
      </c>
    </row>
    <row r="26" spans="2:15">
      <c r="B26" s="78" t="s">
        <v>473</v>
      </c>
      <c r="E26" s="16"/>
      <c r="F26" s="16"/>
      <c r="G26" s="16"/>
      <c r="I26" s="79">
        <v>768808</v>
      </c>
      <c r="K26" s="79">
        <v>94.077969999999993</v>
      </c>
      <c r="L26" s="79">
        <v>14985.452679</v>
      </c>
      <c r="N26" s="79">
        <v>12</v>
      </c>
      <c r="O26" s="79">
        <v>2.12</v>
      </c>
    </row>
    <row r="27" spans="2:15">
      <c r="B27" t="s">
        <v>474</v>
      </c>
      <c r="C27" t="s">
        <v>475</v>
      </c>
      <c r="D27" t="s">
        <v>103</v>
      </c>
      <c r="E27" t="s">
        <v>126</v>
      </c>
      <c r="F27" t="s">
        <v>476</v>
      </c>
      <c r="G27" t="s">
        <v>477</v>
      </c>
      <c r="H27" t="s">
        <v>105</v>
      </c>
      <c r="I27" s="77">
        <v>180235</v>
      </c>
      <c r="J27" s="77">
        <v>1630</v>
      </c>
      <c r="K27" s="77">
        <v>0</v>
      </c>
      <c r="L27" s="77">
        <v>2937.8305</v>
      </c>
      <c r="M27" s="77">
        <v>0.17</v>
      </c>
      <c r="N27" s="77">
        <v>2.35</v>
      </c>
      <c r="O27" s="77">
        <v>0.42</v>
      </c>
    </row>
    <row r="28" spans="2:15">
      <c r="B28" t="s">
        <v>478</v>
      </c>
      <c r="C28" t="s">
        <v>479</v>
      </c>
      <c r="D28" t="s">
        <v>103</v>
      </c>
      <c r="E28" t="s">
        <v>126</v>
      </c>
      <c r="F28" t="s">
        <v>480</v>
      </c>
      <c r="G28" t="s">
        <v>477</v>
      </c>
      <c r="H28" t="s">
        <v>105</v>
      </c>
      <c r="I28" s="77">
        <v>327570</v>
      </c>
      <c r="J28" s="77">
        <v>1122</v>
      </c>
      <c r="K28" s="77">
        <v>56.051650000000002</v>
      </c>
      <c r="L28" s="77">
        <v>3731.3870499999998</v>
      </c>
      <c r="M28" s="77">
        <v>0.09</v>
      </c>
      <c r="N28" s="77">
        <v>2.99</v>
      </c>
      <c r="O28" s="77">
        <v>0.53</v>
      </c>
    </row>
    <row r="29" spans="2:15">
      <c r="B29" t="s">
        <v>481</v>
      </c>
      <c r="C29" t="s">
        <v>482</v>
      </c>
      <c r="D29" t="s">
        <v>103</v>
      </c>
      <c r="E29" t="s">
        <v>126</v>
      </c>
      <c r="F29" t="s">
        <v>483</v>
      </c>
      <c r="G29" t="s">
        <v>303</v>
      </c>
      <c r="H29" t="s">
        <v>105</v>
      </c>
      <c r="I29" s="77">
        <v>41754</v>
      </c>
      <c r="J29" s="77">
        <v>1692</v>
      </c>
      <c r="K29" s="77">
        <v>24.071719999999999</v>
      </c>
      <c r="L29" s="77">
        <v>730.54939999999999</v>
      </c>
      <c r="M29" s="77">
        <v>0.05</v>
      </c>
      <c r="N29" s="77">
        <v>0.59</v>
      </c>
      <c r="O29" s="77">
        <v>0.1</v>
      </c>
    </row>
    <row r="30" spans="2:15">
      <c r="B30" t="s">
        <v>484</v>
      </c>
      <c r="C30" t="s">
        <v>485</v>
      </c>
      <c r="D30" t="s">
        <v>103</v>
      </c>
      <c r="E30" t="s">
        <v>126</v>
      </c>
      <c r="F30" t="s">
        <v>486</v>
      </c>
      <c r="G30" t="s">
        <v>303</v>
      </c>
      <c r="H30" t="s">
        <v>105</v>
      </c>
      <c r="I30" s="77">
        <v>1348</v>
      </c>
      <c r="J30" s="77">
        <v>41990</v>
      </c>
      <c r="K30" s="77">
        <v>0</v>
      </c>
      <c r="L30" s="77">
        <v>566.02520000000004</v>
      </c>
      <c r="M30" s="77">
        <v>0.02</v>
      </c>
      <c r="N30" s="77">
        <v>0.45</v>
      </c>
      <c r="O30" s="77">
        <v>0.08</v>
      </c>
    </row>
    <row r="31" spans="2:15">
      <c r="B31" t="s">
        <v>487</v>
      </c>
      <c r="C31" t="s">
        <v>488</v>
      </c>
      <c r="D31" t="s">
        <v>103</v>
      </c>
      <c r="E31" t="s">
        <v>126</v>
      </c>
      <c r="F31" t="s">
        <v>489</v>
      </c>
      <c r="G31" t="s">
        <v>303</v>
      </c>
      <c r="H31" t="s">
        <v>105</v>
      </c>
      <c r="I31" s="77">
        <v>1536</v>
      </c>
      <c r="J31" s="77">
        <v>165900</v>
      </c>
      <c r="K31" s="77">
        <v>0</v>
      </c>
      <c r="L31" s="77">
        <v>2548.2240000000002</v>
      </c>
      <c r="M31" s="77">
        <v>7.0000000000000007E-2</v>
      </c>
      <c r="N31" s="77">
        <v>2.04</v>
      </c>
      <c r="O31" s="77">
        <v>0.36</v>
      </c>
    </row>
    <row r="32" spans="2:15">
      <c r="B32" t="s">
        <v>490</v>
      </c>
      <c r="C32" t="s">
        <v>491</v>
      </c>
      <c r="D32" t="s">
        <v>103</v>
      </c>
      <c r="E32" t="s">
        <v>126</v>
      </c>
      <c r="F32" t="s">
        <v>492</v>
      </c>
      <c r="G32" t="s">
        <v>303</v>
      </c>
      <c r="H32" t="s">
        <v>105</v>
      </c>
      <c r="I32" s="77">
        <v>17837</v>
      </c>
      <c r="J32" s="77">
        <v>7312</v>
      </c>
      <c r="K32" s="77">
        <v>0</v>
      </c>
      <c r="L32" s="77">
        <v>1304.24144</v>
      </c>
      <c r="M32" s="77">
        <v>0.12</v>
      </c>
      <c r="N32" s="77">
        <v>1.04</v>
      </c>
      <c r="O32" s="77">
        <v>0.18</v>
      </c>
    </row>
    <row r="33" spans="2:15">
      <c r="B33" t="s">
        <v>493</v>
      </c>
      <c r="C33" t="s">
        <v>494</v>
      </c>
      <c r="D33" t="s">
        <v>103</v>
      </c>
      <c r="E33" t="s">
        <v>126</v>
      </c>
      <c r="F33" t="s">
        <v>495</v>
      </c>
      <c r="G33" t="s">
        <v>303</v>
      </c>
      <c r="H33" t="s">
        <v>105</v>
      </c>
      <c r="I33" s="77">
        <v>59267</v>
      </c>
      <c r="J33" s="77">
        <v>710.7</v>
      </c>
      <c r="K33" s="77">
        <v>0</v>
      </c>
      <c r="L33" s="77">
        <v>421.21056900000002</v>
      </c>
      <c r="M33" s="77">
        <v>0.04</v>
      </c>
      <c r="N33" s="77">
        <v>0.34</v>
      </c>
      <c r="O33" s="77">
        <v>0.06</v>
      </c>
    </row>
    <row r="34" spans="2:15">
      <c r="B34" t="s">
        <v>496</v>
      </c>
      <c r="C34" t="s">
        <v>497</v>
      </c>
      <c r="D34" t="s">
        <v>103</v>
      </c>
      <c r="E34" t="s">
        <v>126</v>
      </c>
      <c r="F34" t="s">
        <v>498</v>
      </c>
      <c r="G34" t="s">
        <v>303</v>
      </c>
      <c r="H34" t="s">
        <v>105</v>
      </c>
      <c r="I34" s="77">
        <v>93710</v>
      </c>
      <c r="J34" s="77">
        <v>1439</v>
      </c>
      <c r="K34" s="77">
        <v>0</v>
      </c>
      <c r="L34" s="77">
        <v>1348.4869000000001</v>
      </c>
      <c r="M34" s="77">
        <v>0.05</v>
      </c>
      <c r="N34" s="77">
        <v>1.08</v>
      </c>
      <c r="O34" s="77">
        <v>0.19</v>
      </c>
    </row>
    <row r="35" spans="2:15">
      <c r="B35" t="s">
        <v>499</v>
      </c>
      <c r="C35" t="s">
        <v>500</v>
      </c>
      <c r="D35" t="s">
        <v>103</v>
      </c>
      <c r="E35" t="s">
        <v>126</v>
      </c>
      <c r="F35" t="s">
        <v>501</v>
      </c>
      <c r="G35" t="s">
        <v>130</v>
      </c>
      <c r="H35" t="s">
        <v>105</v>
      </c>
      <c r="I35" s="77">
        <v>3576</v>
      </c>
      <c r="J35" s="77">
        <v>17580</v>
      </c>
      <c r="K35" s="77">
        <v>8.94</v>
      </c>
      <c r="L35" s="77">
        <v>637.60080000000005</v>
      </c>
      <c r="M35" s="77">
        <v>7.0000000000000007E-2</v>
      </c>
      <c r="N35" s="77">
        <v>0.51</v>
      </c>
      <c r="O35" s="77">
        <v>0.09</v>
      </c>
    </row>
    <row r="36" spans="2:15">
      <c r="B36" t="s">
        <v>502</v>
      </c>
      <c r="C36" t="s">
        <v>503</v>
      </c>
      <c r="D36" t="s">
        <v>103</v>
      </c>
      <c r="E36" t="s">
        <v>126</v>
      </c>
      <c r="F36" t="s">
        <v>504</v>
      </c>
      <c r="G36" t="s">
        <v>131</v>
      </c>
      <c r="H36" t="s">
        <v>105</v>
      </c>
      <c r="I36" s="77">
        <v>7191</v>
      </c>
      <c r="J36" s="77">
        <v>4081</v>
      </c>
      <c r="K36" s="77">
        <v>0</v>
      </c>
      <c r="L36" s="77">
        <v>293.46471000000003</v>
      </c>
      <c r="M36" s="77">
        <v>0.05</v>
      </c>
      <c r="N36" s="77">
        <v>0.24</v>
      </c>
      <c r="O36" s="77">
        <v>0.04</v>
      </c>
    </row>
    <row r="37" spans="2:15">
      <c r="B37" t="s">
        <v>505</v>
      </c>
      <c r="C37" t="s">
        <v>506</v>
      </c>
      <c r="D37" t="s">
        <v>103</v>
      </c>
      <c r="E37" t="s">
        <v>126</v>
      </c>
      <c r="F37" t="s">
        <v>507</v>
      </c>
      <c r="G37" t="s">
        <v>131</v>
      </c>
      <c r="H37" t="s">
        <v>105</v>
      </c>
      <c r="I37" s="77">
        <v>25073</v>
      </c>
      <c r="J37" s="77">
        <v>1123</v>
      </c>
      <c r="K37" s="77">
        <v>5.0145999999999997</v>
      </c>
      <c r="L37" s="77">
        <v>286.58438999999998</v>
      </c>
      <c r="M37" s="77">
        <v>0.04</v>
      </c>
      <c r="N37" s="77">
        <v>0.23</v>
      </c>
      <c r="O37" s="77">
        <v>0.04</v>
      </c>
    </row>
    <row r="38" spans="2:15">
      <c r="B38" t="s">
        <v>508</v>
      </c>
      <c r="C38" t="s">
        <v>509</v>
      </c>
      <c r="D38" t="s">
        <v>103</v>
      </c>
      <c r="E38" t="s">
        <v>126</v>
      </c>
      <c r="F38" t="s">
        <v>510</v>
      </c>
      <c r="G38" t="s">
        <v>131</v>
      </c>
      <c r="H38" t="s">
        <v>105</v>
      </c>
      <c r="I38" s="77">
        <v>9711</v>
      </c>
      <c r="J38" s="77">
        <v>1852</v>
      </c>
      <c r="K38" s="77">
        <v>0</v>
      </c>
      <c r="L38" s="77">
        <v>179.84772000000001</v>
      </c>
      <c r="M38" s="77">
        <v>0.03</v>
      </c>
      <c r="N38" s="77">
        <v>0.14000000000000001</v>
      </c>
      <c r="O38" s="77">
        <v>0.03</v>
      </c>
    </row>
    <row r="39" spans="2:15">
      <c r="B39" s="78" t="s">
        <v>511</v>
      </c>
      <c r="E39" s="16"/>
      <c r="F39" s="16"/>
      <c r="G39" s="16"/>
      <c r="I39" s="79">
        <v>729800</v>
      </c>
      <c r="K39" s="79">
        <v>5.9296600000000002</v>
      </c>
      <c r="L39" s="79">
        <v>6892.1295399999999</v>
      </c>
      <c r="N39" s="79">
        <v>5.52</v>
      </c>
      <c r="O39" s="79">
        <v>0.98</v>
      </c>
    </row>
    <row r="40" spans="2:15">
      <c r="B40" t="s">
        <v>512</v>
      </c>
      <c r="C40" t="s">
        <v>513</v>
      </c>
      <c r="D40" t="s">
        <v>103</v>
      </c>
      <c r="E40" t="s">
        <v>126</v>
      </c>
      <c r="F40" t="s">
        <v>514</v>
      </c>
      <c r="G40" t="s">
        <v>515</v>
      </c>
      <c r="H40" t="s">
        <v>105</v>
      </c>
      <c r="I40" s="77">
        <v>169400</v>
      </c>
      <c r="J40" s="77">
        <v>37.1</v>
      </c>
      <c r="K40" s="77">
        <v>0</v>
      </c>
      <c r="L40" s="77">
        <v>62.8474</v>
      </c>
      <c r="M40" s="77">
        <v>0.3</v>
      </c>
      <c r="N40" s="77">
        <v>0.05</v>
      </c>
      <c r="O40" s="77">
        <v>0.01</v>
      </c>
    </row>
    <row r="41" spans="2:15">
      <c r="B41" t="s">
        <v>516</v>
      </c>
      <c r="C41" t="s">
        <v>517</v>
      </c>
      <c r="D41" t="s">
        <v>103</v>
      </c>
      <c r="E41" t="s">
        <v>126</v>
      </c>
      <c r="F41" t="s">
        <v>308</v>
      </c>
      <c r="G41" t="s">
        <v>309</v>
      </c>
      <c r="H41" t="s">
        <v>105</v>
      </c>
      <c r="I41" s="77">
        <v>4500</v>
      </c>
      <c r="J41" s="77">
        <v>34010</v>
      </c>
      <c r="K41" s="77">
        <v>0</v>
      </c>
      <c r="L41" s="77">
        <v>1530.45</v>
      </c>
      <c r="M41" s="77">
        <v>0.03</v>
      </c>
      <c r="N41" s="77">
        <v>1.23</v>
      </c>
      <c r="O41" s="77">
        <v>0.22</v>
      </c>
    </row>
    <row r="42" spans="2:15">
      <c r="B42" t="s">
        <v>518</v>
      </c>
      <c r="C42" t="s">
        <v>519</v>
      </c>
      <c r="D42" t="s">
        <v>103</v>
      </c>
      <c r="E42" t="s">
        <v>126</v>
      </c>
      <c r="F42" t="s">
        <v>520</v>
      </c>
      <c r="G42" t="s">
        <v>458</v>
      </c>
      <c r="H42" t="s">
        <v>105</v>
      </c>
      <c r="I42" s="77">
        <v>24900</v>
      </c>
      <c r="J42" s="77">
        <v>1769</v>
      </c>
      <c r="K42" s="77">
        <v>0</v>
      </c>
      <c r="L42" s="77">
        <v>440.48099999999999</v>
      </c>
      <c r="M42" s="77">
        <v>0.19</v>
      </c>
      <c r="N42" s="77">
        <v>0.35</v>
      </c>
      <c r="O42" s="77">
        <v>0.06</v>
      </c>
    </row>
    <row r="43" spans="2:15">
      <c r="B43" t="s">
        <v>521</v>
      </c>
      <c r="C43" t="s">
        <v>522</v>
      </c>
      <c r="D43" t="s">
        <v>103</v>
      </c>
      <c r="E43" t="s">
        <v>126</v>
      </c>
      <c r="F43" t="s">
        <v>523</v>
      </c>
      <c r="G43" t="s">
        <v>303</v>
      </c>
      <c r="H43" t="s">
        <v>105</v>
      </c>
      <c r="I43" s="77">
        <v>19178</v>
      </c>
      <c r="J43" s="77">
        <v>9754</v>
      </c>
      <c r="K43" s="77">
        <v>0</v>
      </c>
      <c r="L43" s="77">
        <v>1870.62212</v>
      </c>
      <c r="M43" s="77">
        <v>0.09</v>
      </c>
      <c r="N43" s="77">
        <v>1.5</v>
      </c>
      <c r="O43" s="77">
        <v>0.26</v>
      </c>
    </row>
    <row r="44" spans="2:15">
      <c r="B44" t="s">
        <v>524</v>
      </c>
      <c r="C44" t="s">
        <v>525</v>
      </c>
      <c r="D44" t="s">
        <v>103</v>
      </c>
      <c r="E44" t="s">
        <v>126</v>
      </c>
      <c r="F44" t="s">
        <v>526</v>
      </c>
      <c r="G44" t="s">
        <v>303</v>
      </c>
      <c r="H44" t="s">
        <v>105</v>
      </c>
      <c r="I44" s="77">
        <v>139500</v>
      </c>
      <c r="J44" s="77">
        <v>235.7</v>
      </c>
      <c r="K44" s="77">
        <v>0</v>
      </c>
      <c r="L44" s="77">
        <v>328.80149999999998</v>
      </c>
      <c r="M44" s="77">
        <v>0.1</v>
      </c>
      <c r="N44" s="77">
        <v>0.26</v>
      </c>
      <c r="O44" s="77">
        <v>0.05</v>
      </c>
    </row>
    <row r="45" spans="2:15">
      <c r="B45" t="s">
        <v>527</v>
      </c>
      <c r="C45" t="s">
        <v>528</v>
      </c>
      <c r="D45" t="s">
        <v>103</v>
      </c>
      <c r="E45" t="s">
        <v>126</v>
      </c>
      <c r="F45" t="s">
        <v>529</v>
      </c>
      <c r="G45" t="s">
        <v>130</v>
      </c>
      <c r="H45" t="s">
        <v>105</v>
      </c>
      <c r="I45" s="77">
        <v>212500</v>
      </c>
      <c r="J45" s="77">
        <v>199.8</v>
      </c>
      <c r="K45" s="77">
        <v>0</v>
      </c>
      <c r="L45" s="77">
        <v>424.57499999999999</v>
      </c>
      <c r="M45" s="77">
        <v>0.18</v>
      </c>
      <c r="N45" s="77">
        <v>0.34</v>
      </c>
      <c r="O45" s="77">
        <v>0.06</v>
      </c>
    </row>
    <row r="46" spans="2:15">
      <c r="B46" t="s">
        <v>530</v>
      </c>
      <c r="C46" t="s">
        <v>531</v>
      </c>
      <c r="D46" t="s">
        <v>103</v>
      </c>
      <c r="E46" t="s">
        <v>126</v>
      </c>
      <c r="F46" t="s">
        <v>532</v>
      </c>
      <c r="G46" t="s">
        <v>130</v>
      </c>
      <c r="H46" t="s">
        <v>105</v>
      </c>
      <c r="I46" s="77">
        <v>123000</v>
      </c>
      <c r="J46" s="77">
        <v>398</v>
      </c>
      <c r="K46" s="77">
        <v>0</v>
      </c>
      <c r="L46" s="77">
        <v>489.54</v>
      </c>
      <c r="M46" s="77">
        <v>0.16</v>
      </c>
      <c r="N46" s="77">
        <v>0.39</v>
      </c>
      <c r="O46" s="77">
        <v>7.0000000000000007E-2</v>
      </c>
    </row>
    <row r="47" spans="2:15">
      <c r="B47" t="s">
        <v>533</v>
      </c>
      <c r="C47" t="s">
        <v>534</v>
      </c>
      <c r="D47" t="s">
        <v>103</v>
      </c>
      <c r="E47" t="s">
        <v>126</v>
      </c>
      <c r="F47" t="s">
        <v>535</v>
      </c>
      <c r="G47" t="s">
        <v>131</v>
      </c>
      <c r="H47" t="s">
        <v>105</v>
      </c>
      <c r="I47" s="77">
        <v>18697</v>
      </c>
      <c r="J47" s="77">
        <v>4938</v>
      </c>
      <c r="K47" s="77">
        <v>0</v>
      </c>
      <c r="L47" s="77">
        <v>923.25786000000005</v>
      </c>
      <c r="M47" s="77">
        <v>0.12</v>
      </c>
      <c r="N47" s="77">
        <v>0.74</v>
      </c>
      <c r="O47" s="77">
        <v>0.13</v>
      </c>
    </row>
    <row r="48" spans="2:15">
      <c r="B48" t="s">
        <v>536</v>
      </c>
      <c r="C48" t="s">
        <v>537</v>
      </c>
      <c r="D48" t="s">
        <v>103</v>
      </c>
      <c r="E48" t="s">
        <v>126</v>
      </c>
      <c r="F48" t="s">
        <v>538</v>
      </c>
      <c r="G48" t="s">
        <v>131</v>
      </c>
      <c r="H48" t="s">
        <v>105</v>
      </c>
      <c r="I48" s="77">
        <v>18125</v>
      </c>
      <c r="J48" s="77">
        <v>4500</v>
      </c>
      <c r="K48" s="77">
        <v>5.9296600000000002</v>
      </c>
      <c r="L48" s="77">
        <v>821.55466000000001</v>
      </c>
      <c r="M48" s="77">
        <v>0.05</v>
      </c>
      <c r="N48" s="77">
        <v>0.66</v>
      </c>
      <c r="O48" s="77">
        <v>0.12</v>
      </c>
    </row>
    <row r="49" spans="2:15">
      <c r="B49" s="78" t="s">
        <v>539</v>
      </c>
      <c r="E49" s="16"/>
      <c r="F49" s="16"/>
      <c r="G49" s="16"/>
      <c r="I49" s="79">
        <v>0</v>
      </c>
      <c r="K49" s="79">
        <v>0</v>
      </c>
      <c r="L49" s="79">
        <v>0</v>
      </c>
      <c r="N49" s="79">
        <v>0</v>
      </c>
      <c r="O49" s="79">
        <v>0</v>
      </c>
    </row>
    <row r="50" spans="2:15">
      <c r="B50" t="s">
        <v>225</v>
      </c>
      <c r="C50" t="s">
        <v>225</v>
      </c>
      <c r="E50" s="16"/>
      <c r="F50" s="16"/>
      <c r="G50" t="s">
        <v>225</v>
      </c>
      <c r="H50" t="s">
        <v>225</v>
      </c>
      <c r="I50" s="77">
        <v>0</v>
      </c>
      <c r="J50" s="77">
        <v>0</v>
      </c>
      <c r="L50" s="77">
        <v>0</v>
      </c>
      <c r="M50" s="77">
        <v>0</v>
      </c>
      <c r="N50" s="77">
        <v>0</v>
      </c>
      <c r="O50" s="77">
        <v>0</v>
      </c>
    </row>
    <row r="51" spans="2:15">
      <c r="B51" s="78" t="s">
        <v>230</v>
      </c>
      <c r="E51" s="16"/>
      <c r="F51" s="16"/>
      <c r="G51" s="16"/>
      <c r="I51" s="79">
        <v>667747</v>
      </c>
      <c r="K51" s="79">
        <v>3.9673060000000003E-2</v>
      </c>
      <c r="L51" s="79">
        <v>27067.616958594001</v>
      </c>
      <c r="N51" s="79">
        <v>21.68</v>
      </c>
      <c r="O51" s="79">
        <v>3.83</v>
      </c>
    </row>
    <row r="52" spans="2:15">
      <c r="B52" s="78" t="s">
        <v>284</v>
      </c>
      <c r="E52" s="16"/>
      <c r="F52" s="16"/>
      <c r="G52" s="16"/>
      <c r="I52" s="79">
        <v>10430</v>
      </c>
      <c r="K52" s="79">
        <v>0</v>
      </c>
      <c r="L52" s="79">
        <v>0.16492958999999999</v>
      </c>
      <c r="N52" s="79">
        <v>0</v>
      </c>
      <c r="O52" s="79">
        <v>0</v>
      </c>
    </row>
    <row r="53" spans="2:15">
      <c r="B53" t="s">
        <v>540</v>
      </c>
      <c r="C53" t="s">
        <v>541</v>
      </c>
      <c r="D53" t="s">
        <v>126</v>
      </c>
      <c r="E53" t="s">
        <v>325</v>
      </c>
      <c r="F53" t="s">
        <v>542</v>
      </c>
      <c r="G53" t="s">
        <v>543</v>
      </c>
      <c r="H53" t="s">
        <v>109</v>
      </c>
      <c r="I53" s="77">
        <v>10430</v>
      </c>
      <c r="J53" s="77">
        <v>0.45</v>
      </c>
      <c r="K53" s="77">
        <v>0</v>
      </c>
      <c r="L53" s="77">
        <v>0.16492958999999999</v>
      </c>
      <c r="M53" s="77">
        <v>0</v>
      </c>
      <c r="N53" s="77">
        <v>0</v>
      </c>
      <c r="O53" s="77">
        <v>0</v>
      </c>
    </row>
    <row r="54" spans="2:15">
      <c r="B54" s="78" t="s">
        <v>285</v>
      </c>
      <c r="E54" s="16"/>
      <c r="F54" s="16"/>
      <c r="G54" s="16"/>
      <c r="I54" s="79">
        <v>657317</v>
      </c>
      <c r="K54" s="79">
        <v>3.9673060000000003E-2</v>
      </c>
      <c r="L54" s="79">
        <v>27067.452029004002</v>
      </c>
      <c r="N54" s="79">
        <v>21.68</v>
      </c>
      <c r="O54" s="79">
        <v>3.83</v>
      </c>
    </row>
    <row r="55" spans="2:15">
      <c r="B55" t="s">
        <v>544</v>
      </c>
      <c r="C55" t="s">
        <v>545</v>
      </c>
      <c r="D55" t="s">
        <v>546</v>
      </c>
      <c r="E55" t="s">
        <v>325</v>
      </c>
      <c r="F55" t="s">
        <v>547</v>
      </c>
      <c r="G55" t="s">
        <v>385</v>
      </c>
      <c r="H55" t="s">
        <v>109</v>
      </c>
      <c r="I55" s="77">
        <v>2566</v>
      </c>
      <c r="J55" s="77">
        <v>32788</v>
      </c>
      <c r="K55" s="77">
        <v>0</v>
      </c>
      <c r="L55" s="77">
        <v>2956.4690411199999</v>
      </c>
      <c r="M55" s="77">
        <v>0</v>
      </c>
      <c r="N55" s="77">
        <v>2.37</v>
      </c>
      <c r="O55" s="77">
        <v>0.42</v>
      </c>
    </row>
    <row r="56" spans="2:15">
      <c r="B56" t="s">
        <v>548</v>
      </c>
      <c r="C56" t="s">
        <v>549</v>
      </c>
      <c r="D56" t="s">
        <v>546</v>
      </c>
      <c r="E56" t="s">
        <v>325</v>
      </c>
      <c r="F56" s="16"/>
      <c r="G56" t="s">
        <v>550</v>
      </c>
      <c r="H56" t="s">
        <v>109</v>
      </c>
      <c r="I56" s="77">
        <v>6379</v>
      </c>
      <c r="J56" s="77">
        <v>10687</v>
      </c>
      <c r="K56" s="77">
        <v>0</v>
      </c>
      <c r="L56" s="77">
        <v>2395.5771872199998</v>
      </c>
      <c r="M56" s="77">
        <v>0</v>
      </c>
      <c r="N56" s="77">
        <v>1.92</v>
      </c>
      <c r="O56" s="77">
        <v>0.34</v>
      </c>
    </row>
    <row r="57" spans="2:15">
      <c r="B57" t="s">
        <v>551</v>
      </c>
      <c r="C57" t="s">
        <v>552</v>
      </c>
      <c r="D57" t="s">
        <v>553</v>
      </c>
      <c r="E57" t="s">
        <v>325</v>
      </c>
      <c r="F57" t="s">
        <v>554</v>
      </c>
      <c r="G57" t="s">
        <v>555</v>
      </c>
      <c r="H57" t="s">
        <v>116</v>
      </c>
      <c r="I57" s="77">
        <v>106970</v>
      </c>
      <c r="J57" s="77">
        <v>269.8</v>
      </c>
      <c r="K57" s="77">
        <v>0</v>
      </c>
      <c r="L57" s="77">
        <v>1426.921137652</v>
      </c>
      <c r="M57" s="77">
        <v>0.03</v>
      </c>
      <c r="N57" s="77">
        <v>1.1399999999999999</v>
      </c>
      <c r="O57" s="77">
        <v>0.2</v>
      </c>
    </row>
    <row r="58" spans="2:15">
      <c r="B58" t="s">
        <v>556</v>
      </c>
      <c r="C58" t="s">
        <v>557</v>
      </c>
      <c r="D58" t="s">
        <v>553</v>
      </c>
      <c r="E58" t="s">
        <v>325</v>
      </c>
      <c r="F58" t="s">
        <v>558</v>
      </c>
      <c r="G58" t="s">
        <v>559</v>
      </c>
      <c r="H58" t="s">
        <v>109</v>
      </c>
      <c r="I58" s="77">
        <v>260208</v>
      </c>
      <c r="J58" s="77">
        <v>24.6</v>
      </c>
      <c r="K58" s="77">
        <v>0</v>
      </c>
      <c r="L58" s="77">
        <v>224.93524435200001</v>
      </c>
      <c r="M58" s="77">
        <v>0.05</v>
      </c>
      <c r="N58" s="77">
        <v>0.18</v>
      </c>
      <c r="O58" s="77">
        <v>0.03</v>
      </c>
    </row>
    <row r="59" spans="2:15">
      <c r="B59" t="s">
        <v>560</v>
      </c>
      <c r="C59" t="s">
        <v>561</v>
      </c>
      <c r="D59" t="s">
        <v>562</v>
      </c>
      <c r="E59" t="s">
        <v>325</v>
      </c>
      <c r="F59" t="s">
        <v>563</v>
      </c>
      <c r="G59" t="s">
        <v>559</v>
      </c>
      <c r="H59" t="s">
        <v>113</v>
      </c>
      <c r="I59" s="77">
        <v>85095</v>
      </c>
      <c r="J59" s="77">
        <v>635.5</v>
      </c>
      <c r="K59" s="77">
        <v>0</v>
      </c>
      <c r="L59" s="77">
        <v>2340.9229447799999</v>
      </c>
      <c r="M59" s="77">
        <v>0</v>
      </c>
      <c r="N59" s="77">
        <v>1.88</v>
      </c>
      <c r="O59" s="77">
        <v>0.33</v>
      </c>
    </row>
    <row r="60" spans="2:15">
      <c r="B60" t="s">
        <v>564</v>
      </c>
      <c r="C60" t="s">
        <v>565</v>
      </c>
      <c r="D60" t="s">
        <v>126</v>
      </c>
      <c r="E60" t="s">
        <v>325</v>
      </c>
      <c r="F60" t="s">
        <v>566</v>
      </c>
      <c r="G60" t="s">
        <v>559</v>
      </c>
      <c r="H60" t="s">
        <v>113</v>
      </c>
      <c r="I60" s="77">
        <v>87200</v>
      </c>
      <c r="J60" s="77">
        <v>400</v>
      </c>
      <c r="K60" s="77">
        <v>0</v>
      </c>
      <c r="L60" s="77">
        <v>1509.88544</v>
      </c>
      <c r="M60" s="77">
        <v>0.02</v>
      </c>
      <c r="N60" s="77">
        <v>1.21</v>
      </c>
      <c r="O60" s="77">
        <v>0.21</v>
      </c>
    </row>
    <row r="61" spans="2:15">
      <c r="B61" t="s">
        <v>567</v>
      </c>
      <c r="C61" t="s">
        <v>568</v>
      </c>
      <c r="D61" t="s">
        <v>553</v>
      </c>
      <c r="E61" t="s">
        <v>325</v>
      </c>
      <c r="F61" t="s">
        <v>569</v>
      </c>
      <c r="G61" t="s">
        <v>559</v>
      </c>
      <c r="H61" t="s">
        <v>113</v>
      </c>
      <c r="I61" s="77">
        <v>77511</v>
      </c>
      <c r="J61" s="77">
        <v>930</v>
      </c>
      <c r="K61" s="77">
        <v>0</v>
      </c>
      <c r="L61" s="77">
        <v>3120.4254362400002</v>
      </c>
      <c r="M61" s="77">
        <v>0.06</v>
      </c>
      <c r="N61" s="77">
        <v>2.5</v>
      </c>
      <c r="O61" s="77">
        <v>0.44</v>
      </c>
    </row>
    <row r="62" spans="2:15">
      <c r="B62" t="s">
        <v>570</v>
      </c>
      <c r="C62" t="s">
        <v>571</v>
      </c>
      <c r="D62" t="s">
        <v>546</v>
      </c>
      <c r="E62" t="s">
        <v>325</v>
      </c>
      <c r="F62" t="s">
        <v>572</v>
      </c>
      <c r="G62" t="s">
        <v>543</v>
      </c>
      <c r="H62" t="s">
        <v>109</v>
      </c>
      <c r="I62" s="77">
        <v>3009</v>
      </c>
      <c r="J62" s="77">
        <v>18354</v>
      </c>
      <c r="K62" s="77">
        <v>0</v>
      </c>
      <c r="L62" s="77">
        <v>1940.6833160399999</v>
      </c>
      <c r="M62" s="77">
        <v>0</v>
      </c>
      <c r="N62" s="77">
        <v>1.55</v>
      </c>
      <c r="O62" s="77">
        <v>0.27</v>
      </c>
    </row>
    <row r="63" spans="2:15">
      <c r="B63" t="s">
        <v>573</v>
      </c>
      <c r="C63" t="s">
        <v>574</v>
      </c>
      <c r="D63" t="s">
        <v>575</v>
      </c>
      <c r="E63" t="s">
        <v>325</v>
      </c>
      <c r="F63" t="s">
        <v>576</v>
      </c>
      <c r="G63" t="s">
        <v>543</v>
      </c>
      <c r="H63" t="s">
        <v>109</v>
      </c>
      <c r="I63" s="77">
        <v>2341</v>
      </c>
      <c r="J63" s="77">
        <v>22319</v>
      </c>
      <c r="K63" s="77">
        <v>0</v>
      </c>
      <c r="L63" s="77">
        <v>1836.02209406</v>
      </c>
      <c r="M63" s="77">
        <v>0.01</v>
      </c>
      <c r="N63" s="77">
        <v>1.47</v>
      </c>
      <c r="O63" s="77">
        <v>0.26</v>
      </c>
    </row>
    <row r="64" spans="2:15">
      <c r="B64" t="s">
        <v>577</v>
      </c>
      <c r="C64" t="s">
        <v>578</v>
      </c>
      <c r="D64" t="s">
        <v>579</v>
      </c>
      <c r="E64" t="s">
        <v>325</v>
      </c>
      <c r="F64" t="s">
        <v>580</v>
      </c>
      <c r="G64" t="s">
        <v>543</v>
      </c>
      <c r="H64" t="s">
        <v>204</v>
      </c>
      <c r="I64" s="77">
        <v>9468</v>
      </c>
      <c r="J64" s="77">
        <v>40960</v>
      </c>
      <c r="K64" s="77">
        <v>0</v>
      </c>
      <c r="L64" s="77">
        <v>1730.79281664</v>
      </c>
      <c r="M64" s="77">
        <v>0</v>
      </c>
      <c r="N64" s="77">
        <v>1.39</v>
      </c>
      <c r="O64" s="77">
        <v>0.25</v>
      </c>
    </row>
    <row r="65" spans="2:15">
      <c r="B65" t="s">
        <v>581</v>
      </c>
      <c r="C65" t="s">
        <v>582</v>
      </c>
      <c r="D65" t="s">
        <v>553</v>
      </c>
      <c r="E65" t="s">
        <v>325</v>
      </c>
      <c r="F65" t="s">
        <v>583</v>
      </c>
      <c r="G65" t="s">
        <v>584</v>
      </c>
      <c r="H65" t="s">
        <v>109</v>
      </c>
      <c r="I65" s="77">
        <v>1129</v>
      </c>
      <c r="J65" s="77">
        <v>114600</v>
      </c>
      <c r="K65" s="77">
        <v>3.9673060000000003E-2</v>
      </c>
      <c r="L65" s="77">
        <v>4546.5723490600003</v>
      </c>
      <c r="M65" s="77">
        <v>0</v>
      </c>
      <c r="N65" s="77">
        <v>3.64</v>
      </c>
      <c r="O65" s="77">
        <v>0.64</v>
      </c>
    </row>
    <row r="66" spans="2:15">
      <c r="B66" t="s">
        <v>585</v>
      </c>
      <c r="C66" t="s">
        <v>586</v>
      </c>
      <c r="D66" t="s">
        <v>546</v>
      </c>
      <c r="E66" t="s">
        <v>325</v>
      </c>
      <c r="F66" t="s">
        <v>587</v>
      </c>
      <c r="G66" t="s">
        <v>588</v>
      </c>
      <c r="H66" t="s">
        <v>109</v>
      </c>
      <c r="I66" s="77">
        <v>8036</v>
      </c>
      <c r="J66" s="77">
        <v>5481</v>
      </c>
      <c r="K66" s="77">
        <v>0</v>
      </c>
      <c r="L66" s="77">
        <v>1547.75240424</v>
      </c>
      <c r="M66" s="77">
        <v>0</v>
      </c>
      <c r="N66" s="77">
        <v>1.24</v>
      </c>
      <c r="O66" s="77">
        <v>0.22</v>
      </c>
    </row>
    <row r="67" spans="2:15">
      <c r="B67" t="s">
        <v>589</v>
      </c>
      <c r="C67" t="s">
        <v>590</v>
      </c>
      <c r="D67" t="s">
        <v>546</v>
      </c>
      <c r="E67" t="s">
        <v>325</v>
      </c>
      <c r="F67" t="s">
        <v>591</v>
      </c>
      <c r="G67" t="s">
        <v>588</v>
      </c>
      <c r="H67" t="s">
        <v>109</v>
      </c>
      <c r="I67" s="77">
        <v>7405</v>
      </c>
      <c r="J67" s="77">
        <v>5728</v>
      </c>
      <c r="K67" s="77">
        <v>0</v>
      </c>
      <c r="L67" s="77">
        <v>1490.4926175999999</v>
      </c>
      <c r="M67" s="77">
        <v>0</v>
      </c>
      <c r="N67" s="77">
        <v>1.19</v>
      </c>
      <c r="O67" s="77">
        <v>0.21</v>
      </c>
    </row>
    <row r="68" spans="2:15">
      <c r="B68" t="s">
        <v>232</v>
      </c>
      <c r="E68" s="16"/>
      <c r="F68" s="16"/>
      <c r="G68" s="16"/>
    </row>
    <row r="69" spans="2:15">
      <c r="B69" t="s">
        <v>279</v>
      </c>
      <c r="E69" s="16"/>
      <c r="F69" s="16"/>
      <c r="G69" s="16"/>
    </row>
    <row r="70" spans="2:15">
      <c r="B70" t="s">
        <v>280</v>
      </c>
      <c r="E70" s="16"/>
      <c r="F70" s="16"/>
      <c r="G70" s="16"/>
    </row>
    <row r="71" spans="2:15">
      <c r="B71" t="s">
        <v>281</v>
      </c>
      <c r="E71" s="16"/>
      <c r="F71" s="16"/>
      <c r="G71" s="16"/>
    </row>
    <row r="72" spans="2:15">
      <c r="E72" s="16"/>
      <c r="F72" s="16"/>
      <c r="G72" s="16"/>
    </row>
    <row r="73" spans="2:15">
      <c r="E73" s="16"/>
      <c r="F73" s="16"/>
      <c r="G73" s="16"/>
    </row>
    <row r="74" spans="2:15">
      <c r="E74" s="16"/>
      <c r="F74" s="16"/>
      <c r="G74" s="16"/>
    </row>
    <row r="75" spans="2:15">
      <c r="E75" s="16"/>
      <c r="F75" s="16"/>
      <c r="G75" s="16"/>
    </row>
    <row r="76" spans="2:15">
      <c r="E76" s="16"/>
      <c r="F76" s="16"/>
      <c r="G76" s="16"/>
    </row>
    <row r="77" spans="2:15">
      <c r="E77" s="16"/>
      <c r="F77" s="16"/>
      <c r="G77" s="16"/>
    </row>
    <row r="78" spans="2:15">
      <c r="E78" s="16"/>
      <c r="F78" s="16"/>
      <c r="G78" s="16"/>
    </row>
    <row r="79" spans="2:15">
      <c r="E79" s="16"/>
      <c r="F79" s="16"/>
      <c r="G79" s="16"/>
    </row>
    <row r="80" spans="2:15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7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1275</v>
      </c>
    </row>
    <row r="3" spans="2:63">
      <c r="B3" s="2" t="s">
        <v>2</v>
      </c>
      <c r="C3" t="s">
        <v>1276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7"/>
      <c r="BK6" s="19"/>
    </row>
    <row r="7" spans="2:63" ht="26.25" customHeight="1">
      <c r="B7" s="105" t="s">
        <v>94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31679</v>
      </c>
      <c r="I11" s="7"/>
      <c r="J11" s="76">
        <v>0</v>
      </c>
      <c r="K11" s="76">
        <v>6253.2619991800002</v>
      </c>
      <c r="L11" s="7"/>
      <c r="M11" s="76">
        <v>100</v>
      </c>
      <c r="N11" s="76">
        <v>0.89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592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593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594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595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322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225</v>
      </c>
      <c r="C22" t="s">
        <v>225</v>
      </c>
      <c r="D22" s="16"/>
      <c r="E22" s="16"/>
      <c r="F22" t="s">
        <v>225</v>
      </c>
      <c r="G22" t="s">
        <v>225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596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225</v>
      </c>
      <c r="C24" t="s">
        <v>225</v>
      </c>
      <c r="D24" s="16"/>
      <c r="E24" s="16"/>
      <c r="F24" t="s">
        <v>225</v>
      </c>
      <c r="G24" t="s">
        <v>225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230</v>
      </c>
      <c r="D25" s="16"/>
      <c r="E25" s="16"/>
      <c r="F25" s="16"/>
      <c r="G25" s="16"/>
      <c r="H25" s="79">
        <v>31679</v>
      </c>
      <c r="J25" s="79">
        <v>0</v>
      </c>
      <c r="K25" s="79">
        <v>6253.2619991800002</v>
      </c>
      <c r="M25" s="79">
        <v>100</v>
      </c>
      <c r="N25" s="79">
        <v>0.89</v>
      </c>
    </row>
    <row r="26" spans="2:14">
      <c r="B26" s="78" t="s">
        <v>597</v>
      </c>
      <c r="D26" s="16"/>
      <c r="E26" s="16"/>
      <c r="F26" s="16"/>
      <c r="G26" s="16"/>
      <c r="H26" s="79">
        <v>31679</v>
      </c>
      <c r="J26" s="79">
        <v>0</v>
      </c>
      <c r="K26" s="79">
        <v>6253.2619991800002</v>
      </c>
      <c r="M26" s="79">
        <v>100</v>
      </c>
      <c r="N26" s="79">
        <v>0.89</v>
      </c>
    </row>
    <row r="27" spans="2:14">
      <c r="B27" t="s">
        <v>598</v>
      </c>
      <c r="C27" t="s">
        <v>599</v>
      </c>
      <c r="D27" t="s">
        <v>126</v>
      </c>
      <c r="E27" t="s">
        <v>600</v>
      </c>
      <c r="F27" t="s">
        <v>601</v>
      </c>
      <c r="G27" t="s">
        <v>113</v>
      </c>
      <c r="H27" s="77">
        <v>2710</v>
      </c>
      <c r="I27" s="77">
        <v>10484</v>
      </c>
      <c r="J27" s="77">
        <v>0</v>
      </c>
      <c r="K27" s="77">
        <v>1229.8830723200001</v>
      </c>
      <c r="L27" s="77">
        <v>0</v>
      </c>
      <c r="M27" s="77">
        <v>19.670000000000002</v>
      </c>
      <c r="N27" s="77">
        <v>0.17</v>
      </c>
    </row>
    <row r="28" spans="2:14">
      <c r="B28" t="s">
        <v>602</v>
      </c>
      <c r="C28" t="s">
        <v>603</v>
      </c>
      <c r="D28" t="s">
        <v>546</v>
      </c>
      <c r="E28" t="s">
        <v>604</v>
      </c>
      <c r="F28" t="s">
        <v>601</v>
      </c>
      <c r="G28" t="s">
        <v>109</v>
      </c>
      <c r="H28" s="77">
        <v>7960</v>
      </c>
      <c r="I28" s="77">
        <v>2531</v>
      </c>
      <c r="J28" s="77">
        <v>0</v>
      </c>
      <c r="K28" s="77">
        <v>707.95714640000006</v>
      </c>
      <c r="L28" s="77">
        <v>0.01</v>
      </c>
      <c r="M28" s="77">
        <v>11.32</v>
      </c>
      <c r="N28" s="77">
        <v>0.1</v>
      </c>
    </row>
    <row r="29" spans="2:14">
      <c r="B29" t="s">
        <v>605</v>
      </c>
      <c r="C29" t="s">
        <v>606</v>
      </c>
      <c r="D29" t="s">
        <v>546</v>
      </c>
      <c r="E29" t="s">
        <v>607</v>
      </c>
      <c r="F29" t="s">
        <v>601</v>
      </c>
      <c r="G29" t="s">
        <v>109</v>
      </c>
      <c r="H29" s="77">
        <v>5330</v>
      </c>
      <c r="I29" s="77">
        <v>2202</v>
      </c>
      <c r="J29" s="77">
        <v>0</v>
      </c>
      <c r="K29" s="77">
        <v>412.4262324</v>
      </c>
      <c r="L29" s="77">
        <v>0</v>
      </c>
      <c r="M29" s="77">
        <v>6.6</v>
      </c>
      <c r="N29" s="77">
        <v>0.06</v>
      </c>
    </row>
    <row r="30" spans="2:14">
      <c r="B30" t="s">
        <v>608</v>
      </c>
      <c r="C30" t="s">
        <v>609</v>
      </c>
      <c r="D30" t="s">
        <v>575</v>
      </c>
      <c r="E30" t="s">
        <v>610</v>
      </c>
      <c r="F30" t="s">
        <v>601</v>
      </c>
      <c r="G30" t="s">
        <v>109</v>
      </c>
      <c r="H30" s="77">
        <v>390</v>
      </c>
      <c r="I30" s="77">
        <v>16013</v>
      </c>
      <c r="J30" s="77">
        <v>0</v>
      </c>
      <c r="K30" s="77">
        <v>219.45175979999999</v>
      </c>
      <c r="L30" s="77">
        <v>0</v>
      </c>
      <c r="M30" s="77">
        <v>3.51</v>
      </c>
      <c r="N30" s="77">
        <v>0.03</v>
      </c>
    </row>
    <row r="31" spans="2:14">
      <c r="B31" t="s">
        <v>611</v>
      </c>
      <c r="C31" t="s">
        <v>612</v>
      </c>
      <c r="D31" t="s">
        <v>546</v>
      </c>
      <c r="E31" t="s">
        <v>613</v>
      </c>
      <c r="F31" t="s">
        <v>601</v>
      </c>
      <c r="G31" t="s">
        <v>109</v>
      </c>
      <c r="H31" s="77">
        <v>15199</v>
      </c>
      <c r="I31" s="77">
        <v>6741</v>
      </c>
      <c r="J31" s="77">
        <v>0</v>
      </c>
      <c r="K31" s="77">
        <v>3600.3199692600001</v>
      </c>
      <c r="L31" s="77">
        <v>0.01</v>
      </c>
      <c r="M31" s="77">
        <v>57.58</v>
      </c>
      <c r="N31" s="77">
        <v>0.51</v>
      </c>
    </row>
    <row r="32" spans="2:14">
      <c r="B32" t="s">
        <v>614</v>
      </c>
      <c r="C32" t="s">
        <v>615</v>
      </c>
      <c r="D32" t="s">
        <v>546</v>
      </c>
      <c r="E32" t="s">
        <v>613</v>
      </c>
      <c r="F32" t="s">
        <v>601</v>
      </c>
      <c r="G32" t="s">
        <v>109</v>
      </c>
      <c r="H32" s="77">
        <v>90</v>
      </c>
      <c r="I32" s="77">
        <v>26315</v>
      </c>
      <c r="J32" s="77">
        <v>0</v>
      </c>
      <c r="K32" s="77">
        <v>83.223819000000006</v>
      </c>
      <c r="L32" s="77">
        <v>0</v>
      </c>
      <c r="M32" s="77">
        <v>1.33</v>
      </c>
      <c r="N32" s="77">
        <v>0.01</v>
      </c>
    </row>
    <row r="33" spans="2:14">
      <c r="B33" s="78" t="s">
        <v>616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225</v>
      </c>
      <c r="C34" t="s">
        <v>225</v>
      </c>
      <c r="D34" s="16"/>
      <c r="E34" s="16"/>
      <c r="F34" t="s">
        <v>225</v>
      </c>
      <c r="G34" t="s">
        <v>225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322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225</v>
      </c>
      <c r="C36" t="s">
        <v>225</v>
      </c>
      <c r="D36" s="16"/>
      <c r="E36" s="16"/>
      <c r="F36" t="s">
        <v>225</v>
      </c>
      <c r="G36" t="s">
        <v>225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596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225</v>
      </c>
      <c r="C38" t="s">
        <v>225</v>
      </c>
      <c r="D38" s="16"/>
      <c r="E38" s="16"/>
      <c r="F38" t="s">
        <v>225</v>
      </c>
      <c r="G38" t="s">
        <v>225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t="s">
        <v>232</v>
      </c>
      <c r="D39" s="16"/>
      <c r="E39" s="16"/>
      <c r="F39" s="16"/>
      <c r="G39" s="16"/>
    </row>
    <row r="40" spans="2:14">
      <c r="B40" t="s">
        <v>279</v>
      </c>
      <c r="D40" s="16"/>
      <c r="E40" s="16"/>
      <c r="F40" s="16"/>
      <c r="G40" s="16"/>
    </row>
    <row r="41" spans="2:14">
      <c r="B41" t="s">
        <v>280</v>
      </c>
      <c r="D41" s="16"/>
      <c r="E41" s="16"/>
      <c r="F41" s="16"/>
      <c r="G41" s="16"/>
    </row>
    <row r="42" spans="2:14">
      <c r="B42" t="s">
        <v>281</v>
      </c>
      <c r="D42" s="16"/>
      <c r="E42" s="16"/>
      <c r="F42" s="16"/>
      <c r="G42" s="16"/>
    </row>
    <row r="43" spans="2:14">
      <c r="B43" t="s">
        <v>434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0" workbookViewId="0">
      <selection activeCell="F31" sqref="F31:F3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1275</v>
      </c>
    </row>
    <row r="3" spans="2:65">
      <c r="B3" s="2" t="s">
        <v>2</v>
      </c>
      <c r="C3" t="s">
        <v>1276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</row>
    <row r="7" spans="2:65" ht="26.25" customHeight="1">
      <c r="B7" s="105" t="s">
        <v>96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903836.76</v>
      </c>
      <c r="K11" s="7"/>
      <c r="L11" s="76">
        <v>17399.33289462468</v>
      </c>
      <c r="M11" s="7"/>
      <c r="N11" s="76">
        <v>100</v>
      </c>
      <c r="O11" s="76">
        <v>2.46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551101</v>
      </c>
      <c r="L12" s="79">
        <v>774.62756560000003</v>
      </c>
      <c r="N12" s="79">
        <v>4.45</v>
      </c>
      <c r="O12" s="79">
        <v>0.11</v>
      </c>
    </row>
    <row r="13" spans="2:65">
      <c r="B13" s="78" t="s">
        <v>617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618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551101</v>
      </c>
      <c r="L17" s="79">
        <v>774.62756560000003</v>
      </c>
      <c r="N17" s="79">
        <v>4.45</v>
      </c>
      <c r="O17" s="79">
        <v>0.11</v>
      </c>
    </row>
    <row r="18" spans="2:15">
      <c r="B18" t="s">
        <v>619</v>
      </c>
      <c r="C18" t="s">
        <v>620</v>
      </c>
      <c r="D18" t="s">
        <v>103</v>
      </c>
      <c r="E18" t="s">
        <v>621</v>
      </c>
      <c r="F18" t="s">
        <v>601</v>
      </c>
      <c r="G18" t="s">
        <v>225</v>
      </c>
      <c r="H18" t="s">
        <v>432</v>
      </c>
      <c r="I18" t="s">
        <v>105</v>
      </c>
      <c r="J18" s="77">
        <v>551101</v>
      </c>
      <c r="K18" s="77">
        <v>140.56</v>
      </c>
      <c r="L18" s="77">
        <v>774.62756560000003</v>
      </c>
      <c r="M18" s="77">
        <v>0.69</v>
      </c>
      <c r="N18" s="77">
        <v>4.45</v>
      </c>
      <c r="O18" s="77">
        <v>0.11</v>
      </c>
    </row>
    <row r="19" spans="2:15">
      <c r="B19" s="78" t="s">
        <v>322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230</v>
      </c>
      <c r="C21" s="16"/>
      <c r="D21" s="16"/>
      <c r="E21" s="16"/>
      <c r="J21" s="79">
        <v>352735.76</v>
      </c>
      <c r="L21" s="79">
        <v>16624.70532902468</v>
      </c>
      <c r="N21" s="79">
        <v>95.55</v>
      </c>
      <c r="O21" s="79">
        <v>2.35</v>
      </c>
    </row>
    <row r="22" spans="2:15">
      <c r="B22" s="78" t="s">
        <v>617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225</v>
      </c>
      <c r="C23" t="s">
        <v>225</v>
      </c>
      <c r="D23" s="16"/>
      <c r="E23" s="16"/>
      <c r="F23" t="s">
        <v>225</v>
      </c>
      <c r="G23" t="s">
        <v>225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618</v>
      </c>
      <c r="C24" s="16"/>
      <c r="D24" s="16"/>
      <c r="E24" s="16"/>
      <c r="J24" s="79">
        <v>5361.92</v>
      </c>
      <c r="L24" s="79">
        <v>2536.1635028631999</v>
      </c>
      <c r="N24" s="79">
        <v>14.58</v>
      </c>
      <c r="O24" s="79">
        <v>0.36</v>
      </c>
    </row>
    <row r="25" spans="2:15">
      <c r="B25" t="s">
        <v>622</v>
      </c>
      <c r="C25" t="s">
        <v>623</v>
      </c>
      <c r="D25" t="s">
        <v>126</v>
      </c>
      <c r="E25" t="s">
        <v>624</v>
      </c>
      <c r="F25" t="s">
        <v>625</v>
      </c>
      <c r="G25" t="s">
        <v>225</v>
      </c>
      <c r="H25" t="s">
        <v>432</v>
      </c>
      <c r="I25" t="s">
        <v>109</v>
      </c>
      <c r="J25" s="77">
        <v>2075.64</v>
      </c>
      <c r="K25" s="77">
        <v>14748</v>
      </c>
      <c r="L25" s="77">
        <v>1075.6894706208</v>
      </c>
      <c r="M25" s="77">
        <v>0.23</v>
      </c>
      <c r="N25" s="77">
        <v>6.18</v>
      </c>
      <c r="O25" s="77">
        <v>0.15</v>
      </c>
    </row>
    <row r="26" spans="2:15">
      <c r="B26" t="s">
        <v>626</v>
      </c>
      <c r="C26" t="s">
        <v>627</v>
      </c>
      <c r="D26" t="s">
        <v>126</v>
      </c>
      <c r="E26" t="s">
        <v>628</v>
      </c>
      <c r="F26" t="s">
        <v>625</v>
      </c>
      <c r="G26" t="s">
        <v>225</v>
      </c>
      <c r="H26" t="s">
        <v>432</v>
      </c>
      <c r="I26" t="s">
        <v>109</v>
      </c>
      <c r="J26" s="77">
        <v>3286.28</v>
      </c>
      <c r="K26" s="77">
        <v>12647</v>
      </c>
      <c r="L26" s="77">
        <v>1460.4740322424</v>
      </c>
      <c r="M26" s="77">
        <v>0.16</v>
      </c>
      <c r="N26" s="77">
        <v>8.39</v>
      </c>
      <c r="O26" s="77">
        <v>0.21</v>
      </c>
    </row>
    <row r="27" spans="2:15">
      <c r="B27" s="78" t="s">
        <v>93</v>
      </c>
      <c r="C27" s="16"/>
      <c r="D27" s="16"/>
      <c r="E27" s="16"/>
      <c r="J27" s="79">
        <v>347373.84</v>
      </c>
      <c r="L27" s="79">
        <v>14088.54182616148</v>
      </c>
      <c r="N27" s="79">
        <v>80.97</v>
      </c>
      <c r="O27" s="79">
        <v>1.99</v>
      </c>
    </row>
    <row r="28" spans="2:15">
      <c r="B28" t="s">
        <v>629</v>
      </c>
      <c r="C28" t="s">
        <v>630</v>
      </c>
      <c r="D28" t="s">
        <v>126</v>
      </c>
      <c r="E28" t="s">
        <v>631</v>
      </c>
      <c r="F28" t="s">
        <v>601</v>
      </c>
      <c r="G28" t="s">
        <v>225</v>
      </c>
      <c r="H28" t="s">
        <v>432</v>
      </c>
      <c r="I28" t="s">
        <v>109</v>
      </c>
      <c r="J28" s="77">
        <v>615</v>
      </c>
      <c r="K28" s="77">
        <v>133238</v>
      </c>
      <c r="L28" s="77">
        <v>2879.4197417999999</v>
      </c>
      <c r="M28" s="77">
        <v>0.19</v>
      </c>
      <c r="N28" s="77">
        <v>16.55</v>
      </c>
      <c r="O28" s="77">
        <v>0.41</v>
      </c>
    </row>
    <row r="29" spans="2:15">
      <c r="B29" t="s">
        <v>632</v>
      </c>
      <c r="C29" t="s">
        <v>633</v>
      </c>
      <c r="D29" t="s">
        <v>126</v>
      </c>
      <c r="E29" t="s">
        <v>634</v>
      </c>
      <c r="F29" t="s">
        <v>601</v>
      </c>
      <c r="G29" t="s">
        <v>225</v>
      </c>
      <c r="H29" t="s">
        <v>432</v>
      </c>
      <c r="I29" t="s">
        <v>113</v>
      </c>
      <c r="J29" s="77">
        <v>10327</v>
      </c>
      <c r="K29" s="77">
        <v>3356</v>
      </c>
      <c r="L29" s="77">
        <v>1500.250050656</v>
      </c>
      <c r="M29" s="77">
        <v>0.11</v>
      </c>
      <c r="N29" s="77">
        <v>8.6199999999999992</v>
      </c>
      <c r="O29" s="77">
        <v>0.21</v>
      </c>
    </row>
    <row r="30" spans="2:15">
      <c r="B30" t="s">
        <v>635</v>
      </c>
      <c r="C30" t="s">
        <v>636</v>
      </c>
      <c r="D30" t="s">
        <v>126</v>
      </c>
      <c r="E30" t="s">
        <v>637</v>
      </c>
      <c r="F30" t="s">
        <v>601</v>
      </c>
      <c r="G30" t="s">
        <v>225</v>
      </c>
      <c r="H30" t="s">
        <v>432</v>
      </c>
      <c r="I30" t="s">
        <v>109</v>
      </c>
      <c r="J30" s="77">
        <v>5022</v>
      </c>
      <c r="K30" s="77">
        <v>21030</v>
      </c>
      <c r="L30" s="77">
        <v>3711.2288724</v>
      </c>
      <c r="M30" s="77">
        <v>0.03</v>
      </c>
      <c r="N30" s="77">
        <v>21.33</v>
      </c>
      <c r="O30" s="77">
        <v>0.53</v>
      </c>
    </row>
    <row r="31" spans="2:15">
      <c r="B31" t="s">
        <v>638</v>
      </c>
      <c r="C31" t="s">
        <v>639</v>
      </c>
      <c r="D31" t="s">
        <v>126</v>
      </c>
      <c r="E31" t="s">
        <v>640</v>
      </c>
      <c r="F31" t="s">
        <v>601</v>
      </c>
      <c r="G31" t="s">
        <v>225</v>
      </c>
      <c r="H31" t="s">
        <v>432</v>
      </c>
      <c r="I31" t="s">
        <v>202</v>
      </c>
      <c r="J31" s="77">
        <v>2195</v>
      </c>
      <c r="K31" s="77">
        <v>14400</v>
      </c>
      <c r="L31" s="77">
        <v>1161.43596</v>
      </c>
      <c r="M31" s="77">
        <v>0.03</v>
      </c>
      <c r="N31" s="77">
        <v>6.68</v>
      </c>
      <c r="O31" s="77">
        <v>0.16</v>
      </c>
    </row>
    <row r="32" spans="2:15">
      <c r="B32" t="s">
        <v>641</v>
      </c>
      <c r="C32" t="s">
        <v>642</v>
      </c>
      <c r="D32" t="s">
        <v>126</v>
      </c>
      <c r="E32" t="s">
        <v>643</v>
      </c>
      <c r="F32" t="s">
        <v>601</v>
      </c>
      <c r="G32" t="s">
        <v>225</v>
      </c>
      <c r="H32" t="s">
        <v>432</v>
      </c>
      <c r="I32" t="s">
        <v>109</v>
      </c>
      <c r="J32" s="77">
        <v>58535.11</v>
      </c>
      <c r="K32" s="77">
        <v>1747.9700000000009</v>
      </c>
      <c r="L32" s="77">
        <v>3595.4410342062401</v>
      </c>
      <c r="M32" s="77">
        <v>0.17</v>
      </c>
      <c r="N32" s="77">
        <v>20.66</v>
      </c>
      <c r="O32" s="77">
        <v>0.51</v>
      </c>
    </row>
    <row r="33" spans="2:15">
      <c r="B33" t="s">
        <v>644</v>
      </c>
      <c r="C33" t="s">
        <v>645</v>
      </c>
      <c r="D33" t="s">
        <v>126</v>
      </c>
      <c r="E33" t="s">
        <v>646</v>
      </c>
      <c r="F33" t="s">
        <v>601</v>
      </c>
      <c r="G33" t="s">
        <v>225</v>
      </c>
      <c r="H33" t="s">
        <v>432</v>
      </c>
      <c r="I33" t="s">
        <v>123</v>
      </c>
      <c r="J33" s="77">
        <v>270679.73</v>
      </c>
      <c r="K33" s="77">
        <v>169.77999999999992</v>
      </c>
      <c r="L33" s="77">
        <v>1240.76616709924</v>
      </c>
      <c r="M33" s="77">
        <v>0</v>
      </c>
      <c r="N33" s="77">
        <v>7.13</v>
      </c>
      <c r="O33" s="77">
        <v>0.18</v>
      </c>
    </row>
    <row r="34" spans="2:15">
      <c r="B34" s="78" t="s">
        <v>322</v>
      </c>
      <c r="C34" s="16"/>
      <c r="D34" s="16"/>
      <c r="E34" s="16"/>
      <c r="J34" s="79">
        <v>0</v>
      </c>
      <c r="L34" s="79">
        <v>0</v>
      </c>
      <c r="N34" s="79">
        <v>0</v>
      </c>
      <c r="O34" s="79">
        <v>0</v>
      </c>
    </row>
    <row r="35" spans="2:15">
      <c r="B35" t="s">
        <v>225</v>
      </c>
      <c r="C35" t="s">
        <v>225</v>
      </c>
      <c r="D35" s="16"/>
      <c r="E35" s="16"/>
      <c r="F35" t="s">
        <v>225</v>
      </c>
      <c r="G35" t="s">
        <v>225</v>
      </c>
      <c r="I35" t="s">
        <v>225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</row>
    <row r="36" spans="2:15">
      <c r="B36" t="s">
        <v>232</v>
      </c>
      <c r="C36" s="16"/>
      <c r="D36" s="16"/>
      <c r="E36" s="16"/>
    </row>
    <row r="37" spans="2:15">
      <c r="B37" t="s">
        <v>279</v>
      </c>
      <c r="C37" s="16"/>
      <c r="D37" s="16"/>
      <c r="E37" s="16"/>
    </row>
    <row r="38" spans="2:15">
      <c r="B38" t="s">
        <v>280</v>
      </c>
      <c r="C38" s="16"/>
      <c r="D38" s="16"/>
      <c r="E38" s="16"/>
    </row>
    <row r="39" spans="2:15">
      <c r="B39" t="s">
        <v>281</v>
      </c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1275</v>
      </c>
    </row>
    <row r="3" spans="2:60">
      <c r="B3" s="2" t="s">
        <v>2</v>
      </c>
      <c r="C3" t="s">
        <v>1276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0" ht="26.25" customHeight="1">
      <c r="B7" s="105" t="s">
        <v>98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30250</v>
      </c>
      <c r="H11" s="7"/>
      <c r="I11" s="76">
        <v>8.7119999999999997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30250</v>
      </c>
      <c r="I12" s="79">
        <v>8.7119999999999997</v>
      </c>
      <c r="K12" s="79">
        <v>100</v>
      </c>
      <c r="L12" s="79">
        <v>0</v>
      </c>
    </row>
    <row r="13" spans="2:60">
      <c r="B13" s="78" t="s">
        <v>647</v>
      </c>
      <c r="D13" s="16"/>
      <c r="E13" s="16"/>
      <c r="G13" s="79">
        <v>30250</v>
      </c>
      <c r="I13" s="79">
        <v>8.7119999999999997</v>
      </c>
      <c r="K13" s="79">
        <v>100</v>
      </c>
      <c r="L13" s="79">
        <v>0</v>
      </c>
    </row>
    <row r="14" spans="2:60">
      <c r="B14" t="s">
        <v>648</v>
      </c>
      <c r="C14" t="s">
        <v>649</v>
      </c>
      <c r="D14" t="s">
        <v>103</v>
      </c>
      <c r="E14" t="s">
        <v>515</v>
      </c>
      <c r="F14" t="s">
        <v>105</v>
      </c>
      <c r="G14" s="77">
        <v>30250</v>
      </c>
      <c r="H14" s="77">
        <v>28.8</v>
      </c>
      <c r="I14" s="77">
        <v>8.7119999999999997</v>
      </c>
      <c r="J14" s="77">
        <v>1.53</v>
      </c>
      <c r="K14" s="77">
        <v>100</v>
      </c>
      <c r="L14" s="77">
        <v>0</v>
      </c>
    </row>
    <row r="15" spans="2:60">
      <c r="B15" s="78" t="s">
        <v>230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650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225</v>
      </c>
      <c r="C17" t="s">
        <v>225</v>
      </c>
      <c r="D17" s="16"/>
      <c r="E17" t="s">
        <v>225</v>
      </c>
      <c r="F17" t="s">
        <v>225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232</v>
      </c>
      <c r="D18" s="16"/>
      <c r="E18" s="16"/>
    </row>
    <row r="19" spans="2:12">
      <c r="B19" t="s">
        <v>279</v>
      </c>
      <c r="D19" s="16"/>
      <c r="E19" s="16"/>
    </row>
    <row r="20" spans="2:12">
      <c r="B20" t="s">
        <v>280</v>
      </c>
      <c r="D20" s="16"/>
      <c r="E20" s="16"/>
    </row>
    <row r="21" spans="2:12">
      <c r="B21" t="s">
        <v>281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2018-06-06T06:02:31Z</dcterms:modified>
</cp:coreProperties>
</file>