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גמל רבעון 1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<sst xmlns="http://schemas.openxmlformats.org/spreadsheetml/2006/main" count="3618" uniqueCount="909">
  <si>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</si>
  <si>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</si>
  <si>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</si>
  <si>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</si>
  <si>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</si>
  <si>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</si>
  <si>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</si>
  <si>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</si>
  <si>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</si>
  <si>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</si>
  <si>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</si>
  <si>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</si>
  <si>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</si>
  <si>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</si>
  <si>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</si>
  <si>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</si>
  <si>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</si>
  <si>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</si>
  <si>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</si>
  <si>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</si>
  <si>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</si>
  <si>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</si>
  <si>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</si>
  <si>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</si>
  <si>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</si>
  <si>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</si>
  <si>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</si>
  <si>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</si>
  <si>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</si>
  <si>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</si>
  <si>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</si>
  <si>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</si>
  <si>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</si>
  <si>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</si>
  <si>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</si>
  <si>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</si>
  <si>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</si>
  <si>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</si>
  <si>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</si>
  <si>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</si>
  <si>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</si>
  <si>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</si>
  <si>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</si>
  <si>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</si>
  <si>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</si>
  <si>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</si>
  <si>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</si>
  <si>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</si>
  <si>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</si>
  <si>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</si>
  <si>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</si>
  <si>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</si>
  <si>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</si>
  <si>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</si>
  <si>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</si>
  <si>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</si>
  <si>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</si>
  <si>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</si>
  <si>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</si>
  <si>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</si>
  <si>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</si>
  <si>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</si>
  <si>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</si>
  <si>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</si>
  <si>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</si>
  <si>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</si>
  <si>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</si>
  <si>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</si>
  <si>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</si>
  <si>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</si>
  <si>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</si>
  <si>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</si>
  <si>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</si>
  <si>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</si>
  <si>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</si>
  <si>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</si>
  <si>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</si>
  <si>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</si>
  <si>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</si>
  <si>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</si>
  <si>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</si>
  <si>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</si>
  <si>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</si>
  <si>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</si>
  <si>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</si>
  <si>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</si>
  <si>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</si>
  <si>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</si>
  <si>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</si>
  <si>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</si>
  <si>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</si>
  <si>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</si>
  <si>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</si>
  <si>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</si>
  <si>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</si>
  <si>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</si>
  <si>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</si>
  <si>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</si>
  <si>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</si>
  <si>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</si>
  <si>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</si>
  <si>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</si>
  <si>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</si>
  <si>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</si>
  <si>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</si>
  <si>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</si>
  <si>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</si>
  <si>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</si>
  <si>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</si>
  <si>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</si>
  <si>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</si>
  <si>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</si>
  <si>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</si>
  <si>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</si>
  <si>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</si>
  <si>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</si>
  <si>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</si>
  <si>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</si>
  <si>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</si>
  <si>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</si>
  <si>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</si>
  <si>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</si>
  <si>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</si>
  <si>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</si>
  <si>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</si>
  <si>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</si>
  <si>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</si>
  <si>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</si>
  <si>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</si>
  <si>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</si>
  <si>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</si>
  <si>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</si>
  <si>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</si>
  <si>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</si>
  <si>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</si>
  <si>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</si>
  <si>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</si>
  <si>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</si>
  <si>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</si>
  <si>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</si>
  <si>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</si>
  <si>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</si>
  <si>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</si>
  <si>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</si>
  <si>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</si>
  <si>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</si>
  <si>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</si>
  <si>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</si>
  <si>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</si>
  <si>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</si>
  <si>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</si>
  <si>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</si>
  <si>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</si>
  <si>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</si>
  <si>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</si>
  <si>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</si>
  <si>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</si>
  <si>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</si>
  <si>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</si>
  <si>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</si>
  <si>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</si>
  <si>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</si>
  <si>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</si>
  <si>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</si>
  <si>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</si>
  <si>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</si>
  <si>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</si>
  <si>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</si>
  <si>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</si>
  <si>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</si>
  <si>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</si>
  <si>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</si>
  <si>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</si>
  <si>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</si>
  <si>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</si>
  <si>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</si>
  <si>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</si>
  <si>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</si>
  <si>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</si>
  <si>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</si>
  <si>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</si>
  <si>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</si>
  <si>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</si>
  <si>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</si>
  <si>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</si>
  <si>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</si>
  <si>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</si>
  <si>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</si>
  <si>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</si>
  <si>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</si>
  <si>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</si>
  <si>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</si>
  <si>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</si>
  <si>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</si>
  <si>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</si>
  <si>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</si>
  <si>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</si>
  <si>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</si>
  <si>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11326</t>
  </si>
  <si>
    <t>קוד קופת הגמל</t>
  </si>
  <si>
    <t>513173393-00000000011324-11326-000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</si>
  <si>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</si>
  <si>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</si>
  <si>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</si>
  <si>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</si>
  <si>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</si>
  <si>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</si>
  <si>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</si>
  <si>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</si>
  <si>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</si>
  <si>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</si>
  <si>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</si>
  <si>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</si>
  <si>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</si>
  <si>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</si>
  <si>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</si>
  <si>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</si>
  <si>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</si>
  <si>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</si>
  <si>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</si>
  <si>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</si>
  <si>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</si>
  <si>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</si>
  <si>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</si>
  <si>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</si>
  <si>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</si>
  <si>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</si>
  <si>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</si>
  <si>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</si>
  <si>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</si>
  <si>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</si>
  <si>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</si>
  <si>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0418- גליל</t>
  </si>
  <si>
    <t>1108927</t>
  </si>
  <si>
    <t>RF</t>
  </si>
  <si>
    <t>16/01/18</t>
  </si>
  <si>
    <t>ממשל צמודה 0527- גליל</t>
  </si>
  <si>
    <t>1140847</t>
  </si>
  <si>
    <t>27/07/17</t>
  </si>
  <si>
    <t>ממשל צמודה 1025- גליל</t>
  </si>
  <si>
    <t>1135912</t>
  </si>
  <si>
    <t>19/01/17</t>
  </si>
  <si>
    <t>ממשלתי צמוד 1020- גליל</t>
  </si>
  <si>
    <t>1137181</t>
  </si>
  <si>
    <t>24/04/17</t>
  </si>
  <si>
    <t>סה"כ לא צמודות</t>
  </si>
  <si>
    <t>סה"כ מלווה קצר מועד</t>
  </si>
  <si>
    <t>מ.ק.מ 0119 פדיון 02.01.2019- בנק ישראל- מק"מ</t>
  </si>
  <si>
    <t>8190118</t>
  </si>
  <si>
    <t>22/01/18</t>
  </si>
  <si>
    <t>מ.ק.מ 918 פדיון 5.9.18- בנק ישראל- מק"מ</t>
  </si>
  <si>
    <t>8180911</t>
  </si>
  <si>
    <t>05/09/17</t>
  </si>
  <si>
    <t>סה"כ שחר</t>
  </si>
  <si>
    <t>ממשל שקלית 0219- שחר</t>
  </si>
  <si>
    <t>1110907</t>
  </si>
  <si>
    <t>09/02/17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</si>
  <si>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</si>
  <si>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</si>
  <si>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</si>
  <si>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</si>
  <si>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</si>
  <si>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</si>
  <si>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1018- שחר</t>
  </si>
  <si>
    <t>1136548</t>
  </si>
  <si>
    <t>ממשל שקלית 120- שחר</t>
  </si>
  <si>
    <t>1115773</t>
  </si>
  <si>
    <t>ממשל שקלית 519- שחר</t>
  </si>
  <si>
    <t>1131770</t>
  </si>
  <si>
    <t>25/04/17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</si>
  <si>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</si>
  <si>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</si>
  <si>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</si>
  <si>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</si>
  <si>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</si>
  <si>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</si>
  <si>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</si>
  <si>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</si>
  <si>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</si>
  <si>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</si>
  <si>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</si>
  <si>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</si>
  <si>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</si>
  <si>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</si>
  <si>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</si>
  <si>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</si>
  <si>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</si>
  <si>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</si>
  <si>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</si>
  <si>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</si>
  <si>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</si>
  <si>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</si>
  <si>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</si>
  <si>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</si>
  <si>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</si>
  <si>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</si>
  <si>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AA+.IL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</si>
  <si>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</si>
  <si>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</si>
  <si>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</si>
  <si>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</si>
  <si>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</si>
  <si>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</si>
  <si>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</si>
  <si>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</si>
  <si>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</si>
  <si>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</si>
  <si>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</si>
  <si>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</si>
  <si>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</si>
  <si>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</si>
  <si>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</si>
  <si>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</si>
  <si>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usu0r8a1ab34</t>
  </si>
  <si>
    <t>10043</t>
  </si>
  <si>
    <t>Banks</t>
  </si>
  <si>
    <t>A-</t>
  </si>
  <si>
    <t>28/12/17</t>
  </si>
  <si>
    <t>Bac 4.125  01/24- Bank of America</t>
  </si>
  <si>
    <t>US06051GFB05</t>
  </si>
  <si>
    <t>A3</t>
  </si>
  <si>
    <t>Moodys</t>
  </si>
  <si>
    <t>10/07/17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</si>
  <si>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</si>
  <si>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</si>
  <si>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</si>
  <si>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</si>
  <si>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</si>
  <si>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</si>
  <si>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04/07/17</t>
  </si>
  <si>
    <t>WFC 3 04/22/26- WELLS FARGO COMPANY</t>
  </si>
  <si>
    <t>US949746RW34</t>
  </si>
  <si>
    <t>10486</t>
  </si>
  <si>
    <t>WFC 3.55 09/29/25- WELLS FARGO COMPANY</t>
  </si>
  <si>
    <t>US94974BGP94</t>
  </si>
  <si>
    <t>03/07/17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</si>
  <si>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</si>
  <si>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</si>
  <si>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</si>
  <si>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</si>
  <si>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</si>
  <si>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</si>
  <si>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</si>
  <si>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Verizon 4.125% 16/03/2027- VERIZON COMMUNICATI</t>
  </si>
  <si>
    <t>US92343VDY74</t>
  </si>
  <si>
    <t>10469</t>
  </si>
  <si>
    <t>Telecommunication Services</t>
  </si>
  <si>
    <t>Bayer 3.75% 01/07/74- Bayer AG</t>
  </si>
  <si>
    <t>DE000A11QR73</t>
  </si>
  <si>
    <t>12075</t>
  </si>
  <si>
    <t>BBB</t>
  </si>
  <si>
    <t>PEMEX 4.5 01/26</t>
  </si>
  <si>
    <t>US71654QBW15</t>
  </si>
  <si>
    <t>12345</t>
  </si>
  <si>
    <t>Baa3</t>
  </si>
  <si>
    <t>05/07/17</t>
  </si>
  <si>
    <t>VW 3.75% 24/03/49- Volkswagen intl fin</t>
  </si>
  <si>
    <t>XS1048428012</t>
  </si>
  <si>
    <t>16302</t>
  </si>
  <si>
    <t>Automobiles &amp; Components</t>
  </si>
  <si>
    <t>BBB-</t>
  </si>
  <si>
    <t>Cielbz 3.75% 16/11/22- Cielo sa</t>
  </si>
  <si>
    <t>USP28610AA46</t>
  </si>
  <si>
    <t>12830</t>
  </si>
  <si>
    <t>Commercial &amp; Professional Services</t>
  </si>
  <si>
    <t>Ba1</t>
  </si>
  <si>
    <t>PTTEPT 4 7/8 PERP- Ptt explor &amp; product</t>
  </si>
  <si>
    <t>USY7150MAB38</t>
  </si>
  <si>
    <t>12829</t>
  </si>
  <si>
    <t>Energy</t>
  </si>
  <si>
    <t>BB+</t>
  </si>
  <si>
    <t>15/03/18</t>
  </si>
  <si>
    <t>BRFSBZ 4 3/4 05/22/2- BRF-BRASIL FOODS SA-ADR</t>
  </si>
  <si>
    <t>USP1905CAE05</t>
  </si>
  <si>
    <t>10889</t>
  </si>
  <si>
    <t>Food, Beverage &amp; Tobacco</t>
  </si>
  <si>
    <t>Ba2</t>
  </si>
  <si>
    <t>Telefonica 6.5 29/09/49- TELEFONICA S.A</t>
  </si>
  <si>
    <t>XS0972570351</t>
  </si>
  <si>
    <t>10414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</si>
  <si>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</si>
  <si>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</si>
  <si>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</si>
  <si>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</si>
  <si>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</si>
  <si>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</si>
  <si>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</si>
  <si>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</si>
  <si>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</si>
  <si>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</si>
  <si>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</si>
  <si>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</si>
  <si>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</si>
  <si>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</si>
  <si>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</si>
  <si>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</si>
  <si>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</si>
  <si>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</si>
  <si>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</si>
  <si>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</si>
  <si>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</si>
  <si>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</si>
  <si>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</si>
  <si>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</si>
  <si>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</si>
  <si>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</si>
  <si>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390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</si>
  <si>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</si>
  <si>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</si>
  <si>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</si>
  <si>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</si>
  <si>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</si>
  <si>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</si>
  <si>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</si>
  <si>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</si>
  <si>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</si>
  <si>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</si>
  <si>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</si>
  <si>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</si>
  <si>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</si>
  <si>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</si>
  <si>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</si>
  <si>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</si>
  <si>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</si>
  <si>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</si>
  <si>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</si>
  <si>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</si>
  <si>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</si>
  <si>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</si>
  <si>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</si>
  <si>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</si>
  <si>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</si>
  <si>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</si>
  <si>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</si>
  <si>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</si>
  <si>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</si>
  <si>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</si>
  <si>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 חסום- לוינשטיין נכסים</t>
  </si>
  <si>
    <t>11190800</t>
  </si>
  <si>
    <t>511134298</t>
  </si>
  <si>
    <t>לוינשטיין נכסים- לוינשטיין נכסים</t>
  </si>
  <si>
    <t>1119080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</si>
  <si>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</si>
  <si>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</si>
  <si>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</si>
  <si>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</si>
  <si>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</si>
  <si>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</si>
  <si>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</si>
  <si>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</si>
  <si>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</si>
  <si>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סה"כ מניות היתר</t>
  </si>
  <si>
    <t>פתאל החזקות- פתאל החזקות 1998 בע"מ</t>
  </si>
  <si>
    <t>1143429</t>
  </si>
  <si>
    <t>512607888</t>
  </si>
  <si>
    <t>מלונאות ותיירות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</si>
  <si>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</si>
  <si>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</si>
  <si>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</si>
  <si>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</si>
  <si>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</si>
  <si>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</si>
  <si>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</si>
  <si>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</si>
  <si>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</si>
  <si>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</si>
  <si>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</si>
  <si>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</si>
  <si>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</si>
  <si>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</si>
  <si>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</si>
  <si>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</si>
  <si>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Boeing com- BOEING CO</t>
  </si>
  <si>
    <t>US0970231058</t>
  </si>
  <si>
    <t>NYSE</t>
  </si>
  <si>
    <t>27015</t>
  </si>
  <si>
    <t>Capital Goods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</si>
  <si>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</si>
  <si>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</si>
  <si>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</si>
  <si>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</si>
  <si>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</si>
  <si>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</si>
  <si>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</si>
  <si>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</si>
  <si>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AROUNDTOWN SA- Aroundtown property</t>
  </si>
  <si>
    <t>LU1673108939</t>
  </si>
  <si>
    <t>FWB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</si>
  <si>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</si>
  <si>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</si>
  <si>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</si>
  <si>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</si>
  <si>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</si>
  <si>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</si>
  <si>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</si>
  <si>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</si>
  <si>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</si>
  <si>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</si>
  <si>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</si>
  <si>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Software &amp; Services</t>
  </si>
  <si>
    <t>BAIDU.COM ADR- Baidu.com, Inc</t>
  </si>
  <si>
    <t>US0567521085</t>
  </si>
  <si>
    <t>NASDAQ</t>
  </si>
  <si>
    <t>10041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</si>
  <si>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</si>
  <si>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</si>
  <si>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</si>
  <si>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</si>
  <si>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</si>
  <si>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</si>
  <si>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</si>
  <si>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</si>
  <si>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</si>
  <si>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</si>
  <si>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</si>
  <si>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</si>
  <si>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</si>
  <si>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</si>
  <si>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</si>
  <si>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</si>
  <si>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הראל סל יב בנק- הראל סל בע"מ</t>
  </si>
  <si>
    <t>1113752</t>
  </si>
  <si>
    <t>514103811</t>
  </si>
  <si>
    <t>מניות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</si>
  <si>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</si>
  <si>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</si>
  <si>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</si>
  <si>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</si>
  <si>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</si>
  <si>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</si>
  <si>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</si>
  <si>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20001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</si>
  <si>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</si>
  <si>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</si>
  <si>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</si>
  <si>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</si>
  <si>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</si>
  <si>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</si>
  <si>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Powershares  QQQ NAS1- POWERSHARES</t>
  </si>
  <si>
    <t>US73935A1043</t>
  </si>
  <si>
    <t>10339</t>
  </si>
  <si>
    <t>Energy s.sector spdr- SPDR - State Street Global Advisors</t>
  </si>
  <si>
    <t>US81369Y5069</t>
  </si>
  <si>
    <t>22040</t>
  </si>
  <si>
    <t>Spdr s&amp;p 500 etf trust- SPDR - State Street Global Advisors</t>
  </si>
  <si>
    <t>US78462F1030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</si>
  <si>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</si>
  <si>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</si>
  <si>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</si>
  <si>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</si>
  <si>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</si>
  <si>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</si>
  <si>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</si>
  <si>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Angsana Bond Fund- Nutrimenta Singapore pte ltd</t>
  </si>
  <si>
    <t>IE00BNN82M77</t>
  </si>
  <si>
    <t>12789</t>
  </si>
  <si>
    <t>אג"ח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</si>
  <si>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</si>
  <si>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</si>
  <si>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</si>
  <si>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</si>
  <si>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</si>
  <si>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</si>
  <si>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</si>
  <si>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</si>
  <si>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</si>
  <si>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</si>
  <si>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</si>
  <si>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</si>
  <si>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</si>
  <si>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</si>
  <si>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</si>
  <si>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</si>
  <si>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</si>
  <si>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</si>
  <si>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</si>
  <si>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</si>
  <si>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27320</t>
  </si>
  <si>
    <t>סה"כ כתבי אופציות בישראל</t>
  </si>
  <si>
    <t>סה"כ כתבי אופציה בחו"ל</t>
  </si>
  <si>
    <t>סה"כ מדדים כולל מניות</t>
  </si>
  <si>
    <t>תC001530M803-35- מסלקת הבורסה</t>
  </si>
  <si>
    <t>82241787</t>
  </si>
  <si>
    <t>ל.ר.</t>
  </si>
  <si>
    <t>סה"כ ש"ח/מט"ח</t>
  </si>
  <si>
    <t>סה"כ ריבית</t>
  </si>
  <si>
    <t>SPX C2850 20/04/18- SPX</t>
  </si>
  <si>
    <t>70227830</t>
  </si>
  <si>
    <t>Other</t>
  </si>
  <si>
    <t>SPX C2930 20/04/18- SPX</t>
  </si>
  <si>
    <t>70227566</t>
  </si>
  <si>
    <t>סה"כ מטבע</t>
  </si>
  <si>
    <t>סה"כ סחורות</t>
  </si>
  <si>
    <t>ESM8_S&amp;P500 mini JUN18- חוזים עתידיים בחול</t>
  </si>
  <si>
    <t>70480033</t>
  </si>
  <si>
    <t>GXM8_dax  fut Jun18- חוזים עתידיים בחול</t>
  </si>
  <si>
    <t>70499264</t>
  </si>
  <si>
    <t>HIJ8_hang sang fut 042018- חוזים עתידיים בחול</t>
  </si>
  <si>
    <t>70570213</t>
  </si>
  <si>
    <t>NQM8_nasdaq100 mini fut Jun18- חוזים עתידיים בחול</t>
  </si>
  <si>
    <t>70489141</t>
  </si>
  <si>
    <t>USM8_Us long Bond (cbt_Jun18- חוזים עתידיים בחול</t>
  </si>
  <si>
    <t>70536842</t>
  </si>
  <si>
    <t>XPM8_spi 200 fut Jun18- חוזים עתידיים בחול</t>
  </si>
  <si>
    <t>70645684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</si>
  <si>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</si>
  <si>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</si>
  <si>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</si>
  <si>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</si>
  <si>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</si>
  <si>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</si>
  <si>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</si>
  <si>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</si>
  <si>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</si>
  <si>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</si>
  <si>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</si>
  <si>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</si>
  <si>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</si>
  <si>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</si>
  <si>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</si>
  <si>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</si>
  <si>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אליהו הנפ אגח א לס- אליהו הנפקות בע"מ</t>
  </si>
  <si>
    <t>1142009</t>
  </si>
  <si>
    <t>515703528</t>
  </si>
  <si>
    <t>השקעה ואחזקות</t>
  </si>
  <si>
    <t>19/09/17</t>
  </si>
  <si>
    <t>ביטוח ישיר אגח יא- ביטוח ישיר - השקעות פיננסיות בע"מ</t>
  </si>
  <si>
    <t>1138825</t>
  </si>
  <si>
    <t>520044439</t>
  </si>
  <si>
    <t>A2.IL</t>
  </si>
  <si>
    <t>26/04/17</t>
  </si>
  <si>
    <t>סה"כ קרנות הון סיכון</t>
  </si>
  <si>
    <t>Stage one 3- stage one1</t>
  </si>
  <si>
    <t>29992953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</si>
  <si>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</si>
  <si>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</si>
  <si>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</si>
  <si>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</si>
  <si>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</si>
  <si>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סה"כ קרנות השקעה אחרות</t>
  </si>
  <si>
    <t>קרן יסודות נדלן  ב- יסודות א נדלן שותפות מוגבלת</t>
  </si>
  <si>
    <t>29992954</t>
  </si>
  <si>
    <t>25/01/18</t>
  </si>
  <si>
    <t>Noy 2 Infrastructure and Energy Investments Fund- קרן נוי 1 להשקעה בתשתיות אנרגיה ש.מ</t>
  </si>
  <si>
    <t>29992822</t>
  </si>
  <si>
    <t>קרן נוי 1 להשקעה בתשתיות אנרגיה פש"ה- קרן נוי 1 להשקעה בתשתיות אנרגיה ש.מ</t>
  </si>
  <si>
    <t>29992821</t>
  </si>
  <si>
    <t>סה"כ קרנות הון סיכון בחו"ל</t>
  </si>
  <si>
    <t>סה"כ קרנות גידור בחו"ל</t>
  </si>
  <si>
    <t>*אורקה לונג שורט- אורקה לונג שורט</t>
  </si>
  <si>
    <t>299928290</t>
  </si>
  <si>
    <t>20/02/18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</si>
  <si>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</si>
  <si>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</si>
  <si>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</si>
  <si>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</si>
  <si>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</si>
  <si>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</si>
  <si>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</si>
  <si>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</si>
  <si>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</si>
  <si>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</si>
  <si>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</si>
  <si>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</si>
  <si>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</si>
  <si>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</si>
  <si>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</si>
  <si>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C345 06/18- חוזים סחירים ואופציות בישראל</t>
  </si>
  <si>
    <t>29992957</t>
  </si>
  <si>
    <t>05/02/18</t>
  </si>
  <si>
    <t>אופציה לס דולר שקל C345 07/18- חוזים סחירים ואופציות בישראל</t>
  </si>
  <si>
    <t>29992959</t>
  </si>
  <si>
    <t>06/02/18</t>
  </si>
  <si>
    <t>אופציה לס דולר שקל C345 08/18- חוזים סחירים ואופציות בישראל</t>
  </si>
  <si>
    <t>29992967</t>
  </si>
  <si>
    <t>07/02/18</t>
  </si>
  <si>
    <t>אופציה לס דולר שקל C350 10/18- חוזים סחירים ואופציות בישראל</t>
  </si>
  <si>
    <t>29992970</t>
  </si>
  <si>
    <t>08/02/18</t>
  </si>
  <si>
    <t>אופציה לס דולר שקל C350 11/18- חוזים סחירים ואופציות בישראל</t>
  </si>
  <si>
    <t>29992983</t>
  </si>
  <si>
    <t>28/03/18</t>
  </si>
  <si>
    <t>אופציה לס דולר שקל C355 04/18- חוזים סחירים ואופציות בישראל</t>
  </si>
  <si>
    <t>29992815</t>
  </si>
  <si>
    <t>13/12/17</t>
  </si>
  <si>
    <t>אופציה לס דולר שקל C360 06/18- חוזים סחירים ואופציות בישראל</t>
  </si>
  <si>
    <t>29992958</t>
  </si>
  <si>
    <t>אופציה לס דולר שקל C360 07/18- חוזים סחירים ואופציות בישראל</t>
  </si>
  <si>
    <t>29992960</t>
  </si>
  <si>
    <t>אופציה לס דולר שקל C360 08/18- חוזים סחירים ואופציות בישראל</t>
  </si>
  <si>
    <t>29992968</t>
  </si>
  <si>
    <t>אופציה לס דולר שקל C370 11/18- חוזים סחירים ואופציות בישראל</t>
  </si>
  <si>
    <t>29992984</t>
  </si>
  <si>
    <t>אופציה לס דולר שקל C375 10/18- חוזים סחירים ואופציות בישראל</t>
  </si>
  <si>
    <t>29992971</t>
  </si>
  <si>
    <t>אופציה לס דולר שקל P335 07/18- חוזים סחירים ואופציות בישראל</t>
  </si>
  <si>
    <t>29992961</t>
  </si>
  <si>
    <t>אופציה לס דולר שקל P335 08/18- חוזים סחירים ואופציות בישראל</t>
  </si>
  <si>
    <t>29992969</t>
  </si>
  <si>
    <t>אופציה לס דולר שקל P335 11/18- חוזים סחירים ואופציות בישראל</t>
  </si>
  <si>
    <t>29992985</t>
  </si>
  <si>
    <t>אופציה לס דולר שקל P340 10/18- חוזים סחירים ואופציות בישראל</t>
  </si>
  <si>
    <t>29992972</t>
  </si>
  <si>
    <t>אופציה לס דולר שקל P345 04/18- חוזים סחירים ואופציות בישראל</t>
  </si>
  <si>
    <t>29992816</t>
  </si>
  <si>
    <t>סה"כ מט"ח/מט"ח</t>
  </si>
  <si>
    <t>FWD CCY\ILS 20180111 USD\ILS 3.3586000 20190111- בנק לאומי לישראל בע"מ</t>
  </si>
  <si>
    <t>90005881</t>
  </si>
  <si>
    <t>11/01/18</t>
  </si>
  <si>
    <t>FWD CCY\ILS 20180123 EUR\ILS 4.1998000 20180411- בנק לאומי לישראל בע"מ</t>
  </si>
  <si>
    <t>90005949</t>
  </si>
  <si>
    <t>23/01/18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</si>
  <si>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</si>
  <si>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</si>
  <si>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</si>
  <si>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</si>
  <si>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</si>
  <si>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</si>
  <si>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</si>
  <si>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</si>
  <si>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</si>
  <si>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20180312 EUR\ILS 4.2450000 20180614- בנק לאומי לישראל בע"מ</t>
  </si>
  <si>
    <t>90006270</t>
  </si>
  <si>
    <t>12/03/18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</si>
  <si>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</si>
  <si>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</si>
  <si>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</si>
  <si>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</si>
  <si>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</si>
  <si>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</si>
  <si>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</si>
  <si>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</si>
  <si>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</si>
  <si>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</si>
  <si>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</si>
  <si>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</si>
  <si>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</si>
  <si>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</si>
  <si>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</si>
  <si>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</si>
  <si>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</si>
  <si>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</si>
  <si>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</si>
  <si>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</si>
  <si>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</si>
  <si>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</si>
  <si>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</si>
  <si>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</si>
  <si>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90003610</t>
  </si>
  <si>
    <t>21/02/17</t>
  </si>
  <si>
    <t>004 20250831 ILS ILS TELBOR FLOAT FIXED 0 1.87- בנק לאומי לישראל בע"מ</t>
  </si>
  <si>
    <t>90003581</t>
  </si>
  <si>
    <t>16/02/17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</si>
  <si>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</si>
  <si>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</si>
  <si>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</si>
  <si>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</si>
  <si>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</si>
  <si>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</si>
  <si>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</si>
  <si>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</si>
  <si>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</si>
  <si>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</si>
  <si>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</si>
  <si>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</si>
  <si>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</si>
  <si>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</si>
  <si>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</si>
  <si>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</si>
  <si>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</si>
  <si>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</si>
  <si>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</si>
  <si>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</si>
  <si>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</si>
  <si>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</si>
  <si>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38 01/2018</t>
  </si>
  <si>
    <t>כן</t>
  </si>
  <si>
    <t>29992951</t>
  </si>
  <si>
    <t>5957517</t>
  </si>
  <si>
    <t>AA+</t>
  </si>
  <si>
    <t>הלוואה 39 01/2018</t>
  </si>
  <si>
    <t>29992952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</si>
  <si>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</si>
  <si>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</si>
  <si>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</si>
  <si>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</si>
  <si>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</si>
  <si>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</si>
  <si>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</si>
  <si>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</si>
  <si>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</si>
  <si>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</si>
  <si>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</si>
  <si>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36 08/2017</t>
  </si>
  <si>
    <t>לא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</si>
  <si>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</si>
  <si>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</si>
  <si>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</si>
  <si>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</si>
  <si>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</si>
  <si>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</si>
  <si>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</si>
  <si>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</si>
  <si>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</si>
  <si>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</si>
  <si>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43 02/2018</t>
  </si>
  <si>
    <t>29992975</t>
  </si>
  <si>
    <t>Baa2</t>
  </si>
  <si>
    <t>22/02/18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</si>
  <si>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</si>
  <si>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</si>
  <si>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</si>
  <si>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</si>
  <si>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</si>
  <si>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</si>
  <si>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</si>
  <si>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</si>
  <si>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</si>
  <si>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</si>
  <si>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</si>
  <si>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</si>
  <si>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</si>
  <si>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</si>
  <si>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</si>
  <si>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</si>
  <si>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</si>
  <si>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</si>
  <si>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</si>
  <si>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</si>
  <si>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</si>
  <si>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</si>
  <si>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</si>
  <si>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</si>
  <si>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</si>
  <si>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</si>
  <si>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</si>
  <si>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</si>
  <si>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</si>
  <si>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</si>
  <si>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</si>
  <si>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</si>
  <si>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</si>
  <si>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</si>
  <si>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</si>
  <si>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</si>
  <si>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</si>
  <si>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</si>
  <si>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</si>
  <si>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</si>
  <si>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</si>
  <si>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</si>
  <si>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</si>
  <si>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</si>
  <si>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</si>
  <si>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</si>
  <si>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</si>
  <si>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</si>
  <si>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</si>
  <si>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</si>
  <si>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</si>
  <si>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</si>
  <si>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</si>
  <si>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</si>
  <si>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</si>
  <si>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</si>
  <si>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</si>
  <si>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</si>
  <si>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</si>
  <si>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</si>
  <si>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</si>
  <si>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</si>
  <si>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</si>
  <si>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</si>
  <si>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</si>
  <si>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</si>
  <si>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</si>
  <si>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</si>
  <si>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</si>
  <si>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</si>
  <si>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</si>
  <si>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</si>
  <si>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</si>
  <si>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</si>
  <si>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</si>
  <si>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</si>
  <si>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</si>
  <si>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</si>
  <si>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</si>
  <si>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</si>
  <si>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</si>
  <si>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</si>
  <si>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</si>
  <si>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</si>
  <si>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</si>
  <si>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</si>
  <si>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</si>
  <si>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</si>
  <si>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</si>
  <si>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STAGE ONE 3</t>
  </si>
  <si>
    <t>עד למועד פירוק שותפות</t>
  </si>
  <si>
    <t>25/01/2020</t>
  </si>
  <si>
    <t>עד למועד פירוק השותפות</t>
  </si>
  <si>
    <t>סה''כ בחו''ל</t>
  </si>
  <si>
    <t>אלטשולר שחם גמל ופנסיה בע"מ</t>
  </si>
  <si>
    <t>אלטשולר שחם חסכון לילד סיכון בינוני</t>
  </si>
  <si>
    <t>other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</si>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</sst>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0" fillId="6" borderId="30" xfId="0" applyFill="1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0" fillId="5" borderId="30" xfId="11" applyNumberFormat="1" applyFont="1" applyFill="1" applyBorder="1"/>
    <xf numFmtId="167" fontId="0" fillId="6" borderId="30" xfId="11" applyNumberFormat="1" applyFont="1" applyFill="1" applyBorder="1"/>
    <xf numFmtId="164" fontId="0" fillId="6" borderId="30" xfId="11" applyFont="1" applyFill="1" applyBorder="1"/>
    <xf numFmtId="164" fontId="20" fillId="0" borderId="30" xfId="11" applyFont="1" applyBorder="1" applyAlignment="1">
      <alignment wrapText="1"/>
    </xf>
    <xf numFmtId="0" fontId="20" fillId="6" borderId="30" xfId="0" applyFont="1" applyFill="1" applyBorder="1" applyAlignment="1">
      <alignment wrapText="1"/>
    </xf>
    <xf numFmtId="0" fontId="18" fillId="5" borderId="30" xfId="0" applyFont="1" applyFill="1" applyBorder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A55" sqref="A5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4.5703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8" t="s">
        <v>906</v>
      </c>
    </row>
    <row r="2" spans="1:36">
      <c r="B2" s="2" t="s">
        <v>1</v>
      </c>
      <c r="C2" t="s">
        <v>903</v>
      </c>
      <c r="E2" s="108"/>
    </row>
    <row r="3" spans="1:36">
      <c r="B3" s="2" t="s">
        <v>2</v>
      </c>
      <c r="C3" s="91" t="s">
        <v>904</v>
      </c>
      <c r="E3" s="108"/>
    </row>
    <row r="4" spans="1:36">
      <c r="B4" s="2" t="s">
        <v>3</v>
      </c>
      <c r="C4" t="s">
        <v>198</v>
      </c>
      <c r="E4" s="108"/>
    </row>
    <row r="5" spans="1:36">
      <c r="B5" s="75" t="s">
        <v>199</v>
      </c>
      <c r="C5" t="s">
        <v>200</v>
      </c>
      <c r="E5" s="108"/>
    </row>
    <row r="6" spans="1:36" ht="26.25" customHeight="1">
      <c r="B6" s="92" t="s">
        <v>4</v>
      </c>
      <c r="C6" s="93"/>
      <c r="D6" s="94"/>
      <c r="E6" s="108"/>
    </row>
    <row r="7" spans="1:36" s="3" customFormat="1" ht="31.5">
      <c r="B7" s="4"/>
      <c r="C7" s="61" t="s">
        <v>5</v>
      </c>
      <c r="D7" s="62" t="s">
        <v>195</v>
      </c>
      <c r="E7" s="10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8"/>
      <c r="AJ10" s="8"/>
    </row>
    <row r="11" spans="1:36">
      <c r="A11" s="9" t="s">
        <v>13</v>
      </c>
      <c r="B11" s="69" t="s">
        <v>14</v>
      </c>
      <c r="C11" s="76">
        <v>22642.05636427</v>
      </c>
      <c r="D11" s="76">
        <v>6.55</v>
      </c>
      <c r="E11" s="108"/>
    </row>
    <row r="12" spans="1:36">
      <c r="B12" s="69" t="s">
        <v>15</v>
      </c>
      <c r="C12" s="60"/>
      <c r="D12" s="60"/>
      <c r="E12" s="108"/>
    </row>
    <row r="13" spans="1:36">
      <c r="A13" s="10" t="s">
        <v>13</v>
      </c>
      <c r="B13" s="70" t="s">
        <v>16</v>
      </c>
      <c r="C13" s="77">
        <v>215419.60815869999</v>
      </c>
      <c r="D13" s="77">
        <v>62.3</v>
      </c>
      <c r="E13" s="10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8"/>
    </row>
    <row r="15" spans="1:36">
      <c r="A15" s="10" t="s">
        <v>13</v>
      </c>
      <c r="B15" s="70" t="s">
        <v>18</v>
      </c>
      <c r="C15" s="77">
        <v>32102.445679150678</v>
      </c>
      <c r="D15" s="77">
        <v>9.2799999999999994</v>
      </c>
      <c r="E15" s="108"/>
    </row>
    <row r="16" spans="1:36">
      <c r="A16" s="10" t="s">
        <v>13</v>
      </c>
      <c r="B16" s="70" t="s">
        <v>19</v>
      </c>
      <c r="C16" s="77">
        <v>52737.444097551197</v>
      </c>
      <c r="D16" s="77">
        <v>15.25</v>
      </c>
      <c r="E16" s="108"/>
    </row>
    <row r="17" spans="1:5">
      <c r="A17" s="10" t="s">
        <v>13</v>
      </c>
      <c r="B17" s="70" t="s">
        <v>20</v>
      </c>
      <c r="C17" s="77">
        <v>5453.8083715000002</v>
      </c>
      <c r="D17" s="77">
        <v>1.58</v>
      </c>
      <c r="E17" s="108"/>
    </row>
    <row r="18" spans="1:5">
      <c r="A18" s="10" t="s">
        <v>13</v>
      </c>
      <c r="B18" s="70" t="s">
        <v>21</v>
      </c>
      <c r="C18" s="77">
        <v>7530.945145617161</v>
      </c>
      <c r="D18" s="77">
        <v>2.1800000000000002</v>
      </c>
      <c r="E18" s="10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8"/>
    </row>
    <row r="20" spans="1:5">
      <c r="A20" s="10" t="s">
        <v>13</v>
      </c>
      <c r="B20" s="70" t="s">
        <v>23</v>
      </c>
      <c r="C20" s="77">
        <v>1.3292079999999999</v>
      </c>
      <c r="D20" s="77">
        <v>0</v>
      </c>
      <c r="E20" s="108"/>
    </row>
    <row r="21" spans="1:5">
      <c r="A21" s="10" t="s">
        <v>13</v>
      </c>
      <c r="B21" s="70" t="s">
        <v>24</v>
      </c>
      <c r="C21" s="77">
        <v>-2596.0312425216816</v>
      </c>
      <c r="D21" s="77">
        <v>-0.75</v>
      </c>
      <c r="E21" s="10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8"/>
    </row>
    <row r="23" spans="1:5">
      <c r="B23" s="69" t="s">
        <v>26</v>
      </c>
      <c r="C23" s="60"/>
      <c r="D23" s="60"/>
      <c r="E23" s="10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8"/>
    </row>
    <row r="26" spans="1:5">
      <c r="A26" s="10" t="s">
        <v>13</v>
      </c>
      <c r="B26" s="70" t="s">
        <v>18</v>
      </c>
      <c r="C26" s="77">
        <v>1099.6578199999999</v>
      </c>
      <c r="D26" s="77">
        <v>0.32</v>
      </c>
      <c r="E26" s="10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108"/>
    </row>
    <row r="28" spans="1:5">
      <c r="A28" s="10" t="s">
        <v>13</v>
      </c>
      <c r="B28" s="70" t="s">
        <v>30</v>
      </c>
      <c r="C28" s="77">
        <v>1725.8767026686</v>
      </c>
      <c r="D28" s="77">
        <v>0.5</v>
      </c>
      <c r="E28" s="108"/>
    </row>
    <row r="29" spans="1:5">
      <c r="A29" s="10" t="s">
        <v>13</v>
      </c>
      <c r="B29" s="70" t="s">
        <v>31</v>
      </c>
      <c r="C29" s="77">
        <v>48.316983</v>
      </c>
      <c r="D29" s="77">
        <v>0.01</v>
      </c>
      <c r="E29" s="108"/>
    </row>
    <row r="30" spans="1:5">
      <c r="A30" s="10" t="s">
        <v>13</v>
      </c>
      <c r="B30" s="70" t="s">
        <v>32</v>
      </c>
      <c r="C30" s="77">
        <v>87.55944877953975</v>
      </c>
      <c r="D30" s="77">
        <v>0.03</v>
      </c>
      <c r="E30" s="108"/>
    </row>
    <row r="31" spans="1:5">
      <c r="A31" s="10" t="s">
        <v>13</v>
      </c>
      <c r="B31" s="70" t="s">
        <v>33</v>
      </c>
      <c r="C31" s="77">
        <v>-845.7002664755247</v>
      </c>
      <c r="D31" s="77">
        <v>-0.24</v>
      </c>
      <c r="E31" s="10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108"/>
    </row>
    <row r="33" spans="1:5">
      <c r="A33" s="10" t="s">
        <v>13</v>
      </c>
      <c r="B33" s="69" t="s">
        <v>35</v>
      </c>
      <c r="C33" s="77">
        <v>3065.7327229478851</v>
      </c>
      <c r="D33" s="77">
        <v>0.89</v>
      </c>
      <c r="E33" s="108"/>
    </row>
    <row r="34" spans="1:5">
      <c r="A34" s="10" t="s">
        <v>13</v>
      </c>
      <c r="B34" s="69" t="s">
        <v>36</v>
      </c>
      <c r="C34" s="77">
        <v>7288.20987272</v>
      </c>
      <c r="D34" s="77">
        <v>2.11</v>
      </c>
      <c r="E34" s="10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8"/>
    </row>
    <row r="37" spans="1:5">
      <c r="A37" s="10" t="s">
        <v>13</v>
      </c>
      <c r="B37" s="69" t="s">
        <v>39</v>
      </c>
      <c r="C37" s="77">
        <v>10.90645</v>
      </c>
      <c r="D37" s="77">
        <v>0</v>
      </c>
      <c r="E37" s="108"/>
    </row>
    <row r="38" spans="1:5">
      <c r="A38" s="10"/>
      <c r="B38" s="71" t="s">
        <v>40</v>
      </c>
      <c r="C38" s="60"/>
      <c r="D38" s="60"/>
      <c r="E38" s="10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8"/>
    </row>
    <row r="42" spans="1:5">
      <c r="B42" s="72" t="s">
        <v>44</v>
      </c>
      <c r="C42" s="77">
        <v>345772.16551590787</v>
      </c>
      <c r="D42" s="77">
        <v>100</v>
      </c>
      <c r="E42" s="108"/>
    </row>
    <row r="43" spans="1:5">
      <c r="A43" s="10" t="s">
        <v>13</v>
      </c>
      <c r="B43" s="73" t="s">
        <v>45</v>
      </c>
      <c r="C43" s="77">
        <v>7075.9009126497567</v>
      </c>
      <c r="D43" s="77">
        <v>0</v>
      </c>
      <c r="E43" s="108"/>
    </row>
    <row r="44" spans="1:5">
      <c r="B44" s="11" t="s">
        <v>201</v>
      </c>
      <c r="E44" s="108"/>
    </row>
    <row r="45" spans="1:5">
      <c r="C45" s="13" t="s">
        <v>46</v>
      </c>
      <c r="D45" s="14" t="s">
        <v>47</v>
      </c>
      <c r="E45" s="108"/>
    </row>
    <row r="46" spans="1:5">
      <c r="C46" s="13" t="s">
        <v>9</v>
      </c>
      <c r="D46" s="13" t="s">
        <v>10</v>
      </c>
      <c r="E46" s="108"/>
    </row>
    <row r="47" spans="1:5">
      <c r="C47" t="s">
        <v>109</v>
      </c>
      <c r="D47">
        <v>3.5139999999999998</v>
      </c>
      <c r="E47" s="108"/>
    </row>
    <row r="48" spans="1:5">
      <c r="C48" t="s">
        <v>113</v>
      </c>
      <c r="D48">
        <v>4.3288000000000002</v>
      </c>
      <c r="E48" s="108"/>
    </row>
    <row r="49" spans="1:5">
      <c r="C49" t="s">
        <v>202</v>
      </c>
      <c r="D49">
        <v>3.6745000000000001</v>
      </c>
      <c r="E49" s="108"/>
    </row>
    <row r="50" spans="1:5">
      <c r="C50" t="s">
        <v>116</v>
      </c>
      <c r="D50">
        <v>4.9442000000000004</v>
      </c>
      <c r="E50" s="108"/>
    </row>
    <row r="51" spans="1:5">
      <c r="C51" t="s">
        <v>123</v>
      </c>
      <c r="D51">
        <v>2.6999</v>
      </c>
      <c r="E51" s="108"/>
    </row>
    <row r="52" spans="1:5">
      <c r="C52" t="s">
        <v>203</v>
      </c>
      <c r="D52">
        <v>0.44629999999999997</v>
      </c>
      <c r="E52" s="108"/>
    </row>
    <row r="53" spans="1:5">
      <c r="A53" s="108" t="s">
        <v>907</v>
      </c>
      <c r="B53" s="108"/>
      <c r="C53" s="108"/>
      <c r="D53" s="108"/>
    </row>
    <row r="54" spans="1:5">
      <c r="A54" s="108" t="s">
        <v>908</v>
      </c>
      <c r="B54" s="108"/>
      <c r="C54" s="108"/>
      <c r="D54" s="108"/>
    </row>
  </sheetData>
  <mergeCells count="4">
    <mergeCell ref="B6:D6"/>
    <mergeCell ref="E1:E52"/>
    <mergeCell ref="A53:D53"/>
    <mergeCell ref="A54:D54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903</v>
      </c>
    </row>
    <row r="3" spans="2:61">
      <c r="B3" s="2" t="s">
        <v>2</v>
      </c>
      <c r="C3" t="s">
        <v>904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1" ht="26.25" customHeight="1">
      <c r="B7" s="105" t="s">
        <v>101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22</v>
      </c>
      <c r="H11" s="7"/>
      <c r="I11" s="76">
        <v>1.3292079999999999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22</v>
      </c>
      <c r="I12" s="79">
        <v>2.1999999999999999E-2</v>
      </c>
      <c r="K12" s="79">
        <v>1.66</v>
      </c>
      <c r="L12" s="79">
        <v>0</v>
      </c>
    </row>
    <row r="13" spans="2:61">
      <c r="B13" s="78" t="s">
        <v>580</v>
      </c>
      <c r="C13" s="16"/>
      <c r="D13" s="16"/>
      <c r="E13" s="16"/>
      <c r="G13" s="79">
        <v>22</v>
      </c>
      <c r="I13" s="79">
        <v>2.1999999999999999E-2</v>
      </c>
      <c r="K13" s="79">
        <v>1.66</v>
      </c>
      <c r="L13" s="79">
        <v>0</v>
      </c>
    </row>
    <row r="14" spans="2:61">
      <c r="B14" t="s">
        <v>581</v>
      </c>
      <c r="C14" t="s">
        <v>582</v>
      </c>
      <c r="D14" t="s">
        <v>103</v>
      </c>
      <c r="E14" t="s">
        <v>583</v>
      </c>
      <c r="F14" t="s">
        <v>105</v>
      </c>
      <c r="G14" s="77">
        <v>22</v>
      </c>
      <c r="H14" s="77">
        <v>100</v>
      </c>
      <c r="I14" s="77">
        <v>2.1999999999999999E-2</v>
      </c>
      <c r="J14" s="77">
        <v>0</v>
      </c>
      <c r="K14" s="77">
        <v>1.66</v>
      </c>
      <c r="L14" s="77">
        <v>0</v>
      </c>
    </row>
    <row r="15" spans="2:61">
      <c r="B15" s="78" t="s">
        <v>584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222</v>
      </c>
      <c r="C16" t="s">
        <v>222</v>
      </c>
      <c r="D16" s="16"/>
      <c r="E16" t="s">
        <v>222</v>
      </c>
      <c r="F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585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s="16"/>
      <c r="E18" t="s">
        <v>222</v>
      </c>
      <c r="F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303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s="16"/>
      <c r="E20" t="s">
        <v>222</v>
      </c>
      <c r="F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227</v>
      </c>
      <c r="C21" s="16"/>
      <c r="D21" s="16"/>
      <c r="E21" s="16"/>
      <c r="G21" s="79">
        <v>0</v>
      </c>
      <c r="I21" s="79">
        <v>1.3072079999999999</v>
      </c>
      <c r="K21" s="79">
        <v>98.34</v>
      </c>
      <c r="L21" s="79">
        <v>0</v>
      </c>
    </row>
    <row r="22" spans="2:12">
      <c r="B22" s="78" t="s">
        <v>580</v>
      </c>
      <c r="C22" s="16"/>
      <c r="D22" s="16"/>
      <c r="E22" s="16"/>
      <c r="G22" s="79">
        <v>0</v>
      </c>
      <c r="I22" s="79">
        <v>1.3072079999999999</v>
      </c>
      <c r="K22" s="79">
        <v>98.34</v>
      </c>
      <c r="L22" s="79">
        <v>0</v>
      </c>
    </row>
    <row r="23" spans="2:12">
      <c r="B23" t="s">
        <v>586</v>
      </c>
      <c r="C23" t="s">
        <v>587</v>
      </c>
      <c r="D23" t="s">
        <v>126</v>
      </c>
      <c r="E23" t="s">
        <v>588</v>
      </c>
      <c r="F23" t="s">
        <v>109</v>
      </c>
      <c r="G23" s="77">
        <v>6</v>
      </c>
      <c r="H23" s="77">
        <v>9000</v>
      </c>
      <c r="I23" s="77">
        <v>1.8975599999999999</v>
      </c>
      <c r="J23" s="77">
        <v>0</v>
      </c>
      <c r="K23" s="77">
        <v>142.76</v>
      </c>
      <c r="L23" s="77">
        <v>0</v>
      </c>
    </row>
    <row r="24" spans="2:12">
      <c r="B24" t="s">
        <v>589</v>
      </c>
      <c r="C24" t="s">
        <v>590</v>
      </c>
      <c r="D24" t="s">
        <v>126</v>
      </c>
      <c r="E24" t="s">
        <v>588</v>
      </c>
      <c r="F24" t="s">
        <v>109</v>
      </c>
      <c r="G24" s="77">
        <v>-6</v>
      </c>
      <c r="H24" s="77">
        <v>2800</v>
      </c>
      <c r="I24" s="77">
        <v>-0.59035199999999999</v>
      </c>
      <c r="J24" s="77">
        <v>0</v>
      </c>
      <c r="K24" s="77">
        <v>-44.41</v>
      </c>
      <c r="L24" s="77">
        <v>0</v>
      </c>
    </row>
    <row r="25" spans="2:12">
      <c r="B25" s="78" t="s">
        <v>591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222</v>
      </c>
      <c r="C26" t="s">
        <v>222</v>
      </c>
      <c r="D26" s="16"/>
      <c r="E26" t="s">
        <v>222</v>
      </c>
      <c r="F26" t="s">
        <v>222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585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222</v>
      </c>
      <c r="C28" t="s">
        <v>222</v>
      </c>
      <c r="D28" s="16"/>
      <c r="E28" t="s">
        <v>222</v>
      </c>
      <c r="F28" t="s">
        <v>222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592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222</v>
      </c>
      <c r="C30" t="s">
        <v>222</v>
      </c>
      <c r="D30" s="16"/>
      <c r="E30" t="s">
        <v>222</v>
      </c>
      <c r="F30" t="s">
        <v>222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303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222</v>
      </c>
      <c r="C32" t="s">
        <v>222</v>
      </c>
      <c r="D32" s="16"/>
      <c r="E32" t="s">
        <v>222</v>
      </c>
      <c r="F32" t="s">
        <v>222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229</v>
      </c>
      <c r="C33" s="16"/>
      <c r="D33" s="16"/>
      <c r="E33" s="16"/>
    </row>
    <row r="34" spans="2:5">
      <c r="B34" t="s">
        <v>276</v>
      </c>
      <c r="C34" s="16"/>
      <c r="D34" s="16"/>
      <c r="E34" s="16"/>
    </row>
    <row r="35" spans="2:5">
      <c r="B35" t="s">
        <v>277</v>
      </c>
      <c r="C35" s="16"/>
      <c r="D35" s="16"/>
      <c r="E35" s="16"/>
    </row>
    <row r="36" spans="2:5">
      <c r="B36" t="s">
        <v>278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903</v>
      </c>
    </row>
    <row r="3" spans="1:60">
      <c r="B3" s="2" t="s">
        <v>2</v>
      </c>
      <c r="C3" t="s">
        <v>904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7"/>
      <c r="BD6" s="16" t="s">
        <v>103</v>
      </c>
      <c r="BF6" s="16" t="s">
        <v>104</v>
      </c>
      <c r="BH6" s="19" t="s">
        <v>105</v>
      </c>
    </row>
    <row r="7" spans="1:60" ht="26.25" customHeight="1">
      <c r="B7" s="105" t="s">
        <v>106</v>
      </c>
      <c r="C7" s="106"/>
      <c r="D7" s="106"/>
      <c r="E7" s="106"/>
      <c r="F7" s="106"/>
      <c r="G7" s="106"/>
      <c r="H7" s="106"/>
      <c r="I7" s="106"/>
      <c r="J7" s="106"/>
      <c r="K7" s="10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33</v>
      </c>
      <c r="H11" s="25"/>
      <c r="I11" s="76">
        <v>-2596.0312425216816</v>
      </c>
      <c r="J11" s="76">
        <v>100</v>
      </c>
      <c r="K11" s="76">
        <v>-0.75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33</v>
      </c>
      <c r="H14" s="19"/>
      <c r="I14" s="79">
        <v>-2596.0312425216816</v>
      </c>
      <c r="J14" s="79">
        <v>100</v>
      </c>
      <c r="K14" s="79">
        <v>-0.75</v>
      </c>
      <c r="BF14" s="16" t="s">
        <v>129</v>
      </c>
    </row>
    <row r="15" spans="1:60">
      <c r="B15" t="s">
        <v>593</v>
      </c>
      <c r="C15" t="s">
        <v>594</v>
      </c>
      <c r="D15" t="s">
        <v>126</v>
      </c>
      <c r="E15" t="s">
        <v>588</v>
      </c>
      <c r="F15" t="s">
        <v>109</v>
      </c>
      <c r="G15" s="77">
        <v>45</v>
      </c>
      <c r="H15" s="77">
        <v>-678069.26666666672</v>
      </c>
      <c r="I15" s="77">
        <v>-1072.2309313799999</v>
      </c>
      <c r="J15" s="77">
        <v>41.3</v>
      </c>
      <c r="K15" s="77">
        <v>-0.31</v>
      </c>
      <c r="BF15" s="16" t="s">
        <v>130</v>
      </c>
    </row>
    <row r="16" spans="1:60">
      <c r="B16" t="s">
        <v>595</v>
      </c>
      <c r="C16" t="s">
        <v>596</v>
      </c>
      <c r="D16" t="s">
        <v>126</v>
      </c>
      <c r="E16" t="s">
        <v>588</v>
      </c>
      <c r="F16" t="s">
        <v>113</v>
      </c>
      <c r="G16" s="77">
        <v>10</v>
      </c>
      <c r="H16" s="77">
        <v>-662687.50000000233</v>
      </c>
      <c r="I16" s="77">
        <v>-286.86416500000098</v>
      </c>
      <c r="J16" s="77">
        <v>11.05</v>
      </c>
      <c r="K16" s="77">
        <v>-0.08</v>
      </c>
      <c r="BF16" s="16" t="s">
        <v>131</v>
      </c>
    </row>
    <row r="17" spans="2:58">
      <c r="B17" t="s">
        <v>597</v>
      </c>
      <c r="C17" t="s">
        <v>598</v>
      </c>
      <c r="D17" t="s">
        <v>126</v>
      </c>
      <c r="E17" t="s">
        <v>588</v>
      </c>
      <c r="F17" t="s">
        <v>203</v>
      </c>
      <c r="G17" s="77">
        <v>10</v>
      </c>
      <c r="H17" s="77">
        <v>-1505215.9999999932</v>
      </c>
      <c r="I17" s="77">
        <v>-67.177790079999696</v>
      </c>
      <c r="J17" s="77">
        <v>2.59</v>
      </c>
      <c r="K17" s="77">
        <v>-0.02</v>
      </c>
      <c r="BF17" s="16" t="s">
        <v>132</v>
      </c>
    </row>
    <row r="18" spans="2:58">
      <c r="B18" t="s">
        <v>599</v>
      </c>
      <c r="C18" t="s">
        <v>600</v>
      </c>
      <c r="D18" t="s">
        <v>126</v>
      </c>
      <c r="E18" t="s">
        <v>588</v>
      </c>
      <c r="F18" t="s">
        <v>109</v>
      </c>
      <c r="G18" s="77">
        <v>14</v>
      </c>
      <c r="H18" s="77">
        <v>-1010625.6794285735</v>
      </c>
      <c r="I18" s="77">
        <v>-497.187409251681</v>
      </c>
      <c r="J18" s="77">
        <v>19.149999999999999</v>
      </c>
      <c r="K18" s="77">
        <v>-0.14000000000000001</v>
      </c>
      <c r="BF18" s="16" t="s">
        <v>133</v>
      </c>
    </row>
    <row r="19" spans="2:58">
      <c r="B19" t="s">
        <v>601</v>
      </c>
      <c r="C19" t="s">
        <v>602</v>
      </c>
      <c r="D19" t="s">
        <v>126</v>
      </c>
      <c r="E19" t="s">
        <v>588</v>
      </c>
      <c r="F19" t="s">
        <v>109</v>
      </c>
      <c r="G19" s="77">
        <v>-51</v>
      </c>
      <c r="H19" s="77">
        <v>327457.18627450982</v>
      </c>
      <c r="I19" s="77">
        <v>-586.84912181000004</v>
      </c>
      <c r="J19" s="77">
        <v>22.61</v>
      </c>
      <c r="K19" s="77">
        <v>-0.17</v>
      </c>
      <c r="BF19" s="16" t="s">
        <v>134</v>
      </c>
    </row>
    <row r="20" spans="2:58">
      <c r="B20" t="s">
        <v>603</v>
      </c>
      <c r="C20" t="s">
        <v>604</v>
      </c>
      <c r="D20" t="s">
        <v>126</v>
      </c>
      <c r="E20" t="s">
        <v>588</v>
      </c>
      <c r="F20" t="s">
        <v>123</v>
      </c>
      <c r="G20" s="77">
        <v>5</v>
      </c>
      <c r="H20" s="77">
        <v>-635000</v>
      </c>
      <c r="I20" s="77">
        <v>-85.721824999999995</v>
      </c>
      <c r="J20" s="77">
        <v>3.3</v>
      </c>
      <c r="K20" s="77">
        <v>-0.02</v>
      </c>
      <c r="BF20" s="16" t="s">
        <v>135</v>
      </c>
    </row>
    <row r="21" spans="2:58">
      <c r="B21" t="s">
        <v>229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276</v>
      </c>
      <c r="C22" s="19"/>
      <c r="D22" s="19"/>
      <c r="E22" s="19"/>
      <c r="F22" s="19"/>
      <c r="G22" s="19"/>
      <c r="H22" s="19"/>
    </row>
    <row r="23" spans="2:58">
      <c r="B23" t="s">
        <v>277</v>
      </c>
      <c r="C23" s="19"/>
      <c r="D23" s="19"/>
      <c r="E23" s="19"/>
      <c r="F23" s="19"/>
      <c r="G23" s="19"/>
      <c r="H23" s="19"/>
    </row>
    <row r="24" spans="2:58">
      <c r="B24" t="s">
        <v>278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903</v>
      </c>
    </row>
    <row r="3" spans="2:81">
      <c r="B3" s="2" t="s">
        <v>2</v>
      </c>
      <c r="C3" t="s">
        <v>904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81" ht="26.25" customHeight="1">
      <c r="B7" s="105" t="s">
        <v>136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605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222</v>
      </c>
      <c r="C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606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222</v>
      </c>
      <c r="C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607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608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609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610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611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605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606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607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608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609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610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611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</row>
    <row r="41" spans="2:17">
      <c r="B41" t="s">
        <v>276</v>
      </c>
    </row>
    <row r="42" spans="2:17">
      <c r="B42" t="s">
        <v>277</v>
      </c>
    </row>
    <row r="43" spans="2:17">
      <c r="B43" t="s">
        <v>278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903</v>
      </c>
    </row>
    <row r="3" spans="2:72">
      <c r="B3" s="2" t="s">
        <v>2</v>
      </c>
      <c r="C3" t="s">
        <v>904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72" ht="26.2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612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222</v>
      </c>
      <c r="C14" t="s">
        <v>222</v>
      </c>
      <c r="D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613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222</v>
      </c>
      <c r="C16" t="s">
        <v>222</v>
      </c>
      <c r="D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614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615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222</v>
      </c>
      <c r="C22" t="s">
        <v>222</v>
      </c>
      <c r="D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616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222</v>
      </c>
      <c r="C27" t="s">
        <v>222</v>
      </c>
      <c r="D27" t="s">
        <v>222</v>
      </c>
      <c r="G27" s="77">
        <v>0</v>
      </c>
      <c r="H27" t="s">
        <v>222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276</v>
      </c>
    </row>
    <row r="29" spans="2:16">
      <c r="B29" t="s">
        <v>277</v>
      </c>
    </row>
    <row r="30" spans="2:16">
      <c r="B30" t="s">
        <v>278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903</v>
      </c>
    </row>
    <row r="3" spans="2:65">
      <c r="B3" s="2" t="s">
        <v>2</v>
      </c>
      <c r="C3" t="s">
        <v>904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65" ht="26.25" customHeight="1">
      <c r="B7" s="105" t="s">
        <v>83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617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618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619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620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276</v>
      </c>
      <c r="D27" s="16"/>
      <c r="E27" s="16"/>
      <c r="F27" s="16"/>
    </row>
    <row r="28" spans="2:19">
      <c r="B28" t="s">
        <v>277</v>
      </c>
      <c r="D28" s="16"/>
      <c r="E28" s="16"/>
      <c r="F28" s="16"/>
    </row>
    <row r="29" spans="2:19">
      <c r="B29" t="s">
        <v>278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903</v>
      </c>
    </row>
    <row r="3" spans="2:81">
      <c r="B3" s="2" t="s">
        <v>2</v>
      </c>
      <c r="C3" t="s">
        <v>904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81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5.1100000000000003</v>
      </c>
      <c r="K11" s="7"/>
      <c r="L11" s="7"/>
      <c r="M11" s="76">
        <v>3.97</v>
      </c>
      <c r="N11" s="76">
        <v>1101720</v>
      </c>
      <c r="O11" s="7"/>
      <c r="P11" s="76">
        <v>1099.6578199999999</v>
      </c>
      <c r="Q11" s="7"/>
      <c r="R11" s="76">
        <v>100</v>
      </c>
      <c r="S11" s="76">
        <v>0.32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5.1100000000000003</v>
      </c>
      <c r="M12" s="79">
        <v>3.97</v>
      </c>
      <c r="N12" s="79">
        <v>1101720</v>
      </c>
      <c r="P12" s="79">
        <v>1099.6578199999999</v>
      </c>
      <c r="R12" s="79">
        <v>100</v>
      </c>
      <c r="S12" s="79">
        <v>0.32</v>
      </c>
    </row>
    <row r="13" spans="2:81">
      <c r="B13" s="78" t="s">
        <v>617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618</v>
      </c>
      <c r="C15" s="16"/>
      <c r="D15" s="16"/>
      <c r="E15" s="16"/>
      <c r="J15" s="79">
        <v>5.1100000000000003</v>
      </c>
      <c r="M15" s="79">
        <v>3.97</v>
      </c>
      <c r="N15" s="79">
        <v>1101720</v>
      </c>
      <c r="P15" s="79">
        <v>1099.6578199999999</v>
      </c>
      <c r="R15" s="79">
        <v>100</v>
      </c>
      <c r="S15" s="79">
        <v>0.32</v>
      </c>
    </row>
    <row r="16" spans="2:81">
      <c r="B16" t="s">
        <v>621</v>
      </c>
      <c r="C16" t="s">
        <v>622</v>
      </c>
      <c r="D16" t="s">
        <v>126</v>
      </c>
      <c r="E16" t="s">
        <v>623</v>
      </c>
      <c r="F16" t="s">
        <v>624</v>
      </c>
      <c r="G16" t="s">
        <v>301</v>
      </c>
      <c r="H16" t="s">
        <v>153</v>
      </c>
      <c r="I16" t="s">
        <v>625</v>
      </c>
      <c r="J16" s="77">
        <v>5.0999999999999996</v>
      </c>
      <c r="K16" t="s">
        <v>105</v>
      </c>
      <c r="L16" s="77">
        <v>3.85</v>
      </c>
      <c r="M16" s="77">
        <v>4</v>
      </c>
      <c r="N16" s="77">
        <v>1066000</v>
      </c>
      <c r="O16" s="77">
        <v>99.51</v>
      </c>
      <c r="P16" s="77">
        <v>1060.7765999999999</v>
      </c>
      <c r="Q16" s="77">
        <v>0.08</v>
      </c>
      <c r="R16" s="77">
        <v>96.46</v>
      </c>
      <c r="S16" s="77">
        <v>0.31</v>
      </c>
    </row>
    <row r="17" spans="2:19">
      <c r="B17" t="s">
        <v>626</v>
      </c>
      <c r="C17" t="s">
        <v>627</v>
      </c>
      <c r="D17" t="s">
        <v>126</v>
      </c>
      <c r="E17" t="s">
        <v>628</v>
      </c>
      <c r="F17" t="s">
        <v>624</v>
      </c>
      <c r="G17" t="s">
        <v>629</v>
      </c>
      <c r="H17" t="s">
        <v>153</v>
      </c>
      <c r="I17" t="s">
        <v>630</v>
      </c>
      <c r="J17" s="77">
        <v>5.45</v>
      </c>
      <c r="K17" t="s">
        <v>105</v>
      </c>
      <c r="L17" s="77">
        <v>4.5999999999999996</v>
      </c>
      <c r="M17" s="77">
        <v>3.22</v>
      </c>
      <c r="N17" s="77">
        <v>35720</v>
      </c>
      <c r="O17" s="77">
        <v>108.85</v>
      </c>
      <c r="P17" s="77">
        <v>38.881219999999999</v>
      </c>
      <c r="Q17" s="77">
        <v>0.01</v>
      </c>
      <c r="R17" s="77">
        <v>3.54</v>
      </c>
      <c r="S17" s="77">
        <v>0.01</v>
      </c>
    </row>
    <row r="18" spans="2:19">
      <c r="B18" s="78" t="s">
        <v>280</v>
      </c>
      <c r="C18" s="16"/>
      <c r="D18" s="16"/>
      <c r="E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222</v>
      </c>
      <c r="C19" t="s">
        <v>222</v>
      </c>
      <c r="D19" s="16"/>
      <c r="E19" s="16"/>
      <c r="F19" t="s">
        <v>222</v>
      </c>
      <c r="G19" t="s">
        <v>222</v>
      </c>
      <c r="J19" s="77">
        <v>0</v>
      </c>
      <c r="K19" t="s">
        <v>222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303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222</v>
      </c>
      <c r="C21" t="s">
        <v>222</v>
      </c>
      <c r="D21" s="16"/>
      <c r="E21" s="16"/>
      <c r="F21" t="s">
        <v>222</v>
      </c>
      <c r="G21" t="s">
        <v>222</v>
      </c>
      <c r="J21" s="77">
        <v>0</v>
      </c>
      <c r="K21" t="s">
        <v>222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227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281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J24" s="77">
        <v>0</v>
      </c>
      <c r="K24" t="s">
        <v>222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282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222</v>
      </c>
      <c r="C26" t="s">
        <v>222</v>
      </c>
      <c r="D26" s="16"/>
      <c r="E26" s="16"/>
      <c r="F26" t="s">
        <v>222</v>
      </c>
      <c r="G26" t="s">
        <v>222</v>
      </c>
      <c r="J26" s="77">
        <v>0</v>
      </c>
      <c r="K26" t="s">
        <v>222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229</v>
      </c>
      <c r="C27" s="16"/>
      <c r="D27" s="16"/>
      <c r="E27" s="16"/>
    </row>
    <row r="28" spans="2:19">
      <c r="B28" t="s">
        <v>276</v>
      </c>
      <c r="C28" s="16"/>
      <c r="D28" s="16"/>
      <c r="E28" s="16"/>
    </row>
    <row r="29" spans="2:19">
      <c r="B29" t="s">
        <v>277</v>
      </c>
      <c r="C29" s="16"/>
      <c r="D29" s="16"/>
      <c r="E29" s="16"/>
    </row>
    <row r="30" spans="2:19">
      <c r="B30" t="s">
        <v>278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903</v>
      </c>
    </row>
    <row r="3" spans="2:98">
      <c r="B3" s="2" t="s">
        <v>2</v>
      </c>
      <c r="C3" t="s">
        <v>904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2:98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222</v>
      </c>
      <c r="C13" t="s">
        <v>222</v>
      </c>
      <c r="D13" s="16"/>
      <c r="E13" s="16"/>
      <c r="F13" t="s">
        <v>222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229</v>
      </c>
      <c r="C19" s="16"/>
      <c r="D19" s="16"/>
      <c r="E19" s="16"/>
    </row>
    <row r="20" spans="2:13">
      <c r="B20" t="s">
        <v>276</v>
      </c>
      <c r="C20" s="16"/>
      <c r="D20" s="16"/>
      <c r="E20" s="16"/>
    </row>
    <row r="21" spans="2:13">
      <c r="B21" t="s">
        <v>277</v>
      </c>
      <c r="C21" s="16"/>
      <c r="D21" s="16"/>
      <c r="E21" s="16"/>
    </row>
    <row r="22" spans="2:13">
      <c r="B22" t="s">
        <v>278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903</v>
      </c>
    </row>
    <row r="3" spans="2:55">
      <c r="B3" s="2" t="s">
        <v>2</v>
      </c>
      <c r="C3" t="s">
        <v>904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55" ht="26.25" customHeight="1">
      <c r="B7" s="105" t="s">
        <v>142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386669.51</v>
      </c>
      <c r="G11" s="7"/>
      <c r="H11" s="76">
        <v>1725.8767026686</v>
      </c>
      <c r="I11" s="7"/>
      <c r="J11" s="76">
        <v>100</v>
      </c>
      <c r="K11" s="76">
        <v>0.5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291143.42</v>
      </c>
      <c r="H12" s="79">
        <v>388.87954392799998</v>
      </c>
      <c r="J12" s="79">
        <v>22.53</v>
      </c>
      <c r="K12" s="79">
        <v>0.11</v>
      </c>
    </row>
    <row r="13" spans="2:55">
      <c r="B13" s="78" t="s">
        <v>631</v>
      </c>
      <c r="C13" s="16"/>
      <c r="F13" s="79">
        <v>24015.15</v>
      </c>
      <c r="H13" s="79">
        <v>84.389237100000003</v>
      </c>
      <c r="J13" s="79">
        <v>4.8899999999999997</v>
      </c>
      <c r="K13" s="79">
        <v>0.02</v>
      </c>
    </row>
    <row r="14" spans="2:55">
      <c r="B14" t="s">
        <v>632</v>
      </c>
      <c r="C14" t="s">
        <v>633</v>
      </c>
      <c r="D14" t="s">
        <v>109</v>
      </c>
      <c r="E14" t="s">
        <v>235</v>
      </c>
      <c r="F14" s="77">
        <v>1181.82</v>
      </c>
      <c r="G14" s="77">
        <v>100</v>
      </c>
      <c r="H14" s="77">
        <v>4.1529154799999999</v>
      </c>
      <c r="I14" s="77">
        <v>0</v>
      </c>
      <c r="J14" s="77">
        <v>0.24</v>
      </c>
      <c r="K14" s="77">
        <v>0</v>
      </c>
    </row>
    <row r="15" spans="2:55">
      <c r="B15" t="s">
        <v>634</v>
      </c>
      <c r="C15" t="s">
        <v>635</v>
      </c>
      <c r="D15" t="s">
        <v>109</v>
      </c>
      <c r="E15" t="s">
        <v>636</v>
      </c>
      <c r="F15" s="77">
        <v>22833.33</v>
      </c>
      <c r="G15" s="77">
        <v>100</v>
      </c>
      <c r="H15" s="77">
        <v>80.236321619999998</v>
      </c>
      <c r="I15" s="77">
        <v>0</v>
      </c>
      <c r="J15" s="77">
        <v>4.6500000000000004</v>
      </c>
      <c r="K15" s="77">
        <v>0.02</v>
      </c>
    </row>
    <row r="16" spans="2:55">
      <c r="B16" s="78" t="s">
        <v>637</v>
      </c>
      <c r="C16" s="16"/>
      <c r="F16" s="79">
        <v>0</v>
      </c>
      <c r="H16" s="79">
        <v>0</v>
      </c>
      <c r="J16" s="79">
        <v>0</v>
      </c>
      <c r="K16" s="79">
        <v>0</v>
      </c>
    </row>
    <row r="17" spans="2:11">
      <c r="B17" t="s">
        <v>222</v>
      </c>
      <c r="C17" t="s">
        <v>222</v>
      </c>
      <c r="D17" t="s">
        <v>222</v>
      </c>
      <c r="F17" s="77">
        <v>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B18" s="78" t="s">
        <v>638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222</v>
      </c>
      <c r="C19" t="s">
        <v>222</v>
      </c>
      <c r="D19" t="s">
        <v>222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639</v>
      </c>
      <c r="C20" s="16"/>
      <c r="F20" s="79">
        <v>267128.27</v>
      </c>
      <c r="H20" s="79">
        <v>304.49030682799997</v>
      </c>
      <c r="J20" s="79">
        <v>17.64</v>
      </c>
      <c r="K20" s="79">
        <v>0.09</v>
      </c>
    </row>
    <row r="21" spans="2:11">
      <c r="B21" t="s">
        <v>640</v>
      </c>
      <c r="C21" t="s">
        <v>641</v>
      </c>
      <c r="D21" t="s">
        <v>105</v>
      </c>
      <c r="E21" t="s">
        <v>642</v>
      </c>
      <c r="F21" s="77">
        <v>109577.18</v>
      </c>
      <c r="G21" s="77">
        <v>100</v>
      </c>
      <c r="H21" s="77">
        <v>109.57718</v>
      </c>
      <c r="I21" s="77">
        <v>0</v>
      </c>
      <c r="J21" s="77">
        <v>6.35</v>
      </c>
      <c r="K21" s="77">
        <v>0.03</v>
      </c>
    </row>
    <row r="22" spans="2:11">
      <c r="B22" t="s">
        <v>643</v>
      </c>
      <c r="C22" t="s">
        <v>644</v>
      </c>
      <c r="D22" t="s">
        <v>105</v>
      </c>
      <c r="E22" t="s">
        <v>317</v>
      </c>
      <c r="F22" s="77">
        <v>50391.09</v>
      </c>
      <c r="G22" s="77">
        <v>96.92</v>
      </c>
      <c r="H22" s="77">
        <v>48.839044428000001</v>
      </c>
      <c r="I22" s="77">
        <v>0.01</v>
      </c>
      <c r="J22" s="77">
        <v>2.83</v>
      </c>
      <c r="K22" s="77">
        <v>0.01</v>
      </c>
    </row>
    <row r="23" spans="2:11">
      <c r="B23" t="s">
        <v>645</v>
      </c>
      <c r="C23" t="s">
        <v>646</v>
      </c>
      <c r="D23" t="s">
        <v>105</v>
      </c>
      <c r="E23" t="s">
        <v>317</v>
      </c>
      <c r="F23" s="77">
        <v>107160</v>
      </c>
      <c r="G23" s="77">
        <v>136.31399999999999</v>
      </c>
      <c r="H23" s="77">
        <v>146.07408240000001</v>
      </c>
      <c r="I23" s="77">
        <v>0.03</v>
      </c>
      <c r="J23" s="77">
        <v>8.4600000000000009</v>
      </c>
      <c r="K23" s="77">
        <v>0.04</v>
      </c>
    </row>
    <row r="24" spans="2:11">
      <c r="B24" s="78" t="s">
        <v>227</v>
      </c>
      <c r="C24" s="16"/>
      <c r="F24" s="79">
        <v>95526.09</v>
      </c>
      <c r="H24" s="79">
        <v>1336.9971587406001</v>
      </c>
      <c r="J24" s="79">
        <v>77.47</v>
      </c>
      <c r="K24" s="79">
        <v>0.39</v>
      </c>
    </row>
    <row r="25" spans="2:11">
      <c r="B25" s="78" t="s">
        <v>647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222</v>
      </c>
      <c r="C26" t="s">
        <v>222</v>
      </c>
      <c r="D26" t="s">
        <v>222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648</v>
      </c>
      <c r="C27" s="16"/>
      <c r="F27" s="79">
        <v>269.39999999999998</v>
      </c>
      <c r="H27" s="79">
        <v>926.03273911259998</v>
      </c>
      <c r="J27" s="79">
        <v>53.66</v>
      </c>
      <c r="K27" s="79">
        <v>0.27</v>
      </c>
    </row>
    <row r="28" spans="2:11">
      <c r="B28" t="s">
        <v>649</v>
      </c>
      <c r="C28" t="s">
        <v>650</v>
      </c>
      <c r="D28" t="s">
        <v>109</v>
      </c>
      <c r="E28" t="s">
        <v>651</v>
      </c>
      <c r="F28" s="77">
        <v>269.39999999999998</v>
      </c>
      <c r="G28" s="77">
        <v>97819.85</v>
      </c>
      <c r="H28" s="77">
        <v>926.03273911259998</v>
      </c>
      <c r="I28" s="77">
        <v>0</v>
      </c>
      <c r="J28" s="77">
        <v>53.66</v>
      </c>
      <c r="K28" s="77">
        <v>0.27</v>
      </c>
    </row>
    <row r="29" spans="2:11">
      <c r="B29" s="78" t="s">
        <v>652</v>
      </c>
      <c r="C29" s="16"/>
      <c r="F29" s="79">
        <v>1697.03</v>
      </c>
      <c r="H29" s="79">
        <v>5.9633634200000003</v>
      </c>
      <c r="J29" s="79">
        <v>0.35</v>
      </c>
      <c r="K29" s="79">
        <v>0</v>
      </c>
    </row>
    <row r="30" spans="2:11">
      <c r="B30" t="s">
        <v>653</v>
      </c>
      <c r="C30" t="s">
        <v>654</v>
      </c>
      <c r="D30" t="s">
        <v>109</v>
      </c>
      <c r="E30" t="s">
        <v>655</v>
      </c>
      <c r="F30" s="77">
        <v>1697.03</v>
      </c>
      <c r="G30" s="77">
        <v>100</v>
      </c>
      <c r="H30" s="77">
        <v>5.9633634200000003</v>
      </c>
      <c r="I30" s="77">
        <v>0.17</v>
      </c>
      <c r="J30" s="77">
        <v>0.35</v>
      </c>
      <c r="K30" s="77">
        <v>0</v>
      </c>
    </row>
    <row r="31" spans="2:11">
      <c r="B31" s="78" t="s">
        <v>656</v>
      </c>
      <c r="C31" s="16"/>
      <c r="F31" s="79">
        <v>93559.66</v>
      </c>
      <c r="H31" s="79">
        <v>405.00105620800002</v>
      </c>
      <c r="J31" s="79">
        <v>23.47</v>
      </c>
      <c r="K31" s="79">
        <v>0.12</v>
      </c>
    </row>
    <row r="32" spans="2:11">
      <c r="B32" t="s">
        <v>657</v>
      </c>
      <c r="C32" t="s">
        <v>658</v>
      </c>
      <c r="D32" t="s">
        <v>113</v>
      </c>
      <c r="E32" t="s">
        <v>259</v>
      </c>
      <c r="F32" s="77">
        <v>93559.66</v>
      </c>
      <c r="G32" s="77">
        <v>100</v>
      </c>
      <c r="H32" s="77">
        <v>405.00105620800002</v>
      </c>
      <c r="I32" s="77">
        <v>0.13</v>
      </c>
      <c r="J32" s="77">
        <v>23.47</v>
      </c>
      <c r="K32" s="77">
        <v>0.12</v>
      </c>
    </row>
    <row r="33" spans="2:3">
      <c r="B33" t="s">
        <v>229</v>
      </c>
      <c r="C33" s="16"/>
    </row>
    <row r="34" spans="2:3">
      <c r="B34" t="s">
        <v>276</v>
      </c>
      <c r="C34" s="16"/>
    </row>
    <row r="35" spans="2:3">
      <c r="B35" t="s">
        <v>277</v>
      </c>
      <c r="C35" s="16"/>
    </row>
    <row r="36" spans="2:3">
      <c r="B36" t="s">
        <v>278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903</v>
      </c>
    </row>
    <row r="3" spans="2:59">
      <c r="B3" s="2" t="s">
        <v>2</v>
      </c>
      <c r="C3" t="s">
        <v>904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9" ht="26.25" customHeight="1">
      <c r="B7" s="105" t="s">
        <v>144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131118</v>
      </c>
      <c r="H11" s="7"/>
      <c r="I11" s="76">
        <v>48.316983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659</v>
      </c>
      <c r="C12" s="16"/>
      <c r="D12" s="16"/>
      <c r="G12" s="79">
        <v>131118</v>
      </c>
      <c r="I12" s="79">
        <v>48.316983</v>
      </c>
      <c r="K12" s="79">
        <v>100</v>
      </c>
      <c r="L12" s="79">
        <v>0.01</v>
      </c>
    </row>
    <row r="13" spans="2:59">
      <c r="B13" t="s">
        <v>660</v>
      </c>
      <c r="C13" t="s">
        <v>661</v>
      </c>
      <c r="D13" t="s">
        <v>624</v>
      </c>
      <c r="E13" t="s">
        <v>105</v>
      </c>
      <c r="F13" t="s">
        <v>662</v>
      </c>
      <c r="G13" s="77">
        <v>43706</v>
      </c>
      <c r="H13" s="77">
        <v>24.05</v>
      </c>
      <c r="I13" s="77">
        <v>10.511293</v>
      </c>
      <c r="J13" s="77">
        <v>0</v>
      </c>
      <c r="K13" s="77">
        <v>21.75</v>
      </c>
      <c r="L13" s="77">
        <v>0</v>
      </c>
    </row>
    <row r="14" spans="2:59">
      <c r="B14" t="s">
        <v>663</v>
      </c>
      <c r="C14" t="s">
        <v>664</v>
      </c>
      <c r="D14" t="s">
        <v>624</v>
      </c>
      <c r="E14" t="s">
        <v>105</v>
      </c>
      <c r="F14" t="s">
        <v>662</v>
      </c>
      <c r="G14" s="77">
        <v>43706</v>
      </c>
      <c r="H14" s="77">
        <v>37.479999999999997</v>
      </c>
      <c r="I14" s="77">
        <v>16.3810088</v>
      </c>
      <c r="J14" s="77">
        <v>0</v>
      </c>
      <c r="K14" s="77">
        <v>33.9</v>
      </c>
      <c r="L14" s="77">
        <v>0</v>
      </c>
    </row>
    <row r="15" spans="2:59">
      <c r="B15" t="s">
        <v>665</v>
      </c>
      <c r="C15" t="s">
        <v>666</v>
      </c>
      <c r="D15" t="s">
        <v>624</v>
      </c>
      <c r="E15" t="s">
        <v>105</v>
      </c>
      <c r="F15" t="s">
        <v>662</v>
      </c>
      <c r="G15" s="77">
        <v>43706</v>
      </c>
      <c r="H15" s="77">
        <v>49.02</v>
      </c>
      <c r="I15" s="77">
        <v>21.424681199999998</v>
      </c>
      <c r="J15" s="77">
        <v>0</v>
      </c>
      <c r="K15" s="77">
        <v>44.34</v>
      </c>
      <c r="L15" s="77">
        <v>0.01</v>
      </c>
    </row>
    <row r="16" spans="2:59">
      <c r="B16" s="78" t="s">
        <v>579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t="s">
        <v>222</v>
      </c>
      <c r="E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C18" s="16"/>
      <c r="D18" s="16"/>
    </row>
    <row r="19" spans="2:12">
      <c r="B19" t="s">
        <v>276</v>
      </c>
      <c r="C19" s="16"/>
      <c r="D19" s="16"/>
    </row>
    <row r="20" spans="2:12">
      <c r="B20" t="s">
        <v>277</v>
      </c>
      <c r="C20" s="16"/>
      <c r="D20" s="16"/>
    </row>
    <row r="21" spans="2:12">
      <c r="B21" t="s">
        <v>278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903</v>
      </c>
    </row>
    <row r="3" spans="2:52">
      <c r="B3" s="2" t="s">
        <v>2</v>
      </c>
      <c r="C3" t="s">
        <v>904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2" ht="26.25" customHeight="1">
      <c r="B7" s="105" t="s">
        <v>145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10311000</v>
      </c>
      <c r="H11" s="7"/>
      <c r="I11" s="76">
        <v>87.55944877953975</v>
      </c>
      <c r="J11" s="7"/>
      <c r="K11" s="76">
        <v>100</v>
      </c>
      <c r="L11" s="76">
        <v>0.03</v>
      </c>
      <c r="AZ11" s="16"/>
    </row>
    <row r="12" spans="2:52">
      <c r="B12" s="78" t="s">
        <v>204</v>
      </c>
      <c r="C12" s="16"/>
      <c r="D12" s="16"/>
      <c r="G12" s="79">
        <v>10311000</v>
      </c>
      <c r="I12" s="79">
        <v>87.55944877953975</v>
      </c>
      <c r="K12" s="79">
        <v>100</v>
      </c>
      <c r="L12" s="79">
        <v>0.03</v>
      </c>
    </row>
    <row r="13" spans="2:52">
      <c r="B13" s="78" t="s">
        <v>580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584</v>
      </c>
      <c r="C15" s="16"/>
      <c r="D15" s="16"/>
      <c r="G15" s="79">
        <v>10311000</v>
      </c>
      <c r="I15" s="79">
        <v>87.55944877953975</v>
      </c>
      <c r="K15" s="79">
        <v>100</v>
      </c>
      <c r="L15" s="79">
        <v>0.03</v>
      </c>
    </row>
    <row r="16" spans="2:52">
      <c r="B16" t="s">
        <v>667</v>
      </c>
      <c r="C16" t="s">
        <v>668</v>
      </c>
      <c r="D16" t="s">
        <v>126</v>
      </c>
      <c r="E16" t="s">
        <v>109</v>
      </c>
      <c r="F16" t="s">
        <v>669</v>
      </c>
      <c r="G16" s="77">
        <v>-256000</v>
      </c>
      <c r="H16" s="77">
        <v>2.02770172</v>
      </c>
      <c r="I16" s="77">
        <v>-18.240880240844799</v>
      </c>
      <c r="J16" s="77">
        <v>0</v>
      </c>
      <c r="K16" s="77">
        <v>-20.83</v>
      </c>
      <c r="L16" s="77">
        <v>-0.01</v>
      </c>
    </row>
    <row r="17" spans="2:12">
      <c r="B17" t="s">
        <v>670</v>
      </c>
      <c r="C17" t="s">
        <v>671</v>
      </c>
      <c r="D17" t="s">
        <v>126</v>
      </c>
      <c r="E17" t="s">
        <v>109</v>
      </c>
      <c r="F17" t="s">
        <v>672</v>
      </c>
      <c r="G17" s="77">
        <v>-256000</v>
      </c>
      <c r="H17" s="77">
        <v>2.0993550399999998</v>
      </c>
      <c r="I17" s="77">
        <v>-18.885462043033598</v>
      </c>
      <c r="J17" s="77">
        <v>0</v>
      </c>
      <c r="K17" s="77">
        <v>-21.57</v>
      </c>
      <c r="L17" s="77">
        <v>-0.01</v>
      </c>
    </row>
    <row r="18" spans="2:12">
      <c r="B18" t="s">
        <v>673</v>
      </c>
      <c r="C18" t="s">
        <v>674</v>
      </c>
      <c r="D18" t="s">
        <v>126</v>
      </c>
      <c r="E18" t="s">
        <v>109</v>
      </c>
      <c r="F18" t="s">
        <v>675</v>
      </c>
      <c r="G18" s="77">
        <v>-256000</v>
      </c>
      <c r="H18" s="77">
        <v>2.1751537000000001</v>
      </c>
      <c r="I18" s="77">
        <v>-19.567334660608001</v>
      </c>
      <c r="J18" s="77">
        <v>0</v>
      </c>
      <c r="K18" s="77">
        <v>-22.35</v>
      </c>
      <c r="L18" s="77">
        <v>-0.01</v>
      </c>
    </row>
    <row r="19" spans="2:12">
      <c r="B19" t="s">
        <v>676</v>
      </c>
      <c r="C19" t="s">
        <v>677</v>
      </c>
      <c r="D19" t="s">
        <v>126</v>
      </c>
      <c r="E19" t="s">
        <v>109</v>
      </c>
      <c r="F19" t="s">
        <v>678</v>
      </c>
      <c r="G19" s="77">
        <v>-256000</v>
      </c>
      <c r="H19" s="77">
        <v>1.67182718</v>
      </c>
      <c r="I19" s="77">
        <v>-15.0394898189312</v>
      </c>
      <c r="J19" s="77">
        <v>0</v>
      </c>
      <c r="K19" s="77">
        <v>-17.18</v>
      </c>
      <c r="L19" s="77">
        <v>0</v>
      </c>
    </row>
    <row r="20" spans="2:12">
      <c r="B20" t="s">
        <v>679</v>
      </c>
      <c r="C20" t="s">
        <v>680</v>
      </c>
      <c r="D20" t="s">
        <v>126</v>
      </c>
      <c r="E20" t="s">
        <v>109</v>
      </c>
      <c r="F20" t="s">
        <v>681</v>
      </c>
      <c r="G20" s="77">
        <v>-270000</v>
      </c>
      <c r="H20" s="77">
        <v>1.7372418999999999</v>
      </c>
      <c r="I20" s="77">
        <v>-1.9662696988199999</v>
      </c>
      <c r="J20" s="77">
        <v>0</v>
      </c>
      <c r="K20" s="77">
        <v>-2.25</v>
      </c>
      <c r="L20" s="77">
        <v>0</v>
      </c>
    </row>
    <row r="21" spans="2:12">
      <c r="B21" t="s">
        <v>682</v>
      </c>
      <c r="C21" t="s">
        <v>683</v>
      </c>
      <c r="D21" t="s">
        <v>126</v>
      </c>
      <c r="E21" t="s">
        <v>109</v>
      </c>
      <c r="F21" t="s">
        <v>684</v>
      </c>
      <c r="G21" s="77">
        <v>-247000</v>
      </c>
      <c r="H21" s="77">
        <v>0.30911270660384371</v>
      </c>
      <c r="I21" s="77">
        <v>-2.6829684659845898</v>
      </c>
      <c r="J21" s="77">
        <v>0</v>
      </c>
      <c r="K21" s="77">
        <v>-3.06</v>
      </c>
      <c r="L21" s="77">
        <v>0</v>
      </c>
    </row>
    <row r="22" spans="2:12">
      <c r="B22" t="s">
        <v>685</v>
      </c>
      <c r="C22" t="s">
        <v>686</v>
      </c>
      <c r="D22" t="s">
        <v>126</v>
      </c>
      <c r="E22" t="s">
        <v>109</v>
      </c>
      <c r="F22" t="s">
        <v>669</v>
      </c>
      <c r="G22" s="77">
        <v>1024000</v>
      </c>
      <c r="H22" s="77">
        <v>0.46458052999999999</v>
      </c>
      <c r="I22" s="77">
        <v>16.717168459980801</v>
      </c>
      <c r="J22" s="77">
        <v>0</v>
      </c>
      <c r="K22" s="77">
        <v>19.09</v>
      </c>
      <c r="L22" s="77">
        <v>0</v>
      </c>
    </row>
    <row r="23" spans="2:12">
      <c r="B23" t="s">
        <v>687</v>
      </c>
      <c r="C23" t="s">
        <v>688</v>
      </c>
      <c r="D23" t="s">
        <v>126</v>
      </c>
      <c r="E23" t="s">
        <v>109</v>
      </c>
      <c r="F23" t="s">
        <v>672</v>
      </c>
      <c r="G23" s="77">
        <v>1024000</v>
      </c>
      <c r="H23" s="77">
        <v>0.58971843499999999</v>
      </c>
      <c r="I23" s="77">
        <v>21.220050745241601</v>
      </c>
      <c r="J23" s="77">
        <v>0</v>
      </c>
      <c r="K23" s="77">
        <v>24.24</v>
      </c>
      <c r="L23" s="77">
        <v>0.01</v>
      </c>
    </row>
    <row r="24" spans="2:12">
      <c r="B24" t="s">
        <v>689</v>
      </c>
      <c r="C24" t="s">
        <v>690</v>
      </c>
      <c r="D24" t="s">
        <v>126</v>
      </c>
      <c r="E24" t="s">
        <v>109</v>
      </c>
      <c r="F24" t="s">
        <v>675</v>
      </c>
      <c r="G24" s="77">
        <v>1024000</v>
      </c>
      <c r="H24" s="77">
        <v>0.71984827500000004</v>
      </c>
      <c r="I24" s="77">
        <v>25.902559624704001</v>
      </c>
      <c r="J24" s="77">
        <v>0</v>
      </c>
      <c r="K24" s="77">
        <v>29.58</v>
      </c>
      <c r="L24" s="77">
        <v>0.01</v>
      </c>
    </row>
    <row r="25" spans="2:12">
      <c r="B25" t="s">
        <v>691</v>
      </c>
      <c r="C25" t="s">
        <v>692</v>
      </c>
      <c r="D25" t="s">
        <v>126</v>
      </c>
      <c r="E25" t="s">
        <v>109</v>
      </c>
      <c r="F25" t="s">
        <v>681</v>
      </c>
      <c r="G25" s="77">
        <v>1080000</v>
      </c>
      <c r="H25" s="77">
        <v>0.57775673000000005</v>
      </c>
      <c r="I25" s="77">
        <v>1.0534012115760001</v>
      </c>
      <c r="J25" s="77">
        <v>0</v>
      </c>
      <c r="K25" s="77">
        <v>1.2</v>
      </c>
      <c r="L25" s="77">
        <v>0</v>
      </c>
    </row>
    <row r="26" spans="2:12">
      <c r="B26" t="s">
        <v>693</v>
      </c>
      <c r="C26" t="s">
        <v>694</v>
      </c>
      <c r="D26" t="s">
        <v>126</v>
      </c>
      <c r="E26" t="s">
        <v>109</v>
      </c>
      <c r="F26" t="s">
        <v>678</v>
      </c>
      <c r="G26" s="77">
        <v>2560000</v>
      </c>
      <c r="H26" s="77">
        <v>0.38221986200000002</v>
      </c>
      <c r="I26" s="77">
        <v>34.383887233740801</v>
      </c>
      <c r="J26" s="77">
        <v>0</v>
      </c>
      <c r="K26" s="77">
        <v>39.270000000000003</v>
      </c>
      <c r="L26" s="77">
        <v>0.01</v>
      </c>
    </row>
    <row r="27" spans="2:12">
      <c r="B27" t="s">
        <v>695</v>
      </c>
      <c r="C27" t="s">
        <v>696</v>
      </c>
      <c r="D27" t="s">
        <v>126</v>
      </c>
      <c r="E27" t="s">
        <v>109</v>
      </c>
      <c r="F27" t="s">
        <v>672</v>
      </c>
      <c r="G27" s="77">
        <v>1024000</v>
      </c>
      <c r="H27" s="77">
        <v>0.28302714000000001</v>
      </c>
      <c r="I27" s="77">
        <v>10.1842674683904</v>
      </c>
      <c r="J27" s="77">
        <v>0</v>
      </c>
      <c r="K27" s="77">
        <v>11.63</v>
      </c>
      <c r="L27" s="77">
        <v>0</v>
      </c>
    </row>
    <row r="28" spans="2:12">
      <c r="B28" t="s">
        <v>697</v>
      </c>
      <c r="C28" t="s">
        <v>698</v>
      </c>
      <c r="D28" t="s">
        <v>126</v>
      </c>
      <c r="E28" t="s">
        <v>109</v>
      </c>
      <c r="F28" t="s">
        <v>675</v>
      </c>
      <c r="G28" s="77">
        <v>1024000</v>
      </c>
      <c r="H28" s="77">
        <v>0.44990942</v>
      </c>
      <c r="I28" s="77">
        <v>16.1892526272512</v>
      </c>
      <c r="J28" s="77">
        <v>0</v>
      </c>
      <c r="K28" s="77">
        <v>18.489999999999998</v>
      </c>
      <c r="L28" s="77">
        <v>0</v>
      </c>
    </row>
    <row r="29" spans="2:12">
      <c r="B29" t="s">
        <v>699</v>
      </c>
      <c r="C29" t="s">
        <v>700</v>
      </c>
      <c r="D29" t="s">
        <v>126</v>
      </c>
      <c r="E29" t="s">
        <v>109</v>
      </c>
      <c r="F29" t="s">
        <v>681</v>
      </c>
      <c r="G29" s="77">
        <v>1080000</v>
      </c>
      <c r="H29" s="77">
        <v>0.89567919500000004</v>
      </c>
      <c r="I29" s="77">
        <v>-9.2722677347159994</v>
      </c>
      <c r="J29" s="77">
        <v>0</v>
      </c>
      <c r="K29" s="77">
        <v>-10.59</v>
      </c>
      <c r="L29" s="77">
        <v>0</v>
      </c>
    </row>
    <row r="30" spans="2:12">
      <c r="B30" t="s">
        <v>701</v>
      </c>
      <c r="C30" t="s">
        <v>702</v>
      </c>
      <c r="D30" t="s">
        <v>126</v>
      </c>
      <c r="E30" t="s">
        <v>109</v>
      </c>
      <c r="F30" t="s">
        <v>678</v>
      </c>
      <c r="G30" s="77">
        <v>1024000</v>
      </c>
      <c r="H30" s="77">
        <v>1.1703032550000001</v>
      </c>
      <c r="I30" s="77">
        <v>42.111443333836803</v>
      </c>
      <c r="J30" s="77">
        <v>0</v>
      </c>
      <c r="K30" s="77">
        <v>48.09</v>
      </c>
      <c r="L30" s="77">
        <v>0.01</v>
      </c>
    </row>
    <row r="31" spans="2:12">
      <c r="B31" t="s">
        <v>703</v>
      </c>
      <c r="C31" t="s">
        <v>704</v>
      </c>
      <c r="D31" t="s">
        <v>126</v>
      </c>
      <c r="E31" t="s">
        <v>109</v>
      </c>
      <c r="F31" t="s">
        <v>684</v>
      </c>
      <c r="G31" s="77">
        <v>988000</v>
      </c>
      <c r="H31" s="77">
        <v>0.15703786179044205</v>
      </c>
      <c r="I31" s="77">
        <v>5.4520907377563397</v>
      </c>
      <c r="J31" s="77">
        <v>0</v>
      </c>
      <c r="K31" s="77">
        <v>6.23</v>
      </c>
      <c r="L31" s="77">
        <v>0</v>
      </c>
    </row>
    <row r="32" spans="2:12">
      <c r="B32" s="78" t="s">
        <v>705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222</v>
      </c>
      <c r="C33" t="s">
        <v>222</v>
      </c>
      <c r="D33" t="s">
        <v>222</v>
      </c>
      <c r="E33" t="s">
        <v>222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585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222</v>
      </c>
      <c r="C35" t="s">
        <v>222</v>
      </c>
      <c r="D35" t="s">
        <v>222</v>
      </c>
      <c r="E35" t="s">
        <v>222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303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222</v>
      </c>
      <c r="C37" t="s">
        <v>222</v>
      </c>
      <c r="D37" t="s">
        <v>222</v>
      </c>
      <c r="E37" t="s">
        <v>222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227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s="78" t="s">
        <v>580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222</v>
      </c>
      <c r="C40" t="s">
        <v>222</v>
      </c>
      <c r="D40" t="s">
        <v>222</v>
      </c>
      <c r="E40" t="s">
        <v>222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591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222</v>
      </c>
      <c r="C42" t="s">
        <v>222</v>
      </c>
      <c r="D42" t="s">
        <v>222</v>
      </c>
      <c r="E42" t="s">
        <v>222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585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222</v>
      </c>
      <c r="C44" t="s">
        <v>222</v>
      </c>
      <c r="D44" t="s">
        <v>222</v>
      </c>
      <c r="E44" t="s">
        <v>222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592</v>
      </c>
      <c r="C45" s="16"/>
      <c r="D45" s="16"/>
      <c r="G45" s="79">
        <v>0</v>
      </c>
      <c r="I45" s="79">
        <v>0</v>
      </c>
      <c r="K45" s="79">
        <v>0</v>
      </c>
      <c r="L45" s="79">
        <v>0</v>
      </c>
    </row>
    <row r="46" spans="2:12">
      <c r="B46" t="s">
        <v>222</v>
      </c>
      <c r="C46" t="s">
        <v>222</v>
      </c>
      <c r="D46" t="s">
        <v>222</v>
      </c>
      <c r="E46" t="s">
        <v>222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303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222</v>
      </c>
      <c r="C48" t="s">
        <v>222</v>
      </c>
      <c r="D48" t="s">
        <v>222</v>
      </c>
      <c r="E48" t="s">
        <v>222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4">
      <c r="B49" t="s">
        <v>229</v>
      </c>
      <c r="C49" s="16"/>
      <c r="D49" s="16"/>
    </row>
    <row r="50" spans="2:4">
      <c r="B50" t="s">
        <v>276</v>
      </c>
      <c r="C50" s="16"/>
      <c r="D50" s="16"/>
    </row>
    <row r="51" spans="2:4">
      <c r="B51" t="s">
        <v>277</v>
      </c>
      <c r="C51" s="16"/>
      <c r="D51" s="16"/>
    </row>
    <row r="52" spans="2:4">
      <c r="B52" t="s">
        <v>278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topLeftCell="A9" workbookViewId="0">
      <selection activeCell="A39" sqref="A3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9" t="s">
        <v>906</v>
      </c>
    </row>
    <row r="2" spans="2:13">
      <c r="B2" s="2" t="s">
        <v>1</v>
      </c>
      <c r="C2" t="s">
        <v>903</v>
      </c>
      <c r="M2" s="109"/>
    </row>
    <row r="3" spans="2:13">
      <c r="B3" s="2" t="s">
        <v>2</v>
      </c>
      <c r="C3" t="s">
        <v>904</v>
      </c>
      <c r="M3" s="109"/>
    </row>
    <row r="4" spans="2:13">
      <c r="B4" s="2" t="s">
        <v>3</v>
      </c>
      <c r="C4" t="s">
        <v>198</v>
      </c>
      <c r="M4" s="109"/>
    </row>
    <row r="5" spans="2:13">
      <c r="B5" s="75" t="s">
        <v>199</v>
      </c>
      <c r="C5" t="s">
        <v>200</v>
      </c>
      <c r="M5" s="109"/>
    </row>
    <row r="6" spans="2:13">
      <c r="M6" s="109"/>
    </row>
    <row r="7" spans="2:13" ht="26.25" customHeight="1">
      <c r="B7" s="95" t="s">
        <v>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10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22642.05636427</v>
      </c>
      <c r="K11" s="76">
        <v>100</v>
      </c>
      <c r="L11" s="76">
        <v>6.55</v>
      </c>
      <c r="M11" s="109"/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22642.05636427</v>
      </c>
      <c r="K12" s="79">
        <v>100</v>
      </c>
      <c r="L12" s="79">
        <v>6.55</v>
      </c>
      <c r="M12" s="109"/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22473.46701</v>
      </c>
      <c r="K13" s="79">
        <v>99.26</v>
      </c>
      <c r="L13" s="79">
        <v>6.5</v>
      </c>
      <c r="M13" s="109"/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23003.237850000001</v>
      </c>
      <c r="K14" s="77">
        <v>101.6</v>
      </c>
      <c r="L14" s="77">
        <v>6.65</v>
      </c>
      <c r="M14" s="109"/>
    </row>
    <row r="15" spans="2:13">
      <c r="B15" t="s">
        <v>211</v>
      </c>
      <c r="C15" t="s">
        <v>207</v>
      </c>
      <c r="D15" t="s">
        <v>208</v>
      </c>
      <c r="E15" t="s">
        <v>209</v>
      </c>
      <c r="F15" t="s">
        <v>210</v>
      </c>
      <c r="G15" t="s">
        <v>105</v>
      </c>
      <c r="H15" s="77">
        <v>0</v>
      </c>
      <c r="I15" s="77">
        <v>0</v>
      </c>
      <c r="J15" s="77">
        <v>-529.77084000000002</v>
      </c>
      <c r="K15" s="77">
        <v>-2.34</v>
      </c>
      <c r="L15" s="77">
        <v>-0.15</v>
      </c>
      <c r="M15" s="109"/>
    </row>
    <row r="16" spans="2:13">
      <c r="B16" s="78" t="s">
        <v>212</v>
      </c>
      <c r="D16" s="16"/>
      <c r="I16" s="79">
        <v>0</v>
      </c>
      <c r="J16" s="79">
        <v>168.58935427</v>
      </c>
      <c r="K16" s="79">
        <v>0.74</v>
      </c>
      <c r="L16" s="79">
        <v>0.05</v>
      </c>
      <c r="M16" s="109"/>
    </row>
    <row r="17" spans="2:13">
      <c r="B17" t="s">
        <v>213</v>
      </c>
      <c r="C17" t="s">
        <v>214</v>
      </c>
      <c r="D17" t="s">
        <v>208</v>
      </c>
      <c r="E17" t="s">
        <v>209</v>
      </c>
      <c r="F17" t="s">
        <v>210</v>
      </c>
      <c r="G17" t="s">
        <v>109</v>
      </c>
      <c r="H17" s="77">
        <v>0</v>
      </c>
      <c r="I17" s="77">
        <v>0</v>
      </c>
      <c r="J17" s="77">
        <v>234.16916488000001</v>
      </c>
      <c r="K17" s="77">
        <v>1.03</v>
      </c>
      <c r="L17" s="77">
        <v>7.0000000000000007E-2</v>
      </c>
      <c r="M17" s="109"/>
    </row>
    <row r="18" spans="2:13">
      <c r="B18" t="s">
        <v>215</v>
      </c>
      <c r="C18" t="s">
        <v>216</v>
      </c>
      <c r="D18" t="s">
        <v>208</v>
      </c>
      <c r="E18" t="s">
        <v>209</v>
      </c>
      <c r="F18" t="s">
        <v>210</v>
      </c>
      <c r="G18" t="s">
        <v>113</v>
      </c>
      <c r="H18" s="77">
        <v>0</v>
      </c>
      <c r="I18" s="77">
        <v>0</v>
      </c>
      <c r="J18" s="77">
        <v>-65.596643951999994</v>
      </c>
      <c r="K18" s="77">
        <v>-0.28999999999999998</v>
      </c>
      <c r="L18" s="77">
        <v>-0.02</v>
      </c>
      <c r="M18" s="109"/>
    </row>
    <row r="19" spans="2:13">
      <c r="B19" t="s">
        <v>217</v>
      </c>
      <c r="C19" t="s">
        <v>218</v>
      </c>
      <c r="D19" t="s">
        <v>208</v>
      </c>
      <c r="E19" t="s">
        <v>209</v>
      </c>
      <c r="F19" t="s">
        <v>210</v>
      </c>
      <c r="G19" t="s">
        <v>116</v>
      </c>
      <c r="H19" s="77">
        <v>0</v>
      </c>
      <c r="I19" s="77">
        <v>0</v>
      </c>
      <c r="J19" s="77">
        <v>2.2051132000000001E-2</v>
      </c>
      <c r="K19" s="77">
        <v>0</v>
      </c>
      <c r="L19" s="77">
        <v>0</v>
      </c>
      <c r="M19" s="109"/>
    </row>
    <row r="20" spans="2:13">
      <c r="B20" t="s">
        <v>219</v>
      </c>
      <c r="C20" t="s">
        <v>220</v>
      </c>
      <c r="D20" t="s">
        <v>208</v>
      </c>
      <c r="E20" t="s">
        <v>209</v>
      </c>
      <c r="F20" t="s">
        <v>210</v>
      </c>
      <c r="G20" t="s">
        <v>202</v>
      </c>
      <c r="H20" s="77">
        <v>0</v>
      </c>
      <c r="I20" s="77">
        <v>0</v>
      </c>
      <c r="J20" s="77">
        <v>-5.2177899999999999E-3</v>
      </c>
      <c r="K20" s="77">
        <v>0</v>
      </c>
      <c r="L20" s="77">
        <v>0</v>
      </c>
      <c r="M20" s="109"/>
    </row>
    <row r="21" spans="2:13">
      <c r="B21" s="78" t="s">
        <v>221</v>
      </c>
      <c r="D21" s="16"/>
      <c r="I21" s="79">
        <v>0</v>
      </c>
      <c r="J21" s="79">
        <v>0</v>
      </c>
      <c r="K21" s="79">
        <v>0</v>
      </c>
      <c r="L21" s="79">
        <v>0</v>
      </c>
      <c r="M21" s="109"/>
    </row>
    <row r="22" spans="2:13">
      <c r="B22" t="s">
        <v>222</v>
      </c>
      <c r="C22" t="s">
        <v>222</v>
      </c>
      <c r="D22" s="16"/>
      <c r="E22" t="s">
        <v>222</v>
      </c>
      <c r="G22" t="s">
        <v>222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109"/>
    </row>
    <row r="23" spans="2:13">
      <c r="B23" s="78" t="s">
        <v>223</v>
      </c>
      <c r="D23" s="16"/>
      <c r="I23" s="79">
        <v>0</v>
      </c>
      <c r="J23" s="79">
        <v>0</v>
      </c>
      <c r="K23" s="79">
        <v>0</v>
      </c>
      <c r="L23" s="79">
        <v>0</v>
      </c>
      <c r="M23" s="109"/>
    </row>
    <row r="24" spans="2:13">
      <c r="B24" t="s">
        <v>222</v>
      </c>
      <c r="C24" t="s">
        <v>222</v>
      </c>
      <c r="D24" s="16"/>
      <c r="E24" t="s">
        <v>222</v>
      </c>
      <c r="G24" t="s">
        <v>222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9"/>
    </row>
    <row r="25" spans="2:13">
      <c r="B25" s="78" t="s">
        <v>224</v>
      </c>
      <c r="D25" s="16"/>
      <c r="I25" s="79">
        <v>0</v>
      </c>
      <c r="J25" s="79">
        <v>0</v>
      </c>
      <c r="K25" s="79">
        <v>0</v>
      </c>
      <c r="L25" s="79">
        <v>0</v>
      </c>
      <c r="M25" s="109"/>
    </row>
    <row r="26" spans="2:13">
      <c r="B26" t="s">
        <v>222</v>
      </c>
      <c r="C26" t="s">
        <v>222</v>
      </c>
      <c r="D26" s="16"/>
      <c r="E26" t="s">
        <v>222</v>
      </c>
      <c r="G26" t="s">
        <v>222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9"/>
    </row>
    <row r="27" spans="2:13">
      <c r="B27" s="78" t="s">
        <v>225</v>
      </c>
      <c r="D27" s="16"/>
      <c r="I27" s="79">
        <v>0</v>
      </c>
      <c r="J27" s="79">
        <v>0</v>
      </c>
      <c r="K27" s="79">
        <v>0</v>
      </c>
      <c r="L27" s="79">
        <v>0</v>
      </c>
      <c r="M27" s="109"/>
    </row>
    <row r="28" spans="2:13">
      <c r="B28" t="s">
        <v>222</v>
      </c>
      <c r="C28" t="s">
        <v>222</v>
      </c>
      <c r="D28" s="16"/>
      <c r="E28" t="s">
        <v>222</v>
      </c>
      <c r="G28" t="s">
        <v>222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9"/>
    </row>
    <row r="29" spans="2:13">
      <c r="B29" s="78" t="s">
        <v>226</v>
      </c>
      <c r="D29" s="16"/>
      <c r="I29" s="79">
        <v>0</v>
      </c>
      <c r="J29" s="79">
        <v>0</v>
      </c>
      <c r="K29" s="79">
        <v>0</v>
      </c>
      <c r="L29" s="79">
        <v>0</v>
      </c>
      <c r="M29" s="109"/>
    </row>
    <row r="30" spans="2:13">
      <c r="B30" t="s">
        <v>222</v>
      </c>
      <c r="C30" t="s">
        <v>222</v>
      </c>
      <c r="D30" s="16"/>
      <c r="E30" t="s">
        <v>222</v>
      </c>
      <c r="G30" t="s">
        <v>222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9"/>
    </row>
    <row r="31" spans="2:13">
      <c r="B31" s="78" t="s">
        <v>227</v>
      </c>
      <c r="D31" s="16"/>
      <c r="I31" s="79">
        <v>0</v>
      </c>
      <c r="J31" s="79">
        <v>0</v>
      </c>
      <c r="K31" s="79">
        <v>0</v>
      </c>
      <c r="L31" s="79">
        <v>0</v>
      </c>
      <c r="M31" s="109"/>
    </row>
    <row r="32" spans="2:13">
      <c r="B32" s="78" t="s">
        <v>228</v>
      </c>
      <c r="D32" s="16"/>
      <c r="I32" s="79">
        <v>0</v>
      </c>
      <c r="J32" s="79">
        <v>0</v>
      </c>
      <c r="K32" s="79">
        <v>0</v>
      </c>
      <c r="L32" s="79">
        <v>0</v>
      </c>
      <c r="M32" s="109"/>
    </row>
    <row r="33" spans="1:13">
      <c r="B33" t="s">
        <v>222</v>
      </c>
      <c r="C33" t="s">
        <v>222</v>
      </c>
      <c r="D33" s="16"/>
      <c r="E33" t="s">
        <v>222</v>
      </c>
      <c r="G33" t="s">
        <v>222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9"/>
    </row>
    <row r="34" spans="1:13">
      <c r="B34" s="78" t="s">
        <v>226</v>
      </c>
      <c r="D34" s="16"/>
      <c r="I34" s="79">
        <v>0</v>
      </c>
      <c r="J34" s="79">
        <v>0</v>
      </c>
      <c r="K34" s="79">
        <v>0</v>
      </c>
      <c r="L34" s="79">
        <v>0</v>
      </c>
      <c r="M34" s="109"/>
    </row>
    <row r="35" spans="1:13">
      <c r="B35" t="s">
        <v>222</v>
      </c>
      <c r="C35" t="s">
        <v>222</v>
      </c>
      <c r="D35" s="16"/>
      <c r="E35" t="s">
        <v>222</v>
      </c>
      <c r="G35" t="s">
        <v>222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109"/>
    </row>
    <row r="36" spans="1:13">
      <c r="B36" t="s">
        <v>229</v>
      </c>
      <c r="D36" s="16"/>
      <c r="M36" s="109"/>
    </row>
    <row r="37" spans="1:13">
      <c r="A37" s="109" t="s">
        <v>907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</row>
    <row r="38" spans="1:13">
      <c r="A38" s="109" t="s">
        <v>908</v>
      </c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6"/>
    <mergeCell ref="A37:L37"/>
    <mergeCell ref="A38:L38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903</v>
      </c>
    </row>
    <row r="3" spans="2:49">
      <c r="B3" s="2" t="s">
        <v>2</v>
      </c>
      <c r="C3" t="s">
        <v>904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49" ht="26.25" customHeight="1">
      <c r="B7" s="105" t="s">
        <v>146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18082800</v>
      </c>
      <c r="H11" s="7"/>
      <c r="I11" s="76">
        <v>-845.7002664755247</v>
      </c>
      <c r="J11" s="76">
        <v>100</v>
      </c>
      <c r="K11" s="76">
        <v>-0.24</v>
      </c>
      <c r="AW11" s="16"/>
    </row>
    <row r="12" spans="2:49">
      <c r="B12" s="78" t="s">
        <v>204</v>
      </c>
      <c r="C12" s="16"/>
      <c r="D12" s="16"/>
      <c r="G12" s="79">
        <v>18082800</v>
      </c>
      <c r="I12" s="79">
        <v>-845.7002664755247</v>
      </c>
      <c r="J12" s="79">
        <v>100</v>
      </c>
      <c r="K12" s="79">
        <v>-0.24</v>
      </c>
    </row>
    <row r="13" spans="2:49">
      <c r="B13" s="78" t="s">
        <v>580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584</v>
      </c>
      <c r="C15" s="16"/>
      <c r="D15" s="16"/>
      <c r="G15" s="79">
        <v>-2433200</v>
      </c>
      <c r="I15" s="79">
        <v>-125.67217894241865</v>
      </c>
      <c r="J15" s="79">
        <v>14.86</v>
      </c>
      <c r="K15" s="79">
        <v>-0.04</v>
      </c>
    </row>
    <row r="16" spans="2:49">
      <c r="B16" t="s">
        <v>706</v>
      </c>
      <c r="C16" t="s">
        <v>707</v>
      </c>
      <c r="D16" t="s">
        <v>583</v>
      </c>
      <c r="E16" t="s">
        <v>109</v>
      </c>
      <c r="F16" t="s">
        <v>708</v>
      </c>
      <c r="G16" s="77">
        <v>-473200</v>
      </c>
      <c r="H16" s="77">
        <v>9.3222770541082198</v>
      </c>
      <c r="I16" s="77">
        <v>-44.113015020040102</v>
      </c>
      <c r="J16" s="77">
        <v>5.22</v>
      </c>
      <c r="K16" s="77">
        <v>-0.01</v>
      </c>
    </row>
    <row r="17" spans="2:11">
      <c r="B17" t="s">
        <v>709</v>
      </c>
      <c r="C17" t="s">
        <v>710</v>
      </c>
      <c r="D17" t="s">
        <v>583</v>
      </c>
      <c r="E17" t="s">
        <v>113</v>
      </c>
      <c r="F17" t="s">
        <v>711</v>
      </c>
      <c r="G17" s="77">
        <v>-75300</v>
      </c>
      <c r="H17" s="77">
        <v>12.962071713147397</v>
      </c>
      <c r="I17" s="77">
        <v>-9.7604399999999902</v>
      </c>
      <c r="J17" s="77">
        <v>1.1499999999999999</v>
      </c>
      <c r="K17" s="77">
        <v>0</v>
      </c>
    </row>
    <row r="18" spans="2:11">
      <c r="B18" t="s">
        <v>712</v>
      </c>
      <c r="C18" t="s">
        <v>713</v>
      </c>
      <c r="D18" t="s">
        <v>583</v>
      </c>
      <c r="E18" t="s">
        <v>109</v>
      </c>
      <c r="F18" t="s">
        <v>714</v>
      </c>
      <c r="G18" s="77">
        <v>-320500</v>
      </c>
      <c r="H18" s="77">
        <v>8.522964118564742</v>
      </c>
      <c r="I18" s="77">
        <v>-27.316099999999999</v>
      </c>
      <c r="J18" s="77">
        <v>3.23</v>
      </c>
      <c r="K18" s="77">
        <v>-0.01</v>
      </c>
    </row>
    <row r="19" spans="2:11">
      <c r="B19" t="s">
        <v>715</v>
      </c>
      <c r="C19" t="s">
        <v>716</v>
      </c>
      <c r="D19" t="s">
        <v>583</v>
      </c>
      <c r="E19" t="s">
        <v>113</v>
      </c>
      <c r="F19" t="s">
        <v>717</v>
      </c>
      <c r="G19" s="77">
        <v>-538400</v>
      </c>
      <c r="H19" s="77">
        <v>0.54623961218836548</v>
      </c>
      <c r="I19" s="77">
        <v>-2.9409540720221599</v>
      </c>
      <c r="J19" s="77">
        <v>0.35</v>
      </c>
      <c r="K19" s="77">
        <v>0</v>
      </c>
    </row>
    <row r="20" spans="2:11">
      <c r="B20" t="s">
        <v>718</v>
      </c>
      <c r="C20" t="s">
        <v>719</v>
      </c>
      <c r="D20" t="s">
        <v>583</v>
      </c>
      <c r="E20" t="s">
        <v>113</v>
      </c>
      <c r="F20" t="s">
        <v>720</v>
      </c>
      <c r="G20" s="77">
        <v>-468900</v>
      </c>
      <c r="H20" s="77">
        <v>-1.6019028871391108</v>
      </c>
      <c r="I20" s="77">
        <v>7.5113226377952902</v>
      </c>
      <c r="J20" s="77">
        <v>-0.89</v>
      </c>
      <c r="K20" s="77">
        <v>0</v>
      </c>
    </row>
    <row r="21" spans="2:11">
      <c r="B21" t="s">
        <v>721</v>
      </c>
      <c r="C21" t="s">
        <v>722</v>
      </c>
      <c r="D21" t="s">
        <v>583</v>
      </c>
      <c r="E21" t="s">
        <v>113</v>
      </c>
      <c r="F21" t="s">
        <v>723</v>
      </c>
      <c r="G21" s="77">
        <v>-556900</v>
      </c>
      <c r="H21" s="77">
        <v>8.8082227488151741</v>
      </c>
      <c r="I21" s="77">
        <v>-49.052992488151702</v>
      </c>
      <c r="J21" s="77">
        <v>5.8</v>
      </c>
      <c r="K21" s="77">
        <v>-0.01</v>
      </c>
    </row>
    <row r="22" spans="2:11">
      <c r="B22" s="78" t="s">
        <v>705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222</v>
      </c>
      <c r="C23" t="s">
        <v>222</v>
      </c>
      <c r="D23" t="s">
        <v>222</v>
      </c>
      <c r="E23" t="s">
        <v>222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585</v>
      </c>
      <c r="C24" s="16"/>
      <c r="D24" s="16"/>
      <c r="G24" s="79">
        <v>20516000</v>
      </c>
      <c r="I24" s="79">
        <v>-720.02808753310603</v>
      </c>
      <c r="J24" s="79">
        <v>85.14</v>
      </c>
      <c r="K24" s="79">
        <v>-0.21</v>
      </c>
    </row>
    <row r="25" spans="2:11">
      <c r="B25" t="s">
        <v>724</v>
      </c>
      <c r="C25" t="s">
        <v>725</v>
      </c>
      <c r="D25" t="s">
        <v>588</v>
      </c>
      <c r="E25" t="s">
        <v>105</v>
      </c>
      <c r="F25" t="s">
        <v>625</v>
      </c>
      <c r="G25" s="77">
        <v>1556000</v>
      </c>
      <c r="H25" s="77">
        <v>-0.67614935064935089</v>
      </c>
      <c r="I25" s="77">
        <v>-10.5208838961039</v>
      </c>
      <c r="J25" s="77">
        <v>1.24</v>
      </c>
      <c r="K25" s="77">
        <v>0</v>
      </c>
    </row>
    <row r="26" spans="2:11">
      <c r="B26" t="s">
        <v>726</v>
      </c>
      <c r="C26" t="s">
        <v>727</v>
      </c>
      <c r="D26" t="s">
        <v>588</v>
      </c>
      <c r="E26" t="s">
        <v>105</v>
      </c>
      <c r="F26" t="s">
        <v>728</v>
      </c>
      <c r="G26" s="77">
        <v>1366000</v>
      </c>
      <c r="H26" s="77">
        <v>-1.2094149532710321</v>
      </c>
      <c r="I26" s="77">
        <v>-16.520608261682298</v>
      </c>
      <c r="J26" s="77">
        <v>1.95</v>
      </c>
      <c r="K26" s="77">
        <v>0</v>
      </c>
    </row>
    <row r="27" spans="2:11">
      <c r="B27" t="s">
        <v>729</v>
      </c>
      <c r="C27" t="s">
        <v>730</v>
      </c>
      <c r="D27" t="s">
        <v>588</v>
      </c>
      <c r="E27" t="s">
        <v>105</v>
      </c>
      <c r="F27" t="s">
        <v>731</v>
      </c>
      <c r="G27" s="77">
        <v>169000</v>
      </c>
      <c r="H27" s="77">
        <v>-1.8746842105263195</v>
      </c>
      <c r="I27" s="77">
        <v>-3.16821631578948</v>
      </c>
      <c r="J27" s="77">
        <v>0.37</v>
      </c>
      <c r="K27" s="77">
        <v>0</v>
      </c>
    </row>
    <row r="28" spans="2:11">
      <c r="B28" t="s">
        <v>732</v>
      </c>
      <c r="C28" t="s">
        <v>733</v>
      </c>
      <c r="D28" t="s">
        <v>588</v>
      </c>
      <c r="E28" t="s">
        <v>105</v>
      </c>
      <c r="F28" t="s">
        <v>734</v>
      </c>
      <c r="G28" s="77">
        <v>1345000</v>
      </c>
      <c r="H28" s="77">
        <v>-2.0681565557729891</v>
      </c>
      <c r="I28" s="77">
        <v>-27.8167056751467</v>
      </c>
      <c r="J28" s="77">
        <v>3.29</v>
      </c>
      <c r="K28" s="77">
        <v>-0.01</v>
      </c>
    </row>
    <row r="29" spans="2:11">
      <c r="B29" t="s">
        <v>735</v>
      </c>
      <c r="C29" t="s">
        <v>736</v>
      </c>
      <c r="D29" t="s">
        <v>588</v>
      </c>
      <c r="E29" t="s">
        <v>105</v>
      </c>
      <c r="F29" t="s">
        <v>737</v>
      </c>
      <c r="G29" s="77">
        <v>1817000</v>
      </c>
      <c r="H29" s="77">
        <v>-2.9965266331658285</v>
      </c>
      <c r="I29" s="77">
        <v>-54.446888924623103</v>
      </c>
      <c r="J29" s="77">
        <v>6.44</v>
      </c>
      <c r="K29" s="77">
        <v>-0.02</v>
      </c>
    </row>
    <row r="30" spans="2:11">
      <c r="B30" t="s">
        <v>738</v>
      </c>
      <c r="C30" t="s">
        <v>739</v>
      </c>
      <c r="D30" t="s">
        <v>588</v>
      </c>
      <c r="E30" t="s">
        <v>105</v>
      </c>
      <c r="F30" t="s">
        <v>740</v>
      </c>
      <c r="G30" s="77">
        <v>2858000</v>
      </c>
      <c r="H30" s="77">
        <v>-3.2982462764114975</v>
      </c>
      <c r="I30" s="77">
        <v>-94.263878579840593</v>
      </c>
      <c r="J30" s="77">
        <v>11.15</v>
      </c>
      <c r="K30" s="77">
        <v>-0.03</v>
      </c>
    </row>
    <row r="31" spans="2:11">
      <c r="B31" t="s">
        <v>741</v>
      </c>
      <c r="C31" t="s">
        <v>742</v>
      </c>
      <c r="D31" t="s">
        <v>588</v>
      </c>
      <c r="E31" t="s">
        <v>105</v>
      </c>
      <c r="F31" t="s">
        <v>743</v>
      </c>
      <c r="G31" s="77">
        <v>1030000</v>
      </c>
      <c r="H31" s="77">
        <v>-3.5767526315789513</v>
      </c>
      <c r="I31" s="77">
        <v>-36.8405521052632</v>
      </c>
      <c r="J31" s="77">
        <v>4.3600000000000003</v>
      </c>
      <c r="K31" s="77">
        <v>-0.01</v>
      </c>
    </row>
    <row r="32" spans="2:11">
      <c r="B32" t="s">
        <v>744</v>
      </c>
      <c r="C32" t="s">
        <v>745</v>
      </c>
      <c r="D32" t="s">
        <v>588</v>
      </c>
      <c r="E32" t="s">
        <v>105</v>
      </c>
      <c r="F32" t="s">
        <v>244</v>
      </c>
      <c r="G32" s="77">
        <v>950000</v>
      </c>
      <c r="H32" s="77">
        <v>-4.3503926380368103</v>
      </c>
      <c r="I32" s="77">
        <v>-41.328730061349702</v>
      </c>
      <c r="J32" s="77">
        <v>4.8899999999999997</v>
      </c>
      <c r="K32" s="77">
        <v>-0.01</v>
      </c>
    </row>
    <row r="33" spans="2:11">
      <c r="B33" t="s">
        <v>746</v>
      </c>
      <c r="C33" t="s">
        <v>747</v>
      </c>
      <c r="D33" t="s">
        <v>588</v>
      </c>
      <c r="E33" t="s">
        <v>105</v>
      </c>
      <c r="F33" t="s">
        <v>262</v>
      </c>
      <c r="G33" s="77">
        <v>1496000</v>
      </c>
      <c r="H33" s="77">
        <v>-5.008</v>
      </c>
      <c r="I33" s="77">
        <v>-74.91968</v>
      </c>
      <c r="J33" s="77">
        <v>8.86</v>
      </c>
      <c r="K33" s="77">
        <v>-0.02</v>
      </c>
    </row>
    <row r="34" spans="2:11">
      <c r="B34" t="s">
        <v>746</v>
      </c>
      <c r="C34" t="s">
        <v>748</v>
      </c>
      <c r="D34" t="s">
        <v>588</v>
      </c>
      <c r="E34" t="s">
        <v>105</v>
      </c>
      <c r="F34" t="s">
        <v>749</v>
      </c>
      <c r="G34" s="77">
        <v>682000</v>
      </c>
      <c r="H34" s="77">
        <v>-5.0079893617021263</v>
      </c>
      <c r="I34" s="77">
        <v>-34.154487446808503</v>
      </c>
      <c r="J34" s="77">
        <v>4.04</v>
      </c>
      <c r="K34" s="77">
        <v>-0.01</v>
      </c>
    </row>
    <row r="35" spans="2:11">
      <c r="B35" t="s">
        <v>750</v>
      </c>
      <c r="C35" t="s">
        <v>751</v>
      </c>
      <c r="D35" t="s">
        <v>588</v>
      </c>
      <c r="E35" t="s">
        <v>105</v>
      </c>
      <c r="F35" t="s">
        <v>752</v>
      </c>
      <c r="G35" s="77">
        <v>1000</v>
      </c>
      <c r="H35" s="77">
        <v>-5.2400624999999996</v>
      </c>
      <c r="I35" s="77">
        <v>-5.2400624999999999E-2</v>
      </c>
      <c r="J35" s="77">
        <v>0.01</v>
      </c>
      <c r="K35" s="77">
        <v>0</v>
      </c>
    </row>
    <row r="36" spans="2:11">
      <c r="B36" t="s">
        <v>753</v>
      </c>
      <c r="C36" t="s">
        <v>754</v>
      </c>
      <c r="D36" t="s">
        <v>588</v>
      </c>
      <c r="E36" t="s">
        <v>105</v>
      </c>
      <c r="F36" t="s">
        <v>755</v>
      </c>
      <c r="G36" s="77">
        <v>190000</v>
      </c>
      <c r="H36" s="77">
        <v>-2.0449354838709684</v>
      </c>
      <c r="I36" s="77">
        <v>-3.8853774193548398</v>
      </c>
      <c r="J36" s="77">
        <v>0.46</v>
      </c>
      <c r="K36" s="77">
        <v>0</v>
      </c>
    </row>
    <row r="37" spans="2:11">
      <c r="B37" t="s">
        <v>756</v>
      </c>
      <c r="C37" t="s">
        <v>757</v>
      </c>
      <c r="D37" t="s">
        <v>588</v>
      </c>
      <c r="E37" t="s">
        <v>105</v>
      </c>
      <c r="F37" t="s">
        <v>758</v>
      </c>
      <c r="G37" s="77">
        <v>446000</v>
      </c>
      <c r="H37" s="77">
        <v>-3.8862105263157849</v>
      </c>
      <c r="I37" s="77">
        <v>-17.3324989473684</v>
      </c>
      <c r="J37" s="77">
        <v>2.0499999999999998</v>
      </c>
      <c r="K37" s="77">
        <v>-0.01</v>
      </c>
    </row>
    <row r="38" spans="2:11">
      <c r="B38" t="s">
        <v>759</v>
      </c>
      <c r="C38" t="s">
        <v>760</v>
      </c>
      <c r="D38" t="s">
        <v>588</v>
      </c>
      <c r="E38" t="s">
        <v>105</v>
      </c>
      <c r="F38" t="s">
        <v>761</v>
      </c>
      <c r="G38" s="77">
        <v>2493000</v>
      </c>
      <c r="H38" s="77">
        <v>-4.1183061224489768</v>
      </c>
      <c r="I38" s="77">
        <v>-102.669371632653</v>
      </c>
      <c r="J38" s="77">
        <v>12.14</v>
      </c>
      <c r="K38" s="77">
        <v>-0.03</v>
      </c>
    </row>
    <row r="39" spans="2:11">
      <c r="B39" t="s">
        <v>762</v>
      </c>
      <c r="C39" t="s">
        <v>763</v>
      </c>
      <c r="D39" t="s">
        <v>588</v>
      </c>
      <c r="E39" t="s">
        <v>105</v>
      </c>
      <c r="F39" t="s">
        <v>764</v>
      </c>
      <c r="G39" s="77">
        <v>881000</v>
      </c>
      <c r="H39" s="77">
        <v>-4.3503999999999996</v>
      </c>
      <c r="I39" s="77">
        <v>-38.327024000000002</v>
      </c>
      <c r="J39" s="77">
        <v>4.53</v>
      </c>
      <c r="K39" s="77">
        <v>-0.01</v>
      </c>
    </row>
    <row r="40" spans="2:11">
      <c r="B40" t="s">
        <v>765</v>
      </c>
      <c r="C40" t="s">
        <v>766</v>
      </c>
      <c r="D40" t="s">
        <v>588</v>
      </c>
      <c r="E40" t="s">
        <v>105</v>
      </c>
      <c r="F40" t="s">
        <v>767</v>
      </c>
      <c r="G40" s="77">
        <v>910000</v>
      </c>
      <c r="H40" s="77">
        <v>-4.5051333333333297</v>
      </c>
      <c r="I40" s="77">
        <v>-40.996713333333297</v>
      </c>
      <c r="J40" s="77">
        <v>4.8499999999999996</v>
      </c>
      <c r="K40" s="77">
        <v>-0.01</v>
      </c>
    </row>
    <row r="41" spans="2:11">
      <c r="B41" t="s">
        <v>768</v>
      </c>
      <c r="C41" t="s">
        <v>769</v>
      </c>
      <c r="D41" t="s">
        <v>588</v>
      </c>
      <c r="E41" t="s">
        <v>105</v>
      </c>
      <c r="F41" t="s">
        <v>770</v>
      </c>
      <c r="G41" s="77">
        <v>2326000</v>
      </c>
      <c r="H41" s="77">
        <v>-5.2787648456057177</v>
      </c>
      <c r="I41" s="77">
        <v>-122.784070308789</v>
      </c>
      <c r="J41" s="77">
        <v>14.52</v>
      </c>
      <c r="K41" s="77">
        <v>-0.04</v>
      </c>
    </row>
    <row r="42" spans="2:11">
      <c r="B42" s="78" t="s">
        <v>303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222</v>
      </c>
      <c r="C43" t="s">
        <v>222</v>
      </c>
      <c r="D43" t="s">
        <v>222</v>
      </c>
      <c r="E43" t="s">
        <v>222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227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s="78" t="s">
        <v>580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222</v>
      </c>
      <c r="C46" t="s">
        <v>222</v>
      </c>
      <c r="D46" t="s">
        <v>222</v>
      </c>
      <c r="E46" t="s">
        <v>222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591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222</v>
      </c>
      <c r="C48" t="s">
        <v>222</v>
      </c>
      <c r="D48" t="s">
        <v>222</v>
      </c>
      <c r="E48" t="s">
        <v>222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585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222</v>
      </c>
      <c r="C50" t="s">
        <v>222</v>
      </c>
      <c r="D50" t="s">
        <v>222</v>
      </c>
      <c r="E50" t="s">
        <v>222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303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222</v>
      </c>
      <c r="C52" t="s">
        <v>222</v>
      </c>
      <c r="D52" t="s">
        <v>222</v>
      </c>
      <c r="E52" t="s">
        <v>222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t="s">
        <v>229</v>
      </c>
      <c r="C53" s="16"/>
      <c r="D53" s="16"/>
    </row>
    <row r="54" spans="2:11">
      <c r="B54" t="s">
        <v>276</v>
      </c>
      <c r="C54" s="16"/>
      <c r="D54" s="16"/>
    </row>
    <row r="55" spans="2:11">
      <c r="B55" t="s">
        <v>277</v>
      </c>
      <c r="C55" s="16"/>
      <c r="D55" s="16"/>
    </row>
    <row r="56" spans="2:11">
      <c r="B56" t="s">
        <v>278</v>
      </c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903</v>
      </c>
    </row>
    <row r="3" spans="2:78">
      <c r="B3" s="2" t="s">
        <v>2</v>
      </c>
      <c r="C3" t="s">
        <v>904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78" ht="26.25" customHeight="1"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605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606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222</v>
      </c>
      <c r="C16" t="s">
        <v>222</v>
      </c>
      <c r="D16" s="16"/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607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608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D19" s="16"/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609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D21" s="16"/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610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D23" s="16"/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611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D25" s="16"/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605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D28" s="16"/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606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D30" s="16"/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607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608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D33" s="16"/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609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D35" s="16"/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610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D37" s="16"/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611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D39" s="16"/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  <c r="D40" s="16"/>
    </row>
    <row r="41" spans="2:17">
      <c r="B41" t="s">
        <v>276</v>
      </c>
      <c r="D41" s="16"/>
    </row>
    <row r="42" spans="2:17">
      <c r="B42" t="s">
        <v>277</v>
      </c>
      <c r="D42" s="16"/>
    </row>
    <row r="43" spans="2:17">
      <c r="B43" t="s">
        <v>278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2"/>
  <sheetViews>
    <sheetView rightToLeft="1" topLeftCell="A10" workbookViewId="0">
      <selection activeCell="C24" sqref="C2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t="s">
        <v>903</v>
      </c>
    </row>
    <row r="3" spans="2:59">
      <c r="B3" s="2" t="s">
        <v>2</v>
      </c>
      <c r="C3" s="2" t="s">
        <v>904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5" t="s">
        <v>149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2.6</v>
      </c>
      <c r="J11" s="18"/>
      <c r="K11" s="18"/>
      <c r="L11" s="76">
        <v>5.78</v>
      </c>
      <c r="M11" s="76">
        <v>1574859.42</v>
      </c>
      <c r="N11" s="7"/>
      <c r="O11" s="76">
        <v>3065.7327229478851</v>
      </c>
      <c r="P11" s="76">
        <v>100</v>
      </c>
      <c r="Q11" s="76">
        <v>0.89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4.28</v>
      </c>
      <c r="L12" s="79">
        <v>3.1</v>
      </c>
      <c r="M12" s="79">
        <v>940630.47</v>
      </c>
      <c r="O12" s="79">
        <v>966.327499622</v>
      </c>
      <c r="P12" s="79">
        <v>31.52</v>
      </c>
      <c r="Q12" s="79">
        <v>0.28000000000000003</v>
      </c>
    </row>
    <row r="13" spans="2:59">
      <c r="B13" s="78" t="s">
        <v>771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222</v>
      </c>
      <c r="D14" t="s">
        <v>222</v>
      </c>
      <c r="F14" t="s">
        <v>222</v>
      </c>
      <c r="I14" s="77">
        <v>0</v>
      </c>
      <c r="J14" t="s">
        <v>222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772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222</v>
      </c>
      <c r="D16" t="s">
        <v>222</v>
      </c>
      <c r="F16" t="s">
        <v>222</v>
      </c>
      <c r="I16" s="77">
        <v>0</v>
      </c>
      <c r="J16" t="s">
        <v>222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773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222</v>
      </c>
      <c r="D18" t="s">
        <v>222</v>
      </c>
      <c r="F18" t="s">
        <v>222</v>
      </c>
      <c r="I18" s="77">
        <v>0</v>
      </c>
      <c r="J18" t="s">
        <v>222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774</v>
      </c>
      <c r="I19" s="79">
        <v>4.28</v>
      </c>
      <c r="L19" s="79">
        <v>3.1</v>
      </c>
      <c r="M19" s="79">
        <v>940630.47</v>
      </c>
      <c r="O19" s="79">
        <v>966.327499622</v>
      </c>
      <c r="P19" s="79">
        <v>31.52</v>
      </c>
      <c r="Q19" s="79">
        <v>0.28000000000000003</v>
      </c>
    </row>
    <row r="20" spans="2:17">
      <c r="B20" t="s">
        <v>775</v>
      </c>
      <c r="C20" t="s">
        <v>776</v>
      </c>
      <c r="D20" t="s">
        <v>777</v>
      </c>
      <c r="E20" t="s">
        <v>778</v>
      </c>
      <c r="F20" t="s">
        <v>779</v>
      </c>
      <c r="G20" t="s">
        <v>235</v>
      </c>
      <c r="H20" t="s">
        <v>154</v>
      </c>
      <c r="I20" s="77">
        <v>5.48</v>
      </c>
      <c r="J20" t="s">
        <v>105</v>
      </c>
      <c r="K20" s="77">
        <v>2.82</v>
      </c>
      <c r="L20" s="77">
        <v>2.19</v>
      </c>
      <c r="M20" s="77">
        <v>121450.69</v>
      </c>
      <c r="N20" s="77">
        <v>97.7</v>
      </c>
      <c r="O20" s="77">
        <v>118.65732413000001</v>
      </c>
      <c r="P20" s="77">
        <v>3.87</v>
      </c>
      <c r="Q20" s="77">
        <v>0.03</v>
      </c>
    </row>
    <row r="21" spans="2:17">
      <c r="B21" t="s">
        <v>780</v>
      </c>
      <c r="C21" t="s">
        <v>776</v>
      </c>
      <c r="D21" t="s">
        <v>781</v>
      </c>
      <c r="E21" t="s">
        <v>778</v>
      </c>
      <c r="F21" t="s">
        <v>779</v>
      </c>
      <c r="G21" t="s">
        <v>235</v>
      </c>
      <c r="H21" t="s">
        <v>154</v>
      </c>
      <c r="I21" s="77">
        <v>5.26</v>
      </c>
      <c r="J21" t="s">
        <v>105</v>
      </c>
      <c r="K21" s="77">
        <v>2.82</v>
      </c>
      <c r="L21" s="77">
        <v>3.39</v>
      </c>
      <c r="M21" s="77">
        <v>121450.69</v>
      </c>
      <c r="N21" s="77">
        <v>97.51</v>
      </c>
      <c r="O21" s="77">
        <v>118.426567819</v>
      </c>
      <c r="P21" s="77">
        <v>3.86</v>
      </c>
      <c r="Q21" s="77">
        <v>0.03</v>
      </c>
    </row>
    <row r="22" spans="2:17">
      <c r="B22" t="s">
        <v>782</v>
      </c>
      <c r="C22" t="s">
        <v>776</v>
      </c>
      <c r="D22" t="s">
        <v>783</v>
      </c>
      <c r="E22" t="s">
        <v>784</v>
      </c>
      <c r="F22" t="s">
        <v>785</v>
      </c>
      <c r="G22" t="s">
        <v>786</v>
      </c>
      <c r="H22" t="s">
        <v>154</v>
      </c>
      <c r="I22" s="77">
        <v>3.24</v>
      </c>
      <c r="J22" t="s">
        <v>105</v>
      </c>
      <c r="K22" s="77">
        <v>2.1</v>
      </c>
      <c r="L22" s="77">
        <v>3.09</v>
      </c>
      <c r="M22" s="77">
        <v>58918.39</v>
      </c>
      <c r="N22" s="77">
        <v>99.27</v>
      </c>
      <c r="O22" s="77">
        <v>58.488285753</v>
      </c>
      <c r="P22" s="77">
        <v>1.91</v>
      </c>
      <c r="Q22" s="77">
        <v>0.02</v>
      </c>
    </row>
    <row r="23" spans="2:17">
      <c r="B23" t="s">
        <v>787</v>
      </c>
      <c r="C23" t="s">
        <v>776</v>
      </c>
      <c r="D23" t="s">
        <v>788</v>
      </c>
      <c r="E23" t="s">
        <v>784</v>
      </c>
      <c r="F23" t="s">
        <v>785</v>
      </c>
      <c r="G23" t="s">
        <v>786</v>
      </c>
      <c r="H23" t="s">
        <v>154</v>
      </c>
      <c r="I23" s="77">
        <v>3.85</v>
      </c>
      <c r="J23" t="s">
        <v>105</v>
      </c>
      <c r="K23" s="77">
        <v>3.44</v>
      </c>
      <c r="L23" s="77">
        <v>2.08</v>
      </c>
      <c r="M23" s="77">
        <v>253581.7</v>
      </c>
      <c r="N23" s="77">
        <v>105.76</v>
      </c>
      <c r="O23" s="77">
        <v>268.18800592000002</v>
      </c>
      <c r="P23" s="77">
        <v>8.75</v>
      </c>
      <c r="Q23" s="77">
        <v>0.08</v>
      </c>
    </row>
    <row r="24" spans="2:17">
      <c r="B24" t="s">
        <v>789</v>
      </c>
      <c r="C24" t="s">
        <v>776</v>
      </c>
      <c r="D24" t="s">
        <v>790</v>
      </c>
      <c r="E24" t="s">
        <v>791</v>
      </c>
      <c r="F24" t="s">
        <v>785</v>
      </c>
      <c r="G24" t="s">
        <v>792</v>
      </c>
      <c r="H24" t="s">
        <v>154</v>
      </c>
      <c r="I24" s="77">
        <v>5.26</v>
      </c>
      <c r="J24" t="s">
        <v>105</v>
      </c>
      <c r="K24" s="77">
        <v>3.34</v>
      </c>
      <c r="L24" s="77">
        <v>3.34</v>
      </c>
      <c r="M24" s="77">
        <v>46229</v>
      </c>
      <c r="N24" s="77">
        <v>100.4</v>
      </c>
      <c r="O24" s="77">
        <v>46.413916</v>
      </c>
      <c r="P24" s="77">
        <v>1.51</v>
      </c>
      <c r="Q24" s="77">
        <v>0.01</v>
      </c>
    </row>
    <row r="25" spans="2:17">
      <c r="B25" t="s">
        <v>793</v>
      </c>
      <c r="C25" t="s">
        <v>794</v>
      </c>
      <c r="D25" t="s">
        <v>795</v>
      </c>
      <c r="E25" t="s">
        <v>796</v>
      </c>
      <c r="F25" t="s">
        <v>222</v>
      </c>
      <c r="G25" t="s">
        <v>797</v>
      </c>
      <c r="H25" t="s">
        <v>552</v>
      </c>
      <c r="I25" s="77">
        <v>3.91</v>
      </c>
      <c r="J25" t="s">
        <v>105</v>
      </c>
      <c r="K25" s="77">
        <v>5</v>
      </c>
      <c r="L25" s="77">
        <v>4.04</v>
      </c>
      <c r="M25" s="77">
        <v>339000</v>
      </c>
      <c r="N25" s="77">
        <v>105.06</v>
      </c>
      <c r="O25" s="77">
        <v>356.15339999999998</v>
      </c>
      <c r="P25" s="77">
        <v>11.62</v>
      </c>
      <c r="Q25" s="77">
        <v>0.1</v>
      </c>
    </row>
    <row r="26" spans="2:17">
      <c r="B26" s="78" t="s">
        <v>798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222</v>
      </c>
      <c r="D27" t="s">
        <v>222</v>
      </c>
      <c r="F27" t="s">
        <v>222</v>
      </c>
      <c r="I27" s="77">
        <v>0</v>
      </c>
      <c r="J27" t="s">
        <v>222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799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s="78" t="s">
        <v>800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222</v>
      </c>
      <c r="D30" t="s">
        <v>222</v>
      </c>
      <c r="F30" t="s">
        <v>222</v>
      </c>
      <c r="I30" s="77">
        <v>0</v>
      </c>
      <c r="J30" t="s">
        <v>222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801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222</v>
      </c>
      <c r="D32" t="s">
        <v>222</v>
      </c>
      <c r="F32" t="s">
        <v>222</v>
      </c>
      <c r="I32" s="77">
        <v>0</v>
      </c>
      <c r="J32" t="s">
        <v>222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802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222</v>
      </c>
      <c r="D34" t="s">
        <v>222</v>
      </c>
      <c r="F34" t="s">
        <v>222</v>
      </c>
      <c r="I34" s="77">
        <v>0</v>
      </c>
      <c r="J34" t="s">
        <v>222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803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222</v>
      </c>
      <c r="D36" t="s">
        <v>222</v>
      </c>
      <c r="F36" t="s">
        <v>222</v>
      </c>
      <c r="I36" s="77">
        <v>0</v>
      </c>
      <c r="J36" t="s">
        <v>222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227</v>
      </c>
      <c r="I37" s="79">
        <v>1.83</v>
      </c>
      <c r="L37" s="79">
        <v>7.01</v>
      </c>
      <c r="M37" s="79">
        <v>634228.94999999995</v>
      </c>
      <c r="O37" s="79">
        <v>2099.4052233258849</v>
      </c>
      <c r="P37" s="79">
        <v>68.48</v>
      </c>
      <c r="Q37" s="79">
        <v>0.61</v>
      </c>
    </row>
    <row r="38" spans="2:17">
      <c r="B38" s="78" t="s">
        <v>804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222</v>
      </c>
      <c r="D39" t="s">
        <v>222</v>
      </c>
      <c r="F39" t="s">
        <v>222</v>
      </c>
      <c r="I39" s="77">
        <v>0</v>
      </c>
      <c r="J39" t="s">
        <v>222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773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222</v>
      </c>
      <c r="D41" t="s">
        <v>222</v>
      </c>
      <c r="F41" t="s">
        <v>222</v>
      </c>
      <c r="I41" s="77">
        <v>0</v>
      </c>
      <c r="J41" t="s">
        <v>222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774</v>
      </c>
      <c r="I42" s="79">
        <v>1.83</v>
      </c>
      <c r="L42" s="79">
        <v>7.01</v>
      </c>
      <c r="M42" s="79">
        <v>634228.94999999995</v>
      </c>
      <c r="O42" s="79">
        <v>2099.4052233258849</v>
      </c>
      <c r="P42" s="79">
        <v>68.48</v>
      </c>
      <c r="Q42" s="79">
        <v>0.61</v>
      </c>
    </row>
    <row r="43" spans="2:17">
      <c r="B43" t="s">
        <v>805</v>
      </c>
      <c r="C43" t="s">
        <v>776</v>
      </c>
      <c r="D43" t="s">
        <v>806</v>
      </c>
      <c r="F43" t="s">
        <v>807</v>
      </c>
      <c r="G43" t="s">
        <v>808</v>
      </c>
      <c r="H43" t="s">
        <v>321</v>
      </c>
      <c r="I43" s="77">
        <v>2.2599999999999998</v>
      </c>
      <c r="J43" t="s">
        <v>109</v>
      </c>
      <c r="K43" s="77">
        <v>6.38</v>
      </c>
      <c r="L43" s="77">
        <v>7.64</v>
      </c>
      <c r="M43" s="77">
        <v>203000</v>
      </c>
      <c r="N43" s="77">
        <v>99.473384869429111</v>
      </c>
      <c r="O43" s="77">
        <v>709.58543309528295</v>
      </c>
      <c r="P43" s="77">
        <v>23.15</v>
      </c>
      <c r="Q43" s="77">
        <v>0.21</v>
      </c>
    </row>
    <row r="44" spans="2:17">
      <c r="B44" t="s">
        <v>809</v>
      </c>
      <c r="C44" t="s">
        <v>776</v>
      </c>
      <c r="D44" t="s">
        <v>810</v>
      </c>
      <c r="F44" t="s">
        <v>222</v>
      </c>
      <c r="G44" t="s">
        <v>811</v>
      </c>
      <c r="H44" t="s">
        <v>552</v>
      </c>
      <c r="I44" s="77">
        <v>1.49</v>
      </c>
      <c r="J44" t="s">
        <v>109</v>
      </c>
      <c r="K44" s="77">
        <v>4.33</v>
      </c>
      <c r="L44" s="77">
        <v>3.01</v>
      </c>
      <c r="M44" s="77">
        <v>136850</v>
      </c>
      <c r="N44" s="77">
        <v>99.841053083060629</v>
      </c>
      <c r="O44" s="77">
        <v>480.126538740608</v>
      </c>
      <c r="P44" s="77">
        <v>15.66</v>
      </c>
      <c r="Q44" s="77">
        <v>0.14000000000000001</v>
      </c>
    </row>
    <row r="45" spans="2:17">
      <c r="B45" t="s">
        <v>812</v>
      </c>
      <c r="C45" t="s">
        <v>776</v>
      </c>
      <c r="D45" t="s">
        <v>813</v>
      </c>
      <c r="F45" t="s">
        <v>222</v>
      </c>
      <c r="G45" t="s">
        <v>814</v>
      </c>
      <c r="H45" t="s">
        <v>552</v>
      </c>
      <c r="I45" s="77">
        <v>1.44</v>
      </c>
      <c r="J45" t="s">
        <v>123</v>
      </c>
      <c r="K45" s="77">
        <v>10.5</v>
      </c>
      <c r="L45" s="77">
        <v>13.59</v>
      </c>
      <c r="M45" s="77">
        <v>154000</v>
      </c>
      <c r="N45" s="77">
        <v>99.824593726390304</v>
      </c>
      <c r="O45" s="77">
        <v>415.05528772689701</v>
      </c>
      <c r="P45" s="77">
        <v>13.54</v>
      </c>
      <c r="Q45" s="77">
        <v>0.12</v>
      </c>
    </row>
    <row r="46" spans="2:17">
      <c r="B46" t="s">
        <v>815</v>
      </c>
      <c r="C46" t="s">
        <v>776</v>
      </c>
      <c r="D46" t="s">
        <v>816</v>
      </c>
      <c r="F46" t="s">
        <v>222</v>
      </c>
      <c r="G46" t="s">
        <v>817</v>
      </c>
      <c r="H46" t="s">
        <v>552</v>
      </c>
      <c r="I46" s="77">
        <v>1.85</v>
      </c>
      <c r="J46" t="s">
        <v>109</v>
      </c>
      <c r="K46" s="77">
        <v>6.13</v>
      </c>
      <c r="L46" s="77">
        <v>4.47</v>
      </c>
      <c r="M46" s="77">
        <v>140378.95000000001</v>
      </c>
      <c r="N46" s="77">
        <v>100.27292850322196</v>
      </c>
      <c r="O46" s="77">
        <v>494.63796376309699</v>
      </c>
      <c r="P46" s="77">
        <v>16.13</v>
      </c>
      <c r="Q46" s="77">
        <v>0.14000000000000001</v>
      </c>
    </row>
    <row r="47" spans="2:17">
      <c r="B47" s="78" t="s">
        <v>803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222</v>
      </c>
      <c r="D48" t="s">
        <v>222</v>
      </c>
      <c r="F48" t="s">
        <v>222</v>
      </c>
      <c r="I48" s="77">
        <v>0</v>
      </c>
      <c r="J48" t="s">
        <v>222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2">
      <c r="B49" t="s">
        <v>229</v>
      </c>
    </row>
    <row r="50" spans="2:2">
      <c r="B50" t="s">
        <v>276</v>
      </c>
    </row>
    <row r="51" spans="2:2">
      <c r="B51" t="s">
        <v>277</v>
      </c>
    </row>
    <row r="52" spans="2:2">
      <c r="B52" t="s">
        <v>278</v>
      </c>
    </row>
  </sheetData>
  <mergeCells count="1"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903</v>
      </c>
    </row>
    <row r="3" spans="2:64">
      <c r="B3" s="2" t="s">
        <v>2</v>
      </c>
      <c r="C3" t="s">
        <v>904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5" t="s">
        <v>156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2074049.48</v>
      </c>
      <c r="L11" s="7"/>
      <c r="M11" s="76">
        <v>7288.20987272</v>
      </c>
      <c r="N11" s="76">
        <v>100</v>
      </c>
      <c r="O11" s="76">
        <v>2.11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0.01</v>
      </c>
      <c r="J12" s="79">
        <v>0.01</v>
      </c>
      <c r="K12" s="79">
        <v>2074049.48</v>
      </c>
      <c r="M12" s="79">
        <v>7288.20987272</v>
      </c>
      <c r="N12" s="79">
        <v>100</v>
      </c>
      <c r="O12" s="79">
        <v>2.11</v>
      </c>
    </row>
    <row r="13" spans="2:64">
      <c r="B13" s="78" t="s">
        <v>617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222</v>
      </c>
      <c r="C14" t="s">
        <v>222</v>
      </c>
      <c r="E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618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222</v>
      </c>
      <c r="C16" t="s">
        <v>222</v>
      </c>
      <c r="E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818</v>
      </c>
      <c r="G17" s="79">
        <v>0.01</v>
      </c>
      <c r="J17" s="79">
        <v>0.01</v>
      </c>
      <c r="K17" s="79">
        <v>2074049.48</v>
      </c>
      <c r="M17" s="79">
        <v>7288.20987272</v>
      </c>
      <c r="N17" s="79">
        <v>100</v>
      </c>
      <c r="O17" s="79">
        <v>2.11</v>
      </c>
    </row>
    <row r="18" spans="2:15">
      <c r="B18" t="s">
        <v>819</v>
      </c>
      <c r="C18" t="s">
        <v>820</v>
      </c>
      <c r="D18" t="s">
        <v>208</v>
      </c>
      <c r="E18" t="s">
        <v>209</v>
      </c>
      <c r="F18" t="s">
        <v>210</v>
      </c>
      <c r="G18" s="77">
        <v>0.01</v>
      </c>
      <c r="H18" t="s">
        <v>109</v>
      </c>
      <c r="I18" s="77">
        <v>0</v>
      </c>
      <c r="J18" s="77">
        <v>0.01</v>
      </c>
      <c r="K18" s="77">
        <v>200000</v>
      </c>
      <c r="L18" s="77">
        <v>100</v>
      </c>
      <c r="M18" s="77">
        <v>702.8</v>
      </c>
      <c r="N18" s="77">
        <v>9.64</v>
      </c>
      <c r="O18" s="77">
        <v>0.2</v>
      </c>
    </row>
    <row r="19" spans="2:15">
      <c r="B19" t="s">
        <v>821</v>
      </c>
      <c r="C19" t="s">
        <v>822</v>
      </c>
      <c r="D19" t="s">
        <v>208</v>
      </c>
      <c r="E19" t="s">
        <v>209</v>
      </c>
      <c r="F19" t="s">
        <v>210</v>
      </c>
      <c r="G19" s="77">
        <v>0.01</v>
      </c>
      <c r="H19" t="s">
        <v>109</v>
      </c>
      <c r="I19" s="77">
        <v>0</v>
      </c>
      <c r="J19" s="77">
        <v>0.01</v>
      </c>
      <c r="K19" s="77">
        <v>1874049.48</v>
      </c>
      <c r="L19" s="77">
        <v>100</v>
      </c>
      <c r="M19" s="77">
        <v>6585.4098727199998</v>
      </c>
      <c r="N19" s="77">
        <v>90.36</v>
      </c>
      <c r="O19" s="77">
        <v>1.9</v>
      </c>
    </row>
    <row r="20" spans="2:15">
      <c r="B20" s="78" t="s">
        <v>823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222</v>
      </c>
      <c r="C21" t="s">
        <v>222</v>
      </c>
      <c r="E21" t="s">
        <v>222</v>
      </c>
      <c r="G21" s="77">
        <v>0</v>
      </c>
      <c r="H21" t="s">
        <v>222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303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E23" t="s">
        <v>222</v>
      </c>
      <c r="G23" s="77">
        <v>0</v>
      </c>
      <c r="H23" t="s">
        <v>222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227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222</v>
      </c>
      <c r="C25" t="s">
        <v>222</v>
      </c>
      <c r="E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229</v>
      </c>
    </row>
    <row r="27" spans="2:15">
      <c r="B27" t="s">
        <v>276</v>
      </c>
    </row>
    <row r="28" spans="2:15">
      <c r="B28" t="s">
        <v>277</v>
      </c>
    </row>
    <row r="29" spans="2:15">
      <c r="B29" t="s">
        <v>278</v>
      </c>
    </row>
  </sheetData>
  <mergeCells count="1">
    <mergeCell ref="B7:O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903</v>
      </c>
    </row>
    <row r="3" spans="2:55">
      <c r="B3" s="2" t="s">
        <v>2</v>
      </c>
      <c r="C3" t="s">
        <v>904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5" t="s">
        <v>159</v>
      </c>
      <c r="C7" s="106"/>
      <c r="D7" s="106"/>
      <c r="E7" s="106"/>
      <c r="F7" s="106"/>
      <c r="G7" s="106"/>
      <c r="H7" s="106"/>
      <c r="I7" s="106"/>
      <c r="J7" s="10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824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222</v>
      </c>
      <c r="E14" s="77">
        <v>0</v>
      </c>
      <c r="F14" t="s">
        <v>222</v>
      </c>
      <c r="G14" s="77">
        <v>0</v>
      </c>
      <c r="H14" s="77">
        <v>0</v>
      </c>
      <c r="I14" s="77">
        <v>0</v>
      </c>
    </row>
    <row r="15" spans="2:55">
      <c r="B15" s="78" t="s">
        <v>825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222</v>
      </c>
      <c r="E16" s="77">
        <v>0</v>
      </c>
      <c r="F16" t="s">
        <v>222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824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222</v>
      </c>
      <c r="E19" s="77">
        <v>0</v>
      </c>
      <c r="F19" t="s">
        <v>222</v>
      </c>
      <c r="G19" s="77">
        <v>0</v>
      </c>
      <c r="H19" s="77">
        <v>0</v>
      </c>
      <c r="I19" s="77">
        <v>0</v>
      </c>
    </row>
    <row r="20" spans="2:9">
      <c r="B20" s="78" t="s">
        <v>825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222</v>
      </c>
      <c r="E21" s="77">
        <v>0</v>
      </c>
      <c r="F21" t="s">
        <v>222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t="s">
        <v>903</v>
      </c>
    </row>
    <row r="3" spans="2:60">
      <c r="B3" s="2" t="s">
        <v>2</v>
      </c>
      <c r="C3" s="2" t="s">
        <v>904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5" t="s">
        <v>165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903</v>
      </c>
    </row>
    <row r="3" spans="2:60">
      <c r="B3" s="2" t="s">
        <v>2</v>
      </c>
      <c r="C3" t="s">
        <v>904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5" t="s">
        <v>170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10.90645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10.90645</v>
      </c>
      <c r="J12" s="79">
        <v>100</v>
      </c>
      <c r="K12" s="79">
        <v>0</v>
      </c>
    </row>
    <row r="13" spans="2:60">
      <c r="B13" t="s">
        <v>826</v>
      </c>
      <c r="C13" t="s">
        <v>827</v>
      </c>
      <c r="D13" t="s">
        <v>222</v>
      </c>
      <c r="E13" t="s">
        <v>552</v>
      </c>
      <c r="F13" s="77">
        <v>0</v>
      </c>
      <c r="G13" t="s">
        <v>105</v>
      </c>
      <c r="H13" s="77">
        <v>0</v>
      </c>
      <c r="I13" s="77">
        <v>-5.6999999999999998E-4</v>
      </c>
      <c r="J13" s="77">
        <v>-0.01</v>
      </c>
      <c r="K13" s="77">
        <v>0</v>
      </c>
    </row>
    <row r="14" spans="2:60">
      <c r="B14" t="s">
        <v>828</v>
      </c>
      <c r="C14" t="s">
        <v>829</v>
      </c>
      <c r="D14" t="s">
        <v>222</v>
      </c>
      <c r="E14" t="s">
        <v>552</v>
      </c>
      <c r="F14" s="77">
        <v>0</v>
      </c>
      <c r="G14" t="s">
        <v>105</v>
      </c>
      <c r="H14" s="77">
        <v>0</v>
      </c>
      <c r="I14" s="77">
        <v>-0.25275999999999998</v>
      </c>
      <c r="J14" s="77">
        <v>-2.3199999999999998</v>
      </c>
      <c r="K14" s="77">
        <v>0</v>
      </c>
    </row>
    <row r="15" spans="2:60">
      <c r="B15" t="s">
        <v>830</v>
      </c>
      <c r="C15" t="s">
        <v>831</v>
      </c>
      <c r="D15" t="s">
        <v>222</v>
      </c>
      <c r="E15" t="s">
        <v>552</v>
      </c>
      <c r="F15" s="77">
        <v>0</v>
      </c>
      <c r="G15" t="s">
        <v>105</v>
      </c>
      <c r="H15" s="77">
        <v>0</v>
      </c>
      <c r="I15" s="77">
        <v>11.15978</v>
      </c>
      <c r="J15" s="77">
        <v>102.32</v>
      </c>
      <c r="K15" s="77">
        <v>0</v>
      </c>
    </row>
    <row r="16" spans="2:60">
      <c r="B16" s="78" t="s">
        <v>227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222</v>
      </c>
      <c r="C17" t="s">
        <v>222</v>
      </c>
      <c r="D17" t="s">
        <v>222</v>
      </c>
      <c r="E17" s="19"/>
      <c r="F17" s="77">
        <v>0</v>
      </c>
      <c r="G17" t="s">
        <v>222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903</v>
      </c>
    </row>
    <row r="3" spans="2:17">
      <c r="B3" s="2" t="s">
        <v>2</v>
      </c>
      <c r="C3" t="s">
        <v>904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5" t="s">
        <v>172</v>
      </c>
      <c r="C7" s="106"/>
      <c r="D7" s="10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7075.9009126497567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f>SUM(C13:C55)</f>
        <v>5483.2040047671953</v>
      </c>
    </row>
    <row r="13" spans="2:17">
      <c r="B13" s="80" t="s">
        <v>832</v>
      </c>
      <c r="C13" s="88">
        <v>0</v>
      </c>
      <c r="D13" s="83">
        <v>43040</v>
      </c>
    </row>
    <row r="14" spans="2:17">
      <c r="B14" s="80" t="s">
        <v>833</v>
      </c>
      <c r="C14" s="88">
        <v>0</v>
      </c>
      <c r="D14" s="83">
        <v>43245</v>
      </c>
    </row>
    <row r="15" spans="2:17">
      <c r="B15" s="80" t="s">
        <v>834</v>
      </c>
      <c r="C15" s="88">
        <v>0</v>
      </c>
      <c r="D15" s="83">
        <v>43313</v>
      </c>
    </row>
    <row r="16" spans="2:17">
      <c r="B16" s="80" t="s">
        <v>835</v>
      </c>
      <c r="C16" s="88">
        <v>0</v>
      </c>
      <c r="D16" s="83">
        <v>44713</v>
      </c>
    </row>
    <row r="17" spans="2:4">
      <c r="B17" s="80" t="s">
        <v>836</v>
      </c>
      <c r="C17" s="88">
        <v>0</v>
      </c>
      <c r="D17" s="83" t="s">
        <v>899</v>
      </c>
    </row>
    <row r="18" spans="2:4">
      <c r="B18" s="80" t="s">
        <v>837</v>
      </c>
      <c r="C18" s="88">
        <v>0</v>
      </c>
      <c r="D18" s="83">
        <v>44166</v>
      </c>
    </row>
    <row r="19" spans="2:4">
      <c r="B19" s="80" t="s">
        <v>838</v>
      </c>
      <c r="C19" s="88">
        <v>0</v>
      </c>
      <c r="D19" s="83">
        <v>43160</v>
      </c>
    </row>
    <row r="20" spans="2:4">
      <c r="B20" s="80" t="s">
        <v>839</v>
      </c>
      <c r="C20" s="88">
        <v>0</v>
      </c>
      <c r="D20" s="83">
        <v>44835</v>
      </c>
    </row>
    <row r="21" spans="2:4">
      <c r="B21" s="80" t="s">
        <v>840</v>
      </c>
      <c r="C21" s="88">
        <v>0</v>
      </c>
      <c r="D21" s="83">
        <v>43770</v>
      </c>
    </row>
    <row r="22" spans="2:4">
      <c r="B22" s="80" t="s">
        <v>841</v>
      </c>
      <c r="C22" s="88">
        <v>0</v>
      </c>
      <c r="D22" s="83">
        <v>45536</v>
      </c>
    </row>
    <row r="23" spans="2:4">
      <c r="B23" s="80" t="s">
        <v>842</v>
      </c>
      <c r="C23" s="88">
        <v>0</v>
      </c>
      <c r="D23" s="83">
        <v>43344</v>
      </c>
    </row>
    <row r="24" spans="2:4">
      <c r="B24" s="80" t="s">
        <v>843</v>
      </c>
      <c r="C24" s="88">
        <v>0</v>
      </c>
      <c r="D24" s="83" t="s">
        <v>899</v>
      </c>
    </row>
    <row r="25" spans="2:4">
      <c r="B25" s="80" t="s">
        <v>844</v>
      </c>
      <c r="C25" s="88">
        <v>0</v>
      </c>
      <c r="D25" s="83">
        <v>44409</v>
      </c>
    </row>
    <row r="26" spans="2:4">
      <c r="B26" s="80" t="s">
        <v>845</v>
      </c>
      <c r="C26" s="88">
        <v>0</v>
      </c>
      <c r="D26" s="83" t="s">
        <v>899</v>
      </c>
    </row>
    <row r="27" spans="2:4">
      <c r="B27" s="80" t="s">
        <v>846</v>
      </c>
      <c r="C27" s="88">
        <v>0</v>
      </c>
      <c r="D27" s="83">
        <v>42948</v>
      </c>
    </row>
    <row r="28" spans="2:4">
      <c r="B28" s="80" t="s">
        <v>847</v>
      </c>
      <c r="C28" s="88">
        <v>0</v>
      </c>
      <c r="D28" s="83">
        <v>42887</v>
      </c>
    </row>
    <row r="29" spans="2:4">
      <c r="B29" s="80" t="s">
        <v>848</v>
      </c>
      <c r="C29" s="88">
        <v>0</v>
      </c>
      <c r="D29" s="83">
        <v>44470</v>
      </c>
    </row>
    <row r="30" spans="2:4">
      <c r="B30" s="80" t="s">
        <v>849</v>
      </c>
      <c r="C30" s="88">
        <v>0</v>
      </c>
      <c r="D30" s="83">
        <v>44105</v>
      </c>
    </row>
    <row r="31" spans="2:4">
      <c r="B31" s="80" t="s">
        <v>850</v>
      </c>
      <c r="C31" s="88">
        <v>0</v>
      </c>
      <c r="D31" s="83">
        <v>42644</v>
      </c>
    </row>
    <row r="32" spans="2:4">
      <c r="B32" s="80" t="s">
        <v>851</v>
      </c>
      <c r="C32" s="88">
        <v>0</v>
      </c>
      <c r="D32" s="83">
        <v>44774</v>
      </c>
    </row>
    <row r="33" spans="2:4">
      <c r="B33" s="80" t="s">
        <v>852</v>
      </c>
      <c r="C33" s="88">
        <v>0</v>
      </c>
      <c r="D33" s="83">
        <v>43282</v>
      </c>
    </row>
    <row r="34" spans="2:4">
      <c r="B34" s="80" t="s">
        <v>853</v>
      </c>
      <c r="C34" s="88">
        <v>0</v>
      </c>
      <c r="D34" s="83">
        <v>44593</v>
      </c>
    </row>
    <row r="35" spans="2:4">
      <c r="B35" s="80" t="s">
        <v>854</v>
      </c>
      <c r="C35" s="88">
        <v>0</v>
      </c>
      <c r="D35" s="83">
        <v>44713</v>
      </c>
    </row>
    <row r="36" spans="2:4">
      <c r="B36" s="80" t="s">
        <v>855</v>
      </c>
      <c r="C36" s="88">
        <v>0</v>
      </c>
      <c r="D36" s="83">
        <v>44440</v>
      </c>
    </row>
    <row r="37" spans="2:4">
      <c r="B37" s="80" t="s">
        <v>856</v>
      </c>
      <c r="C37" s="88">
        <v>0</v>
      </c>
      <c r="D37" s="83">
        <v>44409</v>
      </c>
    </row>
    <row r="38" spans="2:4">
      <c r="B38" s="80" t="s">
        <v>857</v>
      </c>
      <c r="C38" s="88">
        <v>0</v>
      </c>
      <c r="D38" s="83">
        <v>45627</v>
      </c>
    </row>
    <row r="39" spans="2:4">
      <c r="B39" s="80" t="s">
        <v>858</v>
      </c>
      <c r="C39" s="88">
        <v>0</v>
      </c>
      <c r="D39" s="83">
        <v>43221</v>
      </c>
    </row>
    <row r="40" spans="2:4">
      <c r="B40" s="80" t="s">
        <v>859</v>
      </c>
      <c r="C40" s="88">
        <v>0</v>
      </c>
      <c r="D40" s="83">
        <v>45748</v>
      </c>
    </row>
    <row r="41" spans="2:4">
      <c r="B41" s="80" t="s">
        <v>860</v>
      </c>
      <c r="C41" s="88">
        <v>0</v>
      </c>
      <c r="D41" s="83">
        <v>43344</v>
      </c>
    </row>
    <row r="42" spans="2:4">
      <c r="B42" s="80" t="s">
        <v>861</v>
      </c>
      <c r="C42" s="88">
        <v>0</v>
      </c>
      <c r="D42" s="83">
        <v>43891</v>
      </c>
    </row>
    <row r="43" spans="2:4">
      <c r="B43" s="80" t="s">
        <v>862</v>
      </c>
      <c r="C43" s="88">
        <v>1820.8930813733334</v>
      </c>
      <c r="D43" s="83">
        <v>43462</v>
      </c>
    </row>
    <row r="44" spans="2:4">
      <c r="B44" s="80" t="s">
        <v>863</v>
      </c>
      <c r="C44" s="88">
        <v>0</v>
      </c>
      <c r="D44" s="83">
        <v>46143</v>
      </c>
    </row>
    <row r="45" spans="2:4">
      <c r="B45" s="80" t="s">
        <v>864</v>
      </c>
      <c r="C45" s="88">
        <v>0</v>
      </c>
      <c r="D45" s="84" t="s">
        <v>900</v>
      </c>
    </row>
    <row r="46" spans="2:4">
      <c r="B46" s="80" t="s">
        <v>865</v>
      </c>
      <c r="C46" s="88">
        <v>0</v>
      </c>
      <c r="D46" s="83" t="s">
        <v>901</v>
      </c>
    </row>
    <row r="47" spans="2:4">
      <c r="B47" s="80" t="s">
        <v>866</v>
      </c>
      <c r="C47" s="88">
        <v>0</v>
      </c>
      <c r="D47" s="83">
        <v>44256</v>
      </c>
    </row>
    <row r="48" spans="2:4">
      <c r="B48" s="80" t="s">
        <v>867</v>
      </c>
      <c r="C48" s="88">
        <v>0</v>
      </c>
      <c r="D48" s="83">
        <v>46174</v>
      </c>
    </row>
    <row r="49" spans="2:4">
      <c r="B49" s="80" t="s">
        <v>868</v>
      </c>
      <c r="C49" s="88">
        <v>0</v>
      </c>
      <c r="D49" s="83">
        <v>44166</v>
      </c>
    </row>
    <row r="50" spans="2:4">
      <c r="B50" s="80" t="s">
        <v>869</v>
      </c>
      <c r="C50" s="88">
        <v>0</v>
      </c>
      <c r="D50" s="83">
        <v>46631</v>
      </c>
    </row>
    <row r="51" spans="2:4">
      <c r="B51" s="80" t="s">
        <v>870</v>
      </c>
      <c r="C51" s="88">
        <v>0</v>
      </c>
      <c r="D51" s="83">
        <v>47119</v>
      </c>
    </row>
    <row r="52" spans="2:4">
      <c r="B52" s="80" t="s">
        <v>871</v>
      </c>
      <c r="C52" s="88">
        <v>0</v>
      </c>
      <c r="D52" s="83" t="s">
        <v>901</v>
      </c>
    </row>
    <row r="53" spans="2:4">
      <c r="B53" s="80" t="s">
        <v>872</v>
      </c>
      <c r="C53" s="88">
        <v>18.994785378151224</v>
      </c>
      <c r="D53" s="83">
        <v>44409</v>
      </c>
    </row>
    <row r="54" spans="2:4">
      <c r="B54" s="80" t="s">
        <v>873</v>
      </c>
      <c r="C54" s="88">
        <v>105.36568169083246</v>
      </c>
      <c r="D54" s="83">
        <v>44409</v>
      </c>
    </row>
    <row r="55" spans="2:4">
      <c r="B55" s="80" t="s">
        <v>874</v>
      </c>
      <c r="C55" s="88">
        <v>3537.9504563248784</v>
      </c>
      <c r="D55" s="83">
        <v>45292</v>
      </c>
    </row>
    <row r="56" spans="2:4">
      <c r="B56" s="90" t="s">
        <v>902</v>
      </c>
      <c r="C56" s="88">
        <f>SUM(C57:C81)</f>
        <v>1592.6969078825614</v>
      </c>
      <c r="D56" s="85"/>
    </row>
    <row r="57" spans="2:4">
      <c r="B57" s="80" t="s">
        <v>875</v>
      </c>
      <c r="C57" s="88">
        <v>0</v>
      </c>
      <c r="D57" s="83">
        <v>44795</v>
      </c>
    </row>
    <row r="58" spans="2:4">
      <c r="B58" s="80" t="s">
        <v>876</v>
      </c>
      <c r="C58" s="88">
        <v>0</v>
      </c>
      <c r="D58" s="83">
        <v>42979</v>
      </c>
    </row>
    <row r="59" spans="2:4">
      <c r="B59" s="80" t="s">
        <v>877</v>
      </c>
      <c r="C59" s="88">
        <v>0</v>
      </c>
      <c r="D59" s="83">
        <v>44317</v>
      </c>
    </row>
    <row r="60" spans="2:4">
      <c r="B60" s="80" t="s">
        <v>878</v>
      </c>
      <c r="C60" s="88">
        <v>0</v>
      </c>
      <c r="D60" s="83">
        <v>43544</v>
      </c>
    </row>
    <row r="61" spans="2:4">
      <c r="B61" s="80" t="s">
        <v>879</v>
      </c>
      <c r="C61" s="88">
        <v>0</v>
      </c>
      <c r="D61" s="83" t="s">
        <v>899</v>
      </c>
    </row>
    <row r="62" spans="2:4">
      <c r="B62" s="80" t="s">
        <v>880</v>
      </c>
      <c r="C62" s="88">
        <v>0</v>
      </c>
      <c r="D62" s="83" t="s">
        <v>899</v>
      </c>
    </row>
    <row r="63" spans="2:4">
      <c r="B63" s="80" t="s">
        <v>881</v>
      </c>
      <c r="C63" s="88">
        <v>0</v>
      </c>
      <c r="D63" s="83">
        <v>43435</v>
      </c>
    </row>
    <row r="64" spans="2:4">
      <c r="B64" s="80" t="s">
        <v>882</v>
      </c>
      <c r="C64" s="88">
        <v>0</v>
      </c>
      <c r="D64" s="83">
        <v>45444</v>
      </c>
    </row>
    <row r="65" spans="2:4">
      <c r="B65" s="80" t="s">
        <v>883</v>
      </c>
      <c r="C65" s="88">
        <v>0</v>
      </c>
      <c r="D65" s="83">
        <v>45413</v>
      </c>
    </row>
    <row r="66" spans="2:4">
      <c r="B66" s="80" t="s">
        <v>884</v>
      </c>
      <c r="C66" s="88">
        <v>0</v>
      </c>
      <c r="D66" s="83">
        <v>45931</v>
      </c>
    </row>
    <row r="67" spans="2:4">
      <c r="B67" s="80" t="s">
        <v>885</v>
      </c>
      <c r="C67" s="88">
        <v>0</v>
      </c>
      <c r="D67" s="83">
        <v>43709</v>
      </c>
    </row>
    <row r="68" spans="2:4">
      <c r="B68" s="80" t="s">
        <v>886</v>
      </c>
      <c r="C68" s="88">
        <v>0</v>
      </c>
      <c r="D68" s="83">
        <v>44562</v>
      </c>
    </row>
    <row r="69" spans="2:4">
      <c r="B69" s="80" t="s">
        <v>887</v>
      </c>
      <c r="C69" s="88">
        <v>0</v>
      </c>
      <c r="D69" s="83">
        <v>44562</v>
      </c>
    </row>
    <row r="70" spans="2:4">
      <c r="B70" s="80" t="s">
        <v>888</v>
      </c>
      <c r="C70" s="88">
        <v>0</v>
      </c>
      <c r="D70" s="83">
        <v>45047</v>
      </c>
    </row>
    <row r="71" spans="2:4">
      <c r="B71" s="80" t="s">
        <v>889</v>
      </c>
      <c r="C71" s="88">
        <v>0</v>
      </c>
      <c r="D71" s="83">
        <v>43800</v>
      </c>
    </row>
    <row r="72" spans="2:4">
      <c r="B72" s="80" t="s">
        <v>890</v>
      </c>
      <c r="C72" s="88">
        <v>0</v>
      </c>
      <c r="D72" s="83">
        <v>43554</v>
      </c>
    </row>
    <row r="73" spans="2:4">
      <c r="B73" s="80" t="s">
        <v>891</v>
      </c>
      <c r="C73" s="88">
        <v>0</v>
      </c>
      <c r="D73" s="83">
        <v>44012</v>
      </c>
    </row>
    <row r="74" spans="2:4">
      <c r="B74" s="80" t="s">
        <v>892</v>
      </c>
      <c r="C74" s="88">
        <v>0</v>
      </c>
      <c r="D74" s="83" t="s">
        <v>899</v>
      </c>
    </row>
    <row r="75" spans="2:4">
      <c r="B75" s="80" t="s">
        <v>893</v>
      </c>
      <c r="C75" s="88">
        <v>0</v>
      </c>
      <c r="D75" s="83">
        <v>46357</v>
      </c>
    </row>
    <row r="76" spans="2:4">
      <c r="B76" s="80" t="s">
        <v>894</v>
      </c>
      <c r="C76" s="88">
        <v>0</v>
      </c>
      <c r="D76" s="83">
        <v>44531</v>
      </c>
    </row>
    <row r="77" spans="2:4">
      <c r="B77" s="80" t="s">
        <v>895</v>
      </c>
      <c r="C77" s="88">
        <v>0</v>
      </c>
      <c r="D77" s="83">
        <v>45807</v>
      </c>
    </row>
    <row r="78" spans="2:4">
      <c r="B78" s="80" t="s">
        <v>896</v>
      </c>
      <c r="C78" s="88">
        <v>244.27409077256146</v>
      </c>
      <c r="D78" s="83">
        <v>45901</v>
      </c>
    </row>
    <row r="79" spans="2:4">
      <c r="B79" s="80" t="s">
        <v>897</v>
      </c>
      <c r="C79" s="88">
        <v>65</v>
      </c>
      <c r="D79" s="83">
        <v>45169</v>
      </c>
    </row>
    <row r="80" spans="2:4">
      <c r="B80" s="80" t="s">
        <v>898</v>
      </c>
      <c r="C80" s="88">
        <v>1283.4228171099999</v>
      </c>
      <c r="D80" s="83">
        <v>46621</v>
      </c>
    </row>
    <row r="81" spans="2:4">
      <c r="B81" s="81"/>
      <c r="C81" s="89"/>
      <c r="D81" s="86"/>
    </row>
    <row r="82" spans="2:4">
      <c r="B82" s="81"/>
      <c r="C82" s="81"/>
      <c r="D82" s="87"/>
    </row>
    <row r="83" spans="2:4">
      <c r="B83" s="82"/>
      <c r="C83" s="82"/>
      <c r="D83" s="82"/>
    </row>
    <row r="84" spans="2:4">
      <c r="B84" s="82"/>
      <c r="C84" s="82"/>
      <c r="D84" s="82"/>
    </row>
    <row r="85" spans="2:4">
      <c r="B85" s="82"/>
      <c r="C85" s="82"/>
      <c r="D85" s="82"/>
    </row>
    <row r="86" spans="2:4">
      <c r="B86" s="82"/>
      <c r="C86" s="82"/>
      <c r="D86" s="82"/>
    </row>
    <row r="87" spans="2:4">
      <c r="B87" s="82"/>
      <c r="C87" s="82"/>
      <c r="D87" s="82"/>
    </row>
    <row r="88" spans="2:4">
      <c r="B88" s="82"/>
      <c r="C88" s="82"/>
      <c r="D88" s="82"/>
    </row>
    <row r="89" spans="2:4">
      <c r="B89" s="82"/>
      <c r="C89" s="82"/>
      <c r="D89" s="82"/>
    </row>
    <row r="90" spans="2:4">
      <c r="B90" s="82"/>
      <c r="C90" s="82"/>
      <c r="D90" s="82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903</v>
      </c>
    </row>
    <row r="3" spans="2:18">
      <c r="B3" s="2" t="s">
        <v>2</v>
      </c>
      <c r="C3" t="s">
        <v>904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176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276</v>
      </c>
      <c r="D27" s="16"/>
    </row>
    <row r="28" spans="2:16">
      <c r="B28" t="s">
        <v>278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B1048576 D1:XFD1048576 C1 C3:C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903</v>
      </c>
    </row>
    <row r="3" spans="2:18">
      <c r="B3" s="2" t="s">
        <v>2</v>
      </c>
      <c r="C3" t="s">
        <v>904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180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617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618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276</v>
      </c>
      <c r="D27" s="16"/>
    </row>
    <row r="28" spans="2:16">
      <c r="B28" t="s">
        <v>278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B1048576 D1:XFD1048576 C1 C3:C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5" sqref="A4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9" t="s">
        <v>906</v>
      </c>
    </row>
    <row r="2" spans="2:53">
      <c r="B2" s="2" t="s">
        <v>1</v>
      </c>
      <c r="C2" t="s">
        <v>903</v>
      </c>
      <c r="S2" s="109"/>
    </row>
    <row r="3" spans="2:53">
      <c r="B3" s="2" t="s">
        <v>2</v>
      </c>
      <c r="C3" t="s">
        <v>904</v>
      </c>
      <c r="S3" s="109"/>
    </row>
    <row r="4" spans="2:53">
      <c r="B4" s="2" t="s">
        <v>3</v>
      </c>
      <c r="C4" t="s">
        <v>198</v>
      </c>
      <c r="S4" s="109"/>
    </row>
    <row r="5" spans="2:53">
      <c r="B5" s="75" t="s">
        <v>199</v>
      </c>
      <c r="C5" t="s">
        <v>200</v>
      </c>
      <c r="S5" s="109"/>
    </row>
    <row r="6" spans="2:53" ht="21.7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109"/>
    </row>
    <row r="7" spans="2:53" ht="27.7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2"/>
      <c r="S7" s="10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5.92</v>
      </c>
      <c r="I11" s="7"/>
      <c r="J11" s="7"/>
      <c r="K11" s="76">
        <v>0.59</v>
      </c>
      <c r="L11" s="76">
        <v>198668170</v>
      </c>
      <c r="M11" s="7"/>
      <c r="N11" s="76">
        <v>335.15913</v>
      </c>
      <c r="O11" s="76">
        <v>215419.60815869999</v>
      </c>
      <c r="P11" s="7"/>
      <c r="Q11" s="76">
        <v>100</v>
      </c>
      <c r="R11" s="76">
        <v>62.3</v>
      </c>
      <c r="S11" s="10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5.92</v>
      </c>
      <c r="K12" s="79">
        <v>0.59</v>
      </c>
      <c r="L12" s="79">
        <v>198668170</v>
      </c>
      <c r="N12" s="79">
        <v>335.15913</v>
      </c>
      <c r="O12" s="79">
        <v>215419.60815869999</v>
      </c>
      <c r="Q12" s="79">
        <v>100</v>
      </c>
      <c r="R12" s="79">
        <v>62.3</v>
      </c>
      <c r="S12" s="109"/>
    </row>
    <row r="13" spans="2:53">
      <c r="B13" s="78" t="s">
        <v>230</v>
      </c>
      <c r="C13" s="16"/>
      <c r="D13" s="16"/>
      <c r="H13" s="79">
        <v>7.1</v>
      </c>
      <c r="K13" s="79">
        <v>-0.06</v>
      </c>
      <c r="L13" s="79">
        <v>65412720</v>
      </c>
      <c r="N13" s="79">
        <v>0</v>
      </c>
      <c r="O13" s="79">
        <v>68548.389014100001</v>
      </c>
      <c r="Q13" s="79">
        <v>31.82</v>
      </c>
      <c r="R13" s="79">
        <v>19.82</v>
      </c>
      <c r="S13" s="109"/>
    </row>
    <row r="14" spans="2:53">
      <c r="B14" s="78" t="s">
        <v>231</v>
      </c>
      <c r="C14" s="16"/>
      <c r="D14" s="16"/>
      <c r="H14" s="79">
        <v>7.1</v>
      </c>
      <c r="K14" s="79">
        <v>-0.06</v>
      </c>
      <c r="L14" s="79">
        <v>65412720</v>
      </c>
      <c r="N14" s="79">
        <v>0</v>
      </c>
      <c r="O14" s="79">
        <v>68548.389014100001</v>
      </c>
      <c r="Q14" s="79">
        <v>31.82</v>
      </c>
      <c r="R14" s="79">
        <v>19.82</v>
      </c>
      <c r="S14" s="109"/>
    </row>
    <row r="15" spans="2:53">
      <c r="B15" t="s">
        <v>232</v>
      </c>
      <c r="C15" t="s">
        <v>233</v>
      </c>
      <c r="D15" t="s">
        <v>103</v>
      </c>
      <c r="E15" t="s">
        <v>234</v>
      </c>
      <c r="F15"/>
      <c r="G15" t="s">
        <v>235</v>
      </c>
      <c r="H15" s="77">
        <v>0.08</v>
      </c>
      <c r="I15" t="s">
        <v>105</v>
      </c>
      <c r="J15" s="77">
        <v>3.5</v>
      </c>
      <c r="K15" s="77">
        <v>-2.46</v>
      </c>
      <c r="L15" s="77">
        <v>7307</v>
      </c>
      <c r="M15" s="77">
        <v>120.43</v>
      </c>
      <c r="N15" s="77">
        <v>0</v>
      </c>
      <c r="O15" s="77">
        <v>8.7998200999999998</v>
      </c>
      <c r="P15" s="77">
        <v>0</v>
      </c>
      <c r="Q15" s="77">
        <v>0</v>
      </c>
      <c r="R15" s="77">
        <v>0</v>
      </c>
      <c r="S15" s="109"/>
    </row>
    <row r="16" spans="2:53">
      <c r="B16" t="s">
        <v>236</v>
      </c>
      <c r="C16" t="s">
        <v>237</v>
      </c>
      <c r="D16" t="s">
        <v>103</v>
      </c>
      <c r="E16" t="s">
        <v>234</v>
      </c>
      <c r="F16"/>
      <c r="G16" t="s">
        <v>238</v>
      </c>
      <c r="H16" s="77">
        <v>8.85</v>
      </c>
      <c r="I16" t="s">
        <v>105</v>
      </c>
      <c r="J16" s="77">
        <v>0.75</v>
      </c>
      <c r="K16" s="77">
        <v>0.2</v>
      </c>
      <c r="L16" s="77">
        <v>25544758</v>
      </c>
      <c r="M16" s="77">
        <v>105.55</v>
      </c>
      <c r="N16" s="77">
        <v>0</v>
      </c>
      <c r="O16" s="77">
        <v>26962.492069</v>
      </c>
      <c r="P16" s="77">
        <v>0.39</v>
      </c>
      <c r="Q16" s="77">
        <v>12.52</v>
      </c>
      <c r="R16" s="77">
        <v>7.8</v>
      </c>
      <c r="S16" s="109"/>
    </row>
    <row r="17" spans="2:19">
      <c r="B17" t="s">
        <v>239</v>
      </c>
      <c r="C17" t="s">
        <v>240</v>
      </c>
      <c r="D17" t="s">
        <v>103</v>
      </c>
      <c r="E17" t="s">
        <v>234</v>
      </c>
      <c r="F17"/>
      <c r="G17" t="s">
        <v>241</v>
      </c>
      <c r="H17" s="77">
        <v>7.39</v>
      </c>
      <c r="I17" t="s">
        <v>105</v>
      </c>
      <c r="J17" s="77">
        <v>0.75</v>
      </c>
      <c r="K17" s="77">
        <v>-0.01</v>
      </c>
      <c r="L17" s="77">
        <v>27855425</v>
      </c>
      <c r="M17" s="77">
        <v>105.3</v>
      </c>
      <c r="N17" s="77">
        <v>0</v>
      </c>
      <c r="O17" s="77">
        <v>29331.762524999998</v>
      </c>
      <c r="P17" s="77">
        <v>0.2</v>
      </c>
      <c r="Q17" s="77">
        <v>13.62</v>
      </c>
      <c r="R17" s="77">
        <v>8.48</v>
      </c>
      <c r="S17" s="109"/>
    </row>
    <row r="18" spans="2:19">
      <c r="B18" t="s">
        <v>242</v>
      </c>
      <c r="C18" t="s">
        <v>243</v>
      </c>
      <c r="D18" t="s">
        <v>103</v>
      </c>
      <c r="E18" t="s">
        <v>234</v>
      </c>
      <c r="F18"/>
      <c r="G18" t="s">
        <v>244</v>
      </c>
      <c r="H18" s="77">
        <v>2.58</v>
      </c>
      <c r="I18" t="s">
        <v>105</v>
      </c>
      <c r="J18" s="77">
        <v>0.1</v>
      </c>
      <c r="K18" s="77">
        <v>-0.77</v>
      </c>
      <c r="L18" s="77">
        <v>12005230</v>
      </c>
      <c r="M18" s="77">
        <v>102</v>
      </c>
      <c r="N18" s="77">
        <v>0</v>
      </c>
      <c r="O18" s="77">
        <v>12245.3346</v>
      </c>
      <c r="P18" s="77">
        <v>0.08</v>
      </c>
      <c r="Q18" s="77">
        <v>5.68</v>
      </c>
      <c r="R18" s="77">
        <v>3.54</v>
      </c>
      <c r="S18" s="109"/>
    </row>
    <row r="19" spans="2:19">
      <c r="B19" s="78" t="s">
        <v>245</v>
      </c>
      <c r="C19" s="16"/>
      <c r="D19" s="16"/>
      <c r="H19" s="79">
        <v>5.37</v>
      </c>
      <c r="K19" s="79">
        <v>0.89</v>
      </c>
      <c r="L19" s="79">
        <v>133255450</v>
      </c>
      <c r="N19" s="79">
        <v>335.15913</v>
      </c>
      <c r="O19" s="79">
        <v>146871.21914460001</v>
      </c>
      <c r="Q19" s="79">
        <v>68.180000000000007</v>
      </c>
      <c r="R19" s="79">
        <v>42.48</v>
      </c>
      <c r="S19" s="109"/>
    </row>
    <row r="20" spans="2:19">
      <c r="B20" s="78" t="s">
        <v>246</v>
      </c>
      <c r="C20" s="16"/>
      <c r="D20" s="16"/>
      <c r="H20" s="79">
        <v>0.67</v>
      </c>
      <c r="K20" s="79">
        <v>0.12</v>
      </c>
      <c r="L20" s="79">
        <v>13370000</v>
      </c>
      <c r="N20" s="79">
        <v>0</v>
      </c>
      <c r="O20" s="79">
        <v>13359.315000000001</v>
      </c>
      <c r="Q20" s="79">
        <v>6.2</v>
      </c>
      <c r="R20" s="79">
        <v>3.86</v>
      </c>
      <c r="S20" s="109"/>
    </row>
    <row r="21" spans="2:19">
      <c r="B21" t="s">
        <v>247</v>
      </c>
      <c r="C21" t="s">
        <v>248</v>
      </c>
      <c r="D21" t="s">
        <v>103</v>
      </c>
      <c r="E21" t="s">
        <v>234</v>
      </c>
      <c r="F21"/>
      <c r="G21" t="s">
        <v>249</v>
      </c>
      <c r="H21" s="77">
        <v>0.75</v>
      </c>
      <c r="I21" t="s">
        <v>105</v>
      </c>
      <c r="J21" s="77">
        <v>0</v>
      </c>
      <c r="K21" s="77">
        <v>0.12</v>
      </c>
      <c r="L21" s="77">
        <v>10000000</v>
      </c>
      <c r="M21" s="77">
        <v>99.91</v>
      </c>
      <c r="N21" s="77">
        <v>0</v>
      </c>
      <c r="O21" s="77">
        <v>9991</v>
      </c>
      <c r="P21" s="77">
        <v>0.13</v>
      </c>
      <c r="Q21" s="77">
        <v>4.6399999999999997</v>
      </c>
      <c r="R21" s="77">
        <v>2.89</v>
      </c>
      <c r="S21" s="109"/>
    </row>
    <row r="22" spans="2:19">
      <c r="B22" t="s">
        <v>250</v>
      </c>
      <c r="C22" t="s">
        <v>251</v>
      </c>
      <c r="D22" t="s">
        <v>103</v>
      </c>
      <c r="E22" t="s">
        <v>234</v>
      </c>
      <c r="F22"/>
      <c r="G22" t="s">
        <v>252</v>
      </c>
      <c r="H22" s="77">
        <v>0.43</v>
      </c>
      <c r="I22" t="s">
        <v>105</v>
      </c>
      <c r="J22" s="77">
        <v>0</v>
      </c>
      <c r="K22" s="77">
        <v>0.12</v>
      </c>
      <c r="L22" s="77">
        <v>3370000</v>
      </c>
      <c r="M22" s="77">
        <v>99.95</v>
      </c>
      <c r="N22" s="77">
        <v>0</v>
      </c>
      <c r="O22" s="77">
        <v>3368.3150000000001</v>
      </c>
      <c r="P22" s="77">
        <v>0.05</v>
      </c>
      <c r="Q22" s="77">
        <v>1.56</v>
      </c>
      <c r="R22" s="77">
        <v>0.97</v>
      </c>
      <c r="S22" s="109"/>
    </row>
    <row r="23" spans="2:19">
      <c r="B23" s="78" t="s">
        <v>253</v>
      </c>
      <c r="C23" s="16"/>
      <c r="D23" s="16"/>
      <c r="H23" s="79">
        <v>5.84</v>
      </c>
      <c r="K23" s="79">
        <v>0.97</v>
      </c>
      <c r="L23" s="79">
        <v>119885450</v>
      </c>
      <c r="N23" s="79">
        <v>335.15913</v>
      </c>
      <c r="O23" s="79">
        <v>133511.9041446</v>
      </c>
      <c r="Q23" s="79">
        <v>61.98</v>
      </c>
      <c r="R23" s="79">
        <v>38.61</v>
      </c>
      <c r="S23" s="109"/>
    </row>
    <row r="24" spans="2:19">
      <c r="B24" t="s">
        <v>254</v>
      </c>
      <c r="C24" t="s">
        <v>255</v>
      </c>
      <c r="D24" t="s">
        <v>103</v>
      </c>
      <c r="E24" t="s">
        <v>234</v>
      </c>
      <c r="F24"/>
      <c r="G24" t="s">
        <v>256</v>
      </c>
      <c r="H24" s="77">
        <v>0.91</v>
      </c>
      <c r="I24" t="s">
        <v>105</v>
      </c>
      <c r="J24" s="77">
        <v>6</v>
      </c>
      <c r="K24" s="77">
        <v>0.16</v>
      </c>
      <c r="L24" s="77">
        <v>11057000</v>
      </c>
      <c r="M24" s="77">
        <v>105.85</v>
      </c>
      <c r="N24" s="77">
        <v>0</v>
      </c>
      <c r="O24" s="77">
        <v>11703.834500000001</v>
      </c>
      <c r="P24" s="77">
        <v>0.06</v>
      </c>
      <c r="Q24" s="77">
        <v>5.43</v>
      </c>
      <c r="R24" s="77">
        <v>3.38</v>
      </c>
      <c r="S24" s="109"/>
    </row>
    <row r="25" spans="2:19">
      <c r="B25" t="s">
        <v>257</v>
      </c>
      <c r="C25" t="s">
        <v>258</v>
      </c>
      <c r="D25" t="s">
        <v>103</v>
      </c>
      <c r="E25" t="s">
        <v>234</v>
      </c>
      <c r="F25"/>
      <c r="G25" t="s">
        <v>259</v>
      </c>
      <c r="H25" s="77">
        <v>19.010000000000002</v>
      </c>
      <c r="I25" t="s">
        <v>105</v>
      </c>
      <c r="J25" s="77">
        <v>3.75</v>
      </c>
      <c r="K25" s="77">
        <v>2.9</v>
      </c>
      <c r="L25" s="77">
        <v>10092121</v>
      </c>
      <c r="M25" s="77">
        <v>116.6</v>
      </c>
      <c r="N25" s="77">
        <v>335.15913</v>
      </c>
      <c r="O25" s="77">
        <v>12102.572216</v>
      </c>
      <c r="P25" s="77">
        <v>0.23</v>
      </c>
      <c r="Q25" s="77">
        <v>5.62</v>
      </c>
      <c r="R25" s="77">
        <v>3.5</v>
      </c>
      <c r="S25" s="109"/>
    </row>
    <row r="26" spans="2:19">
      <c r="B26" t="s">
        <v>260</v>
      </c>
      <c r="C26" t="s">
        <v>261</v>
      </c>
      <c r="D26" t="s">
        <v>103</v>
      </c>
      <c r="E26" t="s">
        <v>234</v>
      </c>
      <c r="F26"/>
      <c r="G26" t="s">
        <v>262</v>
      </c>
      <c r="H26" s="77">
        <v>6.96</v>
      </c>
      <c r="I26" t="s">
        <v>105</v>
      </c>
      <c r="J26" s="77">
        <v>1.75</v>
      </c>
      <c r="K26" s="77">
        <v>1.38</v>
      </c>
      <c r="L26" s="77">
        <v>20013526</v>
      </c>
      <c r="M26" s="77">
        <v>103.58</v>
      </c>
      <c r="N26" s="77">
        <v>0</v>
      </c>
      <c r="O26" s="77">
        <v>20730.010230799999</v>
      </c>
      <c r="P26" s="77">
        <v>0.12</v>
      </c>
      <c r="Q26" s="77">
        <v>9.6199999999999992</v>
      </c>
      <c r="R26" s="77">
        <v>6</v>
      </c>
      <c r="S26" s="109"/>
    </row>
    <row r="27" spans="2:19">
      <c r="B27" t="s">
        <v>263</v>
      </c>
      <c r="C27" t="s">
        <v>264</v>
      </c>
      <c r="D27" t="s">
        <v>103</v>
      </c>
      <c r="E27" t="s">
        <v>234</v>
      </c>
      <c r="F27"/>
      <c r="G27" t="s">
        <v>241</v>
      </c>
      <c r="H27" s="77">
        <v>0.57999999999999996</v>
      </c>
      <c r="I27" t="s">
        <v>105</v>
      </c>
      <c r="J27" s="77">
        <v>0.5</v>
      </c>
      <c r="K27" s="77">
        <v>0.09</v>
      </c>
      <c r="L27" s="77">
        <v>6700000</v>
      </c>
      <c r="M27" s="77">
        <v>100.45</v>
      </c>
      <c r="N27" s="77">
        <v>0</v>
      </c>
      <c r="O27" s="77">
        <v>6730.15</v>
      </c>
      <c r="P27" s="77">
        <v>0.04</v>
      </c>
      <c r="Q27" s="77">
        <v>3.12</v>
      </c>
      <c r="R27" s="77">
        <v>1.95</v>
      </c>
      <c r="S27" s="109"/>
    </row>
    <row r="28" spans="2:19">
      <c r="B28" t="s">
        <v>265</v>
      </c>
      <c r="C28" t="s">
        <v>266</v>
      </c>
      <c r="D28" t="s">
        <v>103</v>
      </c>
      <c r="E28" t="s">
        <v>234</v>
      </c>
      <c r="F28"/>
      <c r="G28" t="s">
        <v>235</v>
      </c>
      <c r="H28" s="77">
        <v>1.79</v>
      </c>
      <c r="I28" t="s">
        <v>105</v>
      </c>
      <c r="J28" s="77">
        <v>5</v>
      </c>
      <c r="K28" s="77">
        <v>0.23</v>
      </c>
      <c r="L28" s="77">
        <v>20764557</v>
      </c>
      <c r="M28" s="77">
        <v>109.54</v>
      </c>
      <c r="N28" s="77">
        <v>0</v>
      </c>
      <c r="O28" s="77">
        <v>22745.4957378</v>
      </c>
      <c r="P28" s="77">
        <v>0.11</v>
      </c>
      <c r="Q28" s="77">
        <v>10.56</v>
      </c>
      <c r="R28" s="77">
        <v>6.58</v>
      </c>
      <c r="S28" s="109"/>
    </row>
    <row r="29" spans="2:19">
      <c r="B29" t="s">
        <v>267</v>
      </c>
      <c r="C29" t="s">
        <v>268</v>
      </c>
      <c r="D29" t="s">
        <v>103</v>
      </c>
      <c r="E29" t="s">
        <v>234</v>
      </c>
      <c r="F29"/>
      <c r="G29" t="s">
        <v>269</v>
      </c>
      <c r="H29" s="77">
        <v>1.1399999999999999</v>
      </c>
      <c r="I29" t="s">
        <v>105</v>
      </c>
      <c r="J29" s="77">
        <v>2.25</v>
      </c>
      <c r="K29" s="77">
        <v>0.17</v>
      </c>
      <c r="L29" s="77">
        <v>38330000</v>
      </c>
      <c r="M29" s="77">
        <v>104.3</v>
      </c>
      <c r="N29" s="77">
        <v>0</v>
      </c>
      <c r="O29" s="77">
        <v>39978.19</v>
      </c>
      <c r="P29" s="77">
        <v>0.2</v>
      </c>
      <c r="Q29" s="77">
        <v>18.559999999999999</v>
      </c>
      <c r="R29" s="77">
        <v>11.56</v>
      </c>
      <c r="S29" s="109"/>
    </row>
    <row r="30" spans="2:19">
      <c r="B30" t="s">
        <v>270</v>
      </c>
      <c r="C30" t="s">
        <v>271</v>
      </c>
      <c r="D30" t="s">
        <v>103</v>
      </c>
      <c r="E30" t="s">
        <v>234</v>
      </c>
      <c r="F30"/>
      <c r="G30" t="s">
        <v>241</v>
      </c>
      <c r="H30" s="77">
        <v>15.63</v>
      </c>
      <c r="I30" t="s">
        <v>105</v>
      </c>
      <c r="J30" s="77">
        <v>5.5</v>
      </c>
      <c r="K30" s="77">
        <v>2.64</v>
      </c>
      <c r="L30" s="77">
        <v>12928246</v>
      </c>
      <c r="M30" s="77">
        <v>151</v>
      </c>
      <c r="N30" s="77">
        <v>0</v>
      </c>
      <c r="O30" s="77">
        <v>19521.651460000001</v>
      </c>
      <c r="P30" s="77">
        <v>7.0000000000000007E-2</v>
      </c>
      <c r="Q30" s="77">
        <v>9.06</v>
      </c>
      <c r="R30" s="77">
        <v>5.65</v>
      </c>
      <c r="S30" s="109"/>
    </row>
    <row r="31" spans="2:19">
      <c r="B31" s="78" t="s">
        <v>272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9"/>
    </row>
    <row r="32" spans="2:19">
      <c r="B32" t="s">
        <v>222</v>
      </c>
      <c r="C32" t="s">
        <v>222</v>
      </c>
      <c r="D32" s="16"/>
      <c r="E32" t="s">
        <v>222</v>
      </c>
      <c r="H32" s="77">
        <v>0</v>
      </c>
      <c r="I32" t="s">
        <v>222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9"/>
    </row>
    <row r="33" spans="1:19">
      <c r="B33" s="78" t="s">
        <v>273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9"/>
    </row>
    <row r="34" spans="1:19">
      <c r="B34" t="s">
        <v>222</v>
      </c>
      <c r="C34" t="s">
        <v>222</v>
      </c>
      <c r="D34" s="16"/>
      <c r="E34" t="s">
        <v>222</v>
      </c>
      <c r="H34" s="77">
        <v>0</v>
      </c>
      <c r="I34" t="s">
        <v>222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9"/>
    </row>
    <row r="35" spans="1:19">
      <c r="B35" s="78" t="s">
        <v>227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9"/>
    </row>
    <row r="36" spans="1:19">
      <c r="B36" s="78" t="s">
        <v>274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9"/>
    </row>
    <row r="37" spans="1:19">
      <c r="B37" t="s">
        <v>222</v>
      </c>
      <c r="C37" t="s">
        <v>222</v>
      </c>
      <c r="D37" s="16"/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9"/>
    </row>
    <row r="38" spans="1:19">
      <c r="B38" s="78" t="s">
        <v>275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9"/>
    </row>
    <row r="39" spans="1:19">
      <c r="B39" t="s">
        <v>222</v>
      </c>
      <c r="C39" t="s">
        <v>222</v>
      </c>
      <c r="D39" s="16"/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9"/>
    </row>
    <row r="40" spans="1:19">
      <c r="B40" t="s">
        <v>276</v>
      </c>
      <c r="C40" s="16"/>
      <c r="D40" s="16"/>
      <c r="S40" s="109"/>
    </row>
    <row r="41" spans="1:19">
      <c r="B41" t="s">
        <v>277</v>
      </c>
      <c r="C41" s="16"/>
      <c r="D41" s="16"/>
      <c r="S41" s="109"/>
    </row>
    <row r="42" spans="1:19">
      <c r="B42" t="s">
        <v>278</v>
      </c>
      <c r="C42" s="16"/>
      <c r="D42" s="16"/>
      <c r="S42" s="109"/>
    </row>
    <row r="43" spans="1:19">
      <c r="A43" s="109" t="s">
        <v>907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</row>
    <row r="44" spans="1:19">
      <c r="A44" s="109" t="s">
        <v>908</v>
      </c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N9 B45:B1048576 N1:N7 D45:M1048576 O45:R1048576 C45:C1048576 C1 S43:S1048576 T1:XFD1048576 S1 O1:R42 D1:M42 A1:A1048576 B1:B42 N11:N42 C3:C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903</v>
      </c>
    </row>
    <row r="3" spans="2:23">
      <c r="B3" s="2" t="s">
        <v>2</v>
      </c>
      <c r="C3" t="s">
        <v>904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5" t="s">
        <v>182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617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618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303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276</v>
      </c>
      <c r="D27" s="16"/>
    </row>
    <row r="28" spans="2:23">
      <c r="B28" t="s">
        <v>277</v>
      </c>
      <c r="D28" s="16"/>
    </row>
    <row r="29" spans="2:23">
      <c r="B29" t="s">
        <v>278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B1048576 D1:XFD1048576 C1 C3:C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903</v>
      </c>
    </row>
    <row r="3" spans="2:68">
      <c r="B3" s="2" t="s">
        <v>2</v>
      </c>
      <c r="C3" t="s">
        <v>904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100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BP6" s="19"/>
    </row>
    <row r="7" spans="2:68" ht="26.25" customHeight="1">
      <c r="B7" s="100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229</v>
      </c>
      <c r="C24" s="16"/>
      <c r="D24" s="16"/>
      <c r="E24" s="16"/>
      <c r="F24" s="16"/>
      <c r="G24" s="16"/>
    </row>
    <row r="25" spans="2:21">
      <c r="B25" t="s">
        <v>276</v>
      </c>
      <c r="C25" s="16"/>
      <c r="D25" s="16"/>
      <c r="E25" s="16"/>
      <c r="F25" s="16"/>
      <c r="G25" s="16"/>
    </row>
    <row r="26" spans="2:21">
      <c r="B26" t="s">
        <v>277</v>
      </c>
      <c r="C26" s="16"/>
      <c r="D26" s="16"/>
      <c r="E26" s="16"/>
      <c r="F26" s="16"/>
      <c r="G26" s="16"/>
    </row>
    <row r="27" spans="2:21">
      <c r="B27" t="s">
        <v>278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903</v>
      </c>
    </row>
    <row r="3" spans="2:66">
      <c r="B3" s="2" t="s">
        <v>2</v>
      </c>
      <c r="C3" t="s">
        <v>904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7"/>
    </row>
    <row r="7" spans="2:66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5.4</v>
      </c>
      <c r="L11" s="7"/>
      <c r="M11" s="7"/>
      <c r="N11" s="76">
        <v>2.09</v>
      </c>
      <c r="O11" s="76">
        <v>21404096.739999998</v>
      </c>
      <c r="P11" s="33"/>
      <c r="Q11" s="76">
        <v>5.5202400000000003</v>
      </c>
      <c r="R11" s="76">
        <v>32102.445679150678</v>
      </c>
      <c r="S11" s="7"/>
      <c r="T11" s="76">
        <v>100</v>
      </c>
      <c r="U11" s="76">
        <v>9.2799999999999994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2.34</v>
      </c>
      <c r="N12" s="79">
        <v>-0.01</v>
      </c>
      <c r="O12" s="79">
        <v>17203096.739999998</v>
      </c>
      <c r="Q12" s="79">
        <v>5.5202400000000003</v>
      </c>
      <c r="R12" s="79">
        <v>17384.011858114001</v>
      </c>
      <c r="T12" s="79">
        <v>54.15</v>
      </c>
      <c r="U12" s="79">
        <v>5.03</v>
      </c>
    </row>
    <row r="13" spans="2:66">
      <c r="B13" s="78" t="s">
        <v>279</v>
      </c>
      <c r="C13" s="16"/>
      <c r="D13" s="16"/>
      <c r="E13" s="16"/>
      <c r="F13" s="16"/>
      <c r="K13" s="79">
        <v>2.27</v>
      </c>
      <c r="N13" s="79">
        <v>-0.13</v>
      </c>
      <c r="O13" s="79">
        <v>16824291.739999998</v>
      </c>
      <c r="Q13" s="79">
        <v>5.5202400000000003</v>
      </c>
      <c r="R13" s="79">
        <v>17027.745755614</v>
      </c>
      <c r="T13" s="79">
        <v>53.04</v>
      </c>
      <c r="U13" s="79">
        <v>4.92</v>
      </c>
    </row>
    <row r="14" spans="2:66">
      <c r="B14" t="s">
        <v>283</v>
      </c>
      <c r="C14" t="s">
        <v>284</v>
      </c>
      <c r="D14" t="s">
        <v>103</v>
      </c>
      <c r="E14" t="s">
        <v>126</v>
      </c>
      <c r="F14" t="s">
        <v>285</v>
      </c>
      <c r="G14" t="s">
        <v>286</v>
      </c>
      <c r="H14" t="s">
        <v>209</v>
      </c>
      <c r="I14" t="s">
        <v>210</v>
      </c>
      <c r="J14" t="s">
        <v>241</v>
      </c>
      <c r="K14" s="77">
        <v>2.23</v>
      </c>
      <c r="L14" t="s">
        <v>105</v>
      </c>
      <c r="M14" s="77">
        <v>0.59</v>
      </c>
      <c r="N14" s="77">
        <v>-0.19</v>
      </c>
      <c r="O14" s="77">
        <v>5742713</v>
      </c>
      <c r="P14" s="77">
        <v>100.89</v>
      </c>
      <c r="Q14" s="77">
        <v>0</v>
      </c>
      <c r="R14" s="77">
        <v>5793.8231457000002</v>
      </c>
      <c r="S14" s="77">
        <v>0.11</v>
      </c>
      <c r="T14" s="77">
        <v>18.05</v>
      </c>
      <c r="U14" s="77">
        <v>1.68</v>
      </c>
    </row>
    <row r="15" spans="2:66">
      <c r="B15" t="s">
        <v>287</v>
      </c>
      <c r="C15" t="s">
        <v>288</v>
      </c>
      <c r="D15" t="s">
        <v>103</v>
      </c>
      <c r="E15" t="s">
        <v>126</v>
      </c>
      <c r="F15" t="s">
        <v>289</v>
      </c>
      <c r="G15" t="s">
        <v>286</v>
      </c>
      <c r="H15" t="s">
        <v>209</v>
      </c>
      <c r="I15" t="s">
        <v>210</v>
      </c>
      <c r="J15" t="s">
        <v>241</v>
      </c>
      <c r="K15" s="77">
        <v>1.83</v>
      </c>
      <c r="L15" t="s">
        <v>105</v>
      </c>
      <c r="M15" s="77">
        <v>0.64</v>
      </c>
      <c r="N15" s="77">
        <v>-0.13</v>
      </c>
      <c r="O15" s="77">
        <v>6090367</v>
      </c>
      <c r="P15" s="77">
        <v>100.3</v>
      </c>
      <c r="Q15" s="77">
        <v>0</v>
      </c>
      <c r="R15" s="77">
        <v>6108.6381009999996</v>
      </c>
      <c r="S15" s="77">
        <v>0.19</v>
      </c>
      <c r="T15" s="77">
        <v>19.03</v>
      </c>
      <c r="U15" s="77">
        <v>1.77</v>
      </c>
    </row>
    <row r="16" spans="2:66">
      <c r="B16" t="s">
        <v>290</v>
      </c>
      <c r="C16" t="s">
        <v>291</v>
      </c>
      <c r="D16" t="s">
        <v>103</v>
      </c>
      <c r="E16" t="s">
        <v>126</v>
      </c>
      <c r="F16" t="s">
        <v>292</v>
      </c>
      <c r="G16" t="s">
        <v>286</v>
      </c>
      <c r="H16" t="s">
        <v>209</v>
      </c>
      <c r="I16" t="s">
        <v>210</v>
      </c>
      <c r="J16" t="s">
        <v>241</v>
      </c>
      <c r="K16" s="77">
        <v>2.97</v>
      </c>
      <c r="L16" t="s">
        <v>105</v>
      </c>
      <c r="M16" s="77">
        <v>0.7</v>
      </c>
      <c r="N16" s="77">
        <v>-0.03</v>
      </c>
      <c r="O16" s="77">
        <v>4303972.74</v>
      </c>
      <c r="P16" s="77">
        <v>102.61</v>
      </c>
      <c r="Q16" s="77">
        <v>0</v>
      </c>
      <c r="R16" s="77">
        <v>4416.3064285139999</v>
      </c>
      <c r="S16" s="77">
        <v>0.12</v>
      </c>
      <c r="T16" s="77">
        <v>13.76</v>
      </c>
      <c r="U16" s="77">
        <v>1.28</v>
      </c>
    </row>
    <row r="17" spans="2:21">
      <c r="B17" t="s">
        <v>293</v>
      </c>
      <c r="C17" t="s">
        <v>294</v>
      </c>
      <c r="D17" t="s">
        <v>103</v>
      </c>
      <c r="E17" t="s">
        <v>126</v>
      </c>
      <c r="F17" t="s">
        <v>295</v>
      </c>
      <c r="G17" t="s">
        <v>286</v>
      </c>
      <c r="H17" t="s">
        <v>296</v>
      </c>
      <c r="I17" t="s">
        <v>210</v>
      </c>
      <c r="J17" t="s">
        <v>241</v>
      </c>
      <c r="K17" s="77">
        <v>1.99</v>
      </c>
      <c r="L17" t="s">
        <v>105</v>
      </c>
      <c r="M17" s="77">
        <v>0.8</v>
      </c>
      <c r="N17" s="77">
        <v>-0.17</v>
      </c>
      <c r="O17" s="77">
        <v>687239</v>
      </c>
      <c r="P17" s="77">
        <v>102.36</v>
      </c>
      <c r="Q17" s="77">
        <v>5.5202400000000003</v>
      </c>
      <c r="R17" s="77">
        <v>708.97808039999995</v>
      </c>
      <c r="S17" s="77">
        <v>0.11</v>
      </c>
      <c r="T17" s="77">
        <v>2.21</v>
      </c>
      <c r="U17" s="77">
        <v>0.21</v>
      </c>
    </row>
    <row r="18" spans="2:21">
      <c r="B18" s="78" t="s">
        <v>245</v>
      </c>
      <c r="C18" s="16"/>
      <c r="D18" s="16"/>
      <c r="E18" s="16"/>
      <c r="F18" s="16"/>
      <c r="K18" s="79">
        <v>0</v>
      </c>
      <c r="N18" s="79">
        <v>0</v>
      </c>
      <c r="O18" s="79">
        <v>0</v>
      </c>
      <c r="Q18" s="79">
        <v>0</v>
      </c>
      <c r="R18" s="79">
        <v>0</v>
      </c>
      <c r="T18" s="79">
        <v>0</v>
      </c>
      <c r="U18" s="79">
        <v>0</v>
      </c>
    </row>
    <row r="19" spans="2:21">
      <c r="B19" t="s">
        <v>222</v>
      </c>
      <c r="C19" t="s">
        <v>222</v>
      </c>
      <c r="D19" s="16"/>
      <c r="E19" s="16"/>
      <c r="F19" s="16"/>
      <c r="G19" t="s">
        <v>222</v>
      </c>
      <c r="H19" t="s">
        <v>222</v>
      </c>
      <c r="K19" s="77">
        <v>0</v>
      </c>
      <c r="L19" t="s">
        <v>222</v>
      </c>
      <c r="M19" s="77">
        <v>0</v>
      </c>
      <c r="N19" s="77">
        <v>0</v>
      </c>
      <c r="O19" s="77">
        <v>0</v>
      </c>
      <c r="P19" s="77">
        <v>0</v>
      </c>
      <c r="R19" s="77">
        <v>0</v>
      </c>
      <c r="S19" s="77">
        <v>0</v>
      </c>
      <c r="T19" s="77">
        <v>0</v>
      </c>
      <c r="U19" s="77">
        <v>0</v>
      </c>
    </row>
    <row r="20" spans="2:21">
      <c r="B20" s="78" t="s">
        <v>280</v>
      </c>
      <c r="C20" s="16"/>
      <c r="D20" s="16"/>
      <c r="E20" s="16"/>
      <c r="F20" s="16"/>
      <c r="K20" s="79">
        <v>5.77</v>
      </c>
      <c r="N20" s="79">
        <v>5.77</v>
      </c>
      <c r="O20" s="79">
        <v>378805</v>
      </c>
      <c r="Q20" s="79">
        <v>0</v>
      </c>
      <c r="R20" s="79">
        <v>356.26610249999999</v>
      </c>
      <c r="T20" s="79">
        <v>1.1100000000000001</v>
      </c>
      <c r="U20" s="79">
        <v>0.1</v>
      </c>
    </row>
    <row r="21" spans="2:21">
      <c r="B21" t="s">
        <v>297</v>
      </c>
      <c r="C21" t="s">
        <v>298</v>
      </c>
      <c r="D21" t="s">
        <v>103</v>
      </c>
      <c r="E21" t="s">
        <v>126</v>
      </c>
      <c r="F21" t="s">
        <v>299</v>
      </c>
      <c r="G21" t="s">
        <v>300</v>
      </c>
      <c r="H21" t="s">
        <v>301</v>
      </c>
      <c r="I21" t="s">
        <v>153</v>
      </c>
      <c r="J21" t="s">
        <v>302</v>
      </c>
      <c r="K21" s="77">
        <v>5.77</v>
      </c>
      <c r="L21" t="s">
        <v>105</v>
      </c>
      <c r="M21" s="77">
        <v>4.6900000000000004</v>
      </c>
      <c r="N21" s="77">
        <v>5.77</v>
      </c>
      <c r="O21" s="77">
        <v>378805</v>
      </c>
      <c r="P21" s="77">
        <v>94.05</v>
      </c>
      <c r="Q21" s="77">
        <v>0</v>
      </c>
      <c r="R21" s="77">
        <v>356.26610249999999</v>
      </c>
      <c r="S21" s="77">
        <v>0.02</v>
      </c>
      <c r="T21" s="77">
        <v>1.1100000000000001</v>
      </c>
      <c r="U21" s="77">
        <v>0.1</v>
      </c>
    </row>
    <row r="22" spans="2:21">
      <c r="B22" s="78" t="s">
        <v>303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227</v>
      </c>
      <c r="C24" s="16"/>
      <c r="D24" s="16"/>
      <c r="E24" s="16"/>
      <c r="F24" s="16"/>
      <c r="K24" s="79">
        <v>9.01</v>
      </c>
      <c r="N24" s="79">
        <v>4.5599999999999996</v>
      </c>
      <c r="O24" s="79">
        <v>4201000</v>
      </c>
      <c r="Q24" s="79">
        <v>0</v>
      </c>
      <c r="R24" s="79">
        <v>14718.43382103668</v>
      </c>
      <c r="T24" s="79">
        <v>45.85</v>
      </c>
      <c r="U24" s="79">
        <v>4.26</v>
      </c>
    </row>
    <row r="25" spans="2:21">
      <c r="B25" s="78" t="s">
        <v>281</v>
      </c>
      <c r="C25" s="16"/>
      <c r="D25" s="16"/>
      <c r="E25" s="16"/>
      <c r="F25" s="16"/>
      <c r="K25" s="79">
        <v>14.69</v>
      </c>
      <c r="N25" s="79">
        <v>6.14</v>
      </c>
      <c r="O25" s="79">
        <v>577000</v>
      </c>
      <c r="Q25" s="79">
        <v>0</v>
      </c>
      <c r="R25" s="79">
        <v>1533.4617470508001</v>
      </c>
      <c r="T25" s="79">
        <v>4.78</v>
      </c>
      <c r="U25" s="79">
        <v>0.44</v>
      </c>
    </row>
    <row r="26" spans="2:21">
      <c r="B26" t="s">
        <v>304</v>
      </c>
      <c r="C26" t="s">
        <v>305</v>
      </c>
      <c r="D26" t="s">
        <v>126</v>
      </c>
      <c r="E26" t="s">
        <v>306</v>
      </c>
      <c r="F26" t="s">
        <v>307</v>
      </c>
      <c r="G26" t="s">
        <v>308</v>
      </c>
      <c r="H26" t="s">
        <v>309</v>
      </c>
      <c r="I26" t="s">
        <v>310</v>
      </c>
      <c r="J26" t="s">
        <v>311</v>
      </c>
      <c r="K26" s="77">
        <v>14.69</v>
      </c>
      <c r="L26" t="s">
        <v>109</v>
      </c>
      <c r="M26" s="77">
        <v>4.0999999999999996</v>
      </c>
      <c r="N26" s="77">
        <v>6.14</v>
      </c>
      <c r="O26" s="77">
        <v>577000</v>
      </c>
      <c r="P26" s="77">
        <v>75.630222218370889</v>
      </c>
      <c r="Q26" s="77">
        <v>0</v>
      </c>
      <c r="R26" s="77">
        <v>1533.4617470508001</v>
      </c>
      <c r="S26" s="77">
        <v>0.03</v>
      </c>
      <c r="T26" s="77">
        <v>4.78</v>
      </c>
      <c r="U26" s="77">
        <v>0.44</v>
      </c>
    </row>
    <row r="27" spans="2:21">
      <c r="B27" s="78" t="s">
        <v>282</v>
      </c>
      <c r="C27" s="16"/>
      <c r="D27" s="16"/>
      <c r="E27" s="16"/>
      <c r="F27" s="16"/>
      <c r="K27" s="79">
        <v>8.35</v>
      </c>
      <c r="N27" s="79">
        <v>4.37</v>
      </c>
      <c r="O27" s="79">
        <v>3624000</v>
      </c>
      <c r="Q27" s="79">
        <v>0</v>
      </c>
      <c r="R27" s="79">
        <v>13184.97207398588</v>
      </c>
      <c r="T27" s="79">
        <v>41.07</v>
      </c>
      <c r="U27" s="79">
        <v>3.81</v>
      </c>
    </row>
    <row r="28" spans="2:21">
      <c r="B28" t="s">
        <v>312</v>
      </c>
      <c r="C28" t="s">
        <v>313</v>
      </c>
      <c r="D28" t="s">
        <v>126</v>
      </c>
      <c r="E28" t="s">
        <v>306</v>
      </c>
      <c r="F28" t="s">
        <v>314</v>
      </c>
      <c r="G28" t="s">
        <v>315</v>
      </c>
      <c r="H28" t="s">
        <v>316</v>
      </c>
      <c r="I28" t="s">
        <v>310</v>
      </c>
      <c r="J28" t="s">
        <v>317</v>
      </c>
      <c r="K28" s="77">
        <v>8.9499999999999993</v>
      </c>
      <c r="L28" t="s">
        <v>109</v>
      </c>
      <c r="M28" s="77">
        <v>3.42</v>
      </c>
      <c r="N28" s="77">
        <v>3.96</v>
      </c>
      <c r="O28" s="77">
        <v>54000</v>
      </c>
      <c r="P28" s="77">
        <v>96.570224999999994</v>
      </c>
      <c r="Q28" s="77">
        <v>0</v>
      </c>
      <c r="R28" s="77">
        <v>183.24779615099999</v>
      </c>
      <c r="S28" s="77">
        <v>0</v>
      </c>
      <c r="T28" s="77">
        <v>0.56999999999999995</v>
      </c>
      <c r="U28" s="77">
        <v>0.05</v>
      </c>
    </row>
    <row r="29" spans="2:21">
      <c r="B29" t="s">
        <v>318</v>
      </c>
      <c r="C29" t="s">
        <v>319</v>
      </c>
      <c r="D29" t="s">
        <v>126</v>
      </c>
      <c r="E29" t="s">
        <v>306</v>
      </c>
      <c r="F29" t="s">
        <v>314</v>
      </c>
      <c r="G29" t="s">
        <v>315</v>
      </c>
      <c r="H29" t="s">
        <v>320</v>
      </c>
      <c r="I29" t="s">
        <v>321</v>
      </c>
      <c r="J29" t="s">
        <v>322</v>
      </c>
      <c r="K29" s="77">
        <v>5.21</v>
      </c>
      <c r="L29" t="s">
        <v>109</v>
      </c>
      <c r="M29" s="77">
        <v>4.13</v>
      </c>
      <c r="N29" s="77">
        <v>3.55</v>
      </c>
      <c r="O29" s="77">
        <v>368000</v>
      </c>
      <c r="P29" s="77">
        <v>103.87270834239131</v>
      </c>
      <c r="Q29" s="77">
        <v>0</v>
      </c>
      <c r="R29" s="77">
        <v>1343.2320053838</v>
      </c>
      <c r="S29" s="77">
        <v>0.01</v>
      </c>
      <c r="T29" s="77">
        <v>4.18</v>
      </c>
      <c r="U29" s="77">
        <v>0.39</v>
      </c>
    </row>
    <row r="30" spans="2:21">
      <c r="B30" t="s">
        <v>323</v>
      </c>
      <c r="C30" t="s">
        <v>324</v>
      </c>
      <c r="D30" t="s">
        <v>126</v>
      </c>
      <c r="E30" t="s">
        <v>306</v>
      </c>
      <c r="F30" t="s">
        <v>325</v>
      </c>
      <c r="G30" t="s">
        <v>315</v>
      </c>
      <c r="H30" t="s">
        <v>316</v>
      </c>
      <c r="I30" t="s">
        <v>310</v>
      </c>
      <c r="J30" t="s">
        <v>326</v>
      </c>
      <c r="K30" s="77">
        <v>6.97</v>
      </c>
      <c r="L30" t="s">
        <v>109</v>
      </c>
      <c r="M30" s="77">
        <v>3.3</v>
      </c>
      <c r="N30" s="77">
        <v>3.79</v>
      </c>
      <c r="O30" s="77">
        <v>125000</v>
      </c>
      <c r="P30" s="77">
        <v>98.460315039999998</v>
      </c>
      <c r="Q30" s="77">
        <v>0</v>
      </c>
      <c r="R30" s="77">
        <v>432.48693381319998</v>
      </c>
      <c r="S30" s="77">
        <v>0.01</v>
      </c>
      <c r="T30" s="77">
        <v>1.35</v>
      </c>
      <c r="U30" s="77">
        <v>0.13</v>
      </c>
    </row>
    <row r="31" spans="2:21">
      <c r="B31" t="s">
        <v>327</v>
      </c>
      <c r="C31" t="s">
        <v>328</v>
      </c>
      <c r="D31" t="s">
        <v>126</v>
      </c>
      <c r="E31" t="s">
        <v>306</v>
      </c>
      <c r="F31" t="s">
        <v>325</v>
      </c>
      <c r="G31" t="s">
        <v>315</v>
      </c>
      <c r="H31" t="s">
        <v>320</v>
      </c>
      <c r="I31" t="s">
        <v>321</v>
      </c>
      <c r="J31" t="s">
        <v>329</v>
      </c>
      <c r="K31" s="77">
        <v>6.38</v>
      </c>
      <c r="L31" t="s">
        <v>109</v>
      </c>
      <c r="M31" s="77">
        <v>3.9</v>
      </c>
      <c r="N31" s="77">
        <v>3.77</v>
      </c>
      <c r="O31" s="77">
        <v>349000</v>
      </c>
      <c r="P31" s="77">
        <v>101.79900000000001</v>
      </c>
      <c r="Q31" s="77">
        <v>0</v>
      </c>
      <c r="R31" s="77">
        <v>1248.4486841400001</v>
      </c>
      <c r="S31" s="77">
        <v>0.01</v>
      </c>
      <c r="T31" s="77">
        <v>3.89</v>
      </c>
      <c r="U31" s="77">
        <v>0.36</v>
      </c>
    </row>
    <row r="32" spans="2:21">
      <c r="B32" t="s">
        <v>330</v>
      </c>
      <c r="C32" t="s">
        <v>331</v>
      </c>
      <c r="D32" t="s">
        <v>126</v>
      </c>
      <c r="E32" t="s">
        <v>306</v>
      </c>
      <c r="F32" t="s">
        <v>332</v>
      </c>
      <c r="G32" t="s">
        <v>315</v>
      </c>
      <c r="H32" t="s">
        <v>316</v>
      </c>
      <c r="I32" t="s">
        <v>310</v>
      </c>
      <c r="J32" t="s">
        <v>326</v>
      </c>
      <c r="K32" s="77">
        <v>5.17</v>
      </c>
      <c r="L32" t="s">
        <v>109</v>
      </c>
      <c r="M32" s="77">
        <v>3</v>
      </c>
      <c r="N32" s="77">
        <v>7.17</v>
      </c>
      <c r="O32" s="77">
        <v>127000</v>
      </c>
      <c r="P32" s="77">
        <v>95.947095905511816</v>
      </c>
      <c r="Q32" s="77">
        <v>0</v>
      </c>
      <c r="R32" s="77">
        <v>428.19078066520001</v>
      </c>
      <c r="S32" s="77">
        <v>0.01</v>
      </c>
      <c r="T32" s="77">
        <v>1.33</v>
      </c>
      <c r="U32" s="77">
        <v>0.12</v>
      </c>
    </row>
    <row r="33" spans="2:21">
      <c r="B33" t="s">
        <v>333</v>
      </c>
      <c r="C33" t="s">
        <v>334</v>
      </c>
      <c r="D33" t="s">
        <v>126</v>
      </c>
      <c r="E33" t="s">
        <v>306</v>
      </c>
      <c r="F33" t="s">
        <v>332</v>
      </c>
      <c r="G33" t="s">
        <v>315</v>
      </c>
      <c r="H33" t="s">
        <v>316</v>
      </c>
      <c r="I33" t="s">
        <v>310</v>
      </c>
      <c r="J33" t="s">
        <v>335</v>
      </c>
      <c r="K33" s="77">
        <v>6.65</v>
      </c>
      <c r="L33" t="s">
        <v>109</v>
      </c>
      <c r="M33" s="77">
        <v>3.55</v>
      </c>
      <c r="N33" s="77">
        <v>3.83</v>
      </c>
      <c r="O33" s="77">
        <v>359000</v>
      </c>
      <c r="P33" s="77">
        <v>98.358000000000004</v>
      </c>
      <c r="Q33" s="77">
        <v>0</v>
      </c>
      <c r="R33" s="77">
        <v>1240.81174308</v>
      </c>
      <c r="S33" s="77">
        <v>0.01</v>
      </c>
      <c r="T33" s="77">
        <v>3.87</v>
      </c>
      <c r="U33" s="77">
        <v>0.36</v>
      </c>
    </row>
    <row r="34" spans="2:21">
      <c r="B34" t="s">
        <v>336</v>
      </c>
      <c r="C34" t="s">
        <v>337</v>
      </c>
      <c r="D34" t="s">
        <v>126</v>
      </c>
      <c r="E34" t="s">
        <v>306</v>
      </c>
      <c r="F34" t="s">
        <v>338</v>
      </c>
      <c r="G34" t="s">
        <v>315</v>
      </c>
      <c r="H34" t="s">
        <v>339</v>
      </c>
      <c r="I34" t="s">
        <v>310</v>
      </c>
      <c r="J34" t="s">
        <v>326</v>
      </c>
      <c r="K34" s="77">
        <v>7.03</v>
      </c>
      <c r="L34" t="s">
        <v>109</v>
      </c>
      <c r="M34" s="77">
        <v>3.4</v>
      </c>
      <c r="N34" s="77">
        <v>3.9</v>
      </c>
      <c r="O34" s="77">
        <v>124000</v>
      </c>
      <c r="P34" s="77">
        <v>98.198630161290325</v>
      </c>
      <c r="Q34" s="77">
        <v>0</v>
      </c>
      <c r="R34" s="77">
        <v>427.88678311960001</v>
      </c>
      <c r="S34" s="77">
        <v>0.01</v>
      </c>
      <c r="T34" s="77">
        <v>1.33</v>
      </c>
      <c r="U34" s="77">
        <v>0.12</v>
      </c>
    </row>
    <row r="35" spans="2:21">
      <c r="B35" t="s">
        <v>340</v>
      </c>
      <c r="C35" t="s">
        <v>341</v>
      </c>
      <c r="D35" t="s">
        <v>126</v>
      </c>
      <c r="E35" t="s">
        <v>306</v>
      </c>
      <c r="F35" t="s">
        <v>338</v>
      </c>
      <c r="G35" t="s">
        <v>315</v>
      </c>
      <c r="H35" t="s">
        <v>342</v>
      </c>
      <c r="I35" t="s">
        <v>321</v>
      </c>
      <c r="J35" t="s">
        <v>329</v>
      </c>
      <c r="K35" s="77">
        <v>6.79</v>
      </c>
      <c r="L35" t="s">
        <v>109</v>
      </c>
      <c r="M35" s="77">
        <v>3.7</v>
      </c>
      <c r="N35" s="77">
        <v>3.88</v>
      </c>
      <c r="O35" s="77">
        <v>357000</v>
      </c>
      <c r="P35" s="77">
        <v>99.826388879551814</v>
      </c>
      <c r="Q35" s="77">
        <v>0</v>
      </c>
      <c r="R35" s="77">
        <v>1252.3200519662</v>
      </c>
      <c r="S35" s="77">
        <v>0.02</v>
      </c>
      <c r="T35" s="77">
        <v>3.9</v>
      </c>
      <c r="U35" s="77">
        <v>0.36</v>
      </c>
    </row>
    <row r="36" spans="2:21">
      <c r="B36" t="s">
        <v>343</v>
      </c>
      <c r="C36" t="s">
        <v>344</v>
      </c>
      <c r="D36" t="s">
        <v>126</v>
      </c>
      <c r="E36" t="s">
        <v>306</v>
      </c>
      <c r="F36" t="s">
        <v>345</v>
      </c>
      <c r="G36" t="s">
        <v>346</v>
      </c>
      <c r="H36" t="s">
        <v>339</v>
      </c>
      <c r="I36" t="s">
        <v>310</v>
      </c>
      <c r="J36" t="s">
        <v>335</v>
      </c>
      <c r="K36" s="77">
        <v>7.59</v>
      </c>
      <c r="L36" t="s">
        <v>109</v>
      </c>
      <c r="M36" s="77">
        <v>4.13</v>
      </c>
      <c r="N36" s="77">
        <v>3.96</v>
      </c>
      <c r="O36" s="77">
        <v>276000</v>
      </c>
      <c r="P36" s="77">
        <v>101.61491782608695</v>
      </c>
      <c r="Q36" s="77">
        <v>0</v>
      </c>
      <c r="R36" s="77">
        <v>985.52650662480005</v>
      </c>
      <c r="S36" s="77">
        <v>0.01</v>
      </c>
      <c r="T36" s="77">
        <v>3.07</v>
      </c>
      <c r="U36" s="77">
        <v>0.28999999999999998</v>
      </c>
    </row>
    <row r="37" spans="2:21">
      <c r="B37" t="s">
        <v>347</v>
      </c>
      <c r="C37" t="s">
        <v>348</v>
      </c>
      <c r="D37" t="s">
        <v>126</v>
      </c>
      <c r="E37" t="s">
        <v>306</v>
      </c>
      <c r="F37" t="s">
        <v>349</v>
      </c>
      <c r="G37" t="s">
        <v>308</v>
      </c>
      <c r="H37" t="s">
        <v>350</v>
      </c>
      <c r="I37" t="s">
        <v>310</v>
      </c>
      <c r="J37" t="s">
        <v>335</v>
      </c>
      <c r="K37" s="77">
        <v>24.51</v>
      </c>
      <c r="L37" t="s">
        <v>113</v>
      </c>
      <c r="M37" s="77">
        <v>3.75</v>
      </c>
      <c r="N37" s="77">
        <v>3.46</v>
      </c>
      <c r="O37" s="77">
        <v>191000</v>
      </c>
      <c r="P37" s="77">
        <v>109.80969863874346</v>
      </c>
      <c r="Q37" s="77">
        <v>0</v>
      </c>
      <c r="R37" s="77">
        <v>907.90746682272004</v>
      </c>
      <c r="S37" s="77">
        <v>0.01</v>
      </c>
      <c r="T37" s="77">
        <v>2.83</v>
      </c>
      <c r="U37" s="77">
        <v>0.26</v>
      </c>
    </row>
    <row r="38" spans="2:21">
      <c r="B38" t="s">
        <v>351</v>
      </c>
      <c r="C38" t="s">
        <v>352</v>
      </c>
      <c r="D38" t="s">
        <v>126</v>
      </c>
      <c r="E38" t="s">
        <v>306</v>
      </c>
      <c r="F38" t="s">
        <v>353</v>
      </c>
      <c r="G38" t="s">
        <v>315</v>
      </c>
      <c r="H38" t="s">
        <v>354</v>
      </c>
      <c r="I38" t="s">
        <v>321</v>
      </c>
      <c r="J38" t="s">
        <v>355</v>
      </c>
      <c r="K38" s="77">
        <v>6.61</v>
      </c>
      <c r="L38" t="s">
        <v>109</v>
      </c>
      <c r="M38" s="77">
        <v>4.5</v>
      </c>
      <c r="N38" s="77">
        <v>5.05</v>
      </c>
      <c r="O38" s="77">
        <v>387000</v>
      </c>
      <c r="P38" s="77">
        <v>97.628</v>
      </c>
      <c r="Q38" s="77">
        <v>0</v>
      </c>
      <c r="R38" s="77">
        <v>1327.6607450399999</v>
      </c>
      <c r="S38" s="77">
        <v>0.03</v>
      </c>
      <c r="T38" s="77">
        <v>4.1399999999999997</v>
      </c>
      <c r="U38" s="77">
        <v>0.38</v>
      </c>
    </row>
    <row r="39" spans="2:21">
      <c r="B39" t="s">
        <v>356</v>
      </c>
      <c r="C39" t="s">
        <v>357</v>
      </c>
      <c r="D39" t="s">
        <v>126</v>
      </c>
      <c r="E39" t="s">
        <v>306</v>
      </c>
      <c r="F39" t="s">
        <v>358</v>
      </c>
      <c r="G39" t="s">
        <v>359</v>
      </c>
      <c r="H39" t="s">
        <v>360</v>
      </c>
      <c r="I39" t="s">
        <v>310</v>
      </c>
      <c r="J39" t="s">
        <v>335</v>
      </c>
      <c r="K39" s="77">
        <v>19.23</v>
      </c>
      <c r="L39" t="s">
        <v>113</v>
      </c>
      <c r="M39" s="77">
        <v>3.75</v>
      </c>
      <c r="N39" s="77">
        <v>3.41</v>
      </c>
      <c r="O39" s="77">
        <v>132000</v>
      </c>
      <c r="P39" s="77">
        <v>106.46136984848485</v>
      </c>
      <c r="Q39" s="77">
        <v>0</v>
      </c>
      <c r="R39" s="77">
        <v>608.32197069615995</v>
      </c>
      <c r="S39" s="77">
        <v>0.01</v>
      </c>
      <c r="T39" s="77">
        <v>1.89</v>
      </c>
      <c r="U39" s="77">
        <v>0.18</v>
      </c>
    </row>
    <row r="40" spans="2:21">
      <c r="B40" t="s">
        <v>361</v>
      </c>
      <c r="C40" t="s">
        <v>362</v>
      </c>
      <c r="D40" t="s">
        <v>126</v>
      </c>
      <c r="E40" t="s">
        <v>306</v>
      </c>
      <c r="F40" t="s">
        <v>363</v>
      </c>
      <c r="G40" t="s">
        <v>364</v>
      </c>
      <c r="H40" t="s">
        <v>365</v>
      </c>
      <c r="I40" t="s">
        <v>321</v>
      </c>
      <c r="J40" t="s">
        <v>355</v>
      </c>
      <c r="K40" s="77">
        <v>4.24</v>
      </c>
      <c r="L40" t="s">
        <v>109</v>
      </c>
      <c r="M40" s="77">
        <v>3.75</v>
      </c>
      <c r="N40" s="77">
        <v>4.66</v>
      </c>
      <c r="O40" s="77">
        <v>285000</v>
      </c>
      <c r="P40" s="77">
        <v>97.80116666666666</v>
      </c>
      <c r="Q40" s="77">
        <v>0</v>
      </c>
      <c r="R40" s="77">
        <v>979.46890404999999</v>
      </c>
      <c r="S40" s="77">
        <v>0.03</v>
      </c>
      <c r="T40" s="77">
        <v>3.05</v>
      </c>
      <c r="U40" s="77">
        <v>0.28000000000000003</v>
      </c>
    </row>
    <row r="41" spans="2:21">
      <c r="B41" t="s">
        <v>366</v>
      </c>
      <c r="C41" t="s">
        <v>367</v>
      </c>
      <c r="D41" t="s">
        <v>126</v>
      </c>
      <c r="E41" t="s">
        <v>306</v>
      </c>
      <c r="F41" t="s">
        <v>368</v>
      </c>
      <c r="G41" t="s">
        <v>369</v>
      </c>
      <c r="H41" t="s">
        <v>370</v>
      </c>
      <c r="I41" t="s">
        <v>310</v>
      </c>
      <c r="J41" t="s">
        <v>371</v>
      </c>
      <c r="K41" s="77">
        <v>1.17</v>
      </c>
      <c r="L41" t="s">
        <v>109</v>
      </c>
      <c r="M41" s="77">
        <v>4.88</v>
      </c>
      <c r="N41" s="77">
        <v>4.37</v>
      </c>
      <c r="O41" s="77">
        <v>57000</v>
      </c>
      <c r="P41" s="77">
        <v>103.95041999999999</v>
      </c>
      <c r="Q41" s="77">
        <v>0</v>
      </c>
      <c r="R41" s="77">
        <v>208.2106122516</v>
      </c>
      <c r="S41" s="77">
        <v>0.02</v>
      </c>
      <c r="T41" s="77">
        <v>0.65</v>
      </c>
      <c r="U41" s="77">
        <v>0.06</v>
      </c>
    </row>
    <row r="42" spans="2:21">
      <c r="B42" t="s">
        <v>372</v>
      </c>
      <c r="C42" t="s">
        <v>373</v>
      </c>
      <c r="D42" t="s">
        <v>126</v>
      </c>
      <c r="E42" t="s">
        <v>306</v>
      </c>
      <c r="F42" t="s">
        <v>374</v>
      </c>
      <c r="G42" t="s">
        <v>375</v>
      </c>
      <c r="H42" t="s">
        <v>376</v>
      </c>
      <c r="I42" t="s">
        <v>321</v>
      </c>
      <c r="J42" t="s">
        <v>355</v>
      </c>
      <c r="K42" s="77">
        <v>5.28</v>
      </c>
      <c r="L42" t="s">
        <v>109</v>
      </c>
      <c r="M42" s="77">
        <v>4.75</v>
      </c>
      <c r="N42" s="77">
        <v>6.31</v>
      </c>
      <c r="O42" s="77">
        <v>296000</v>
      </c>
      <c r="P42" s="77">
        <v>94.249694459459462</v>
      </c>
      <c r="Q42" s="77">
        <v>0</v>
      </c>
      <c r="R42" s="77">
        <v>980.33254193840003</v>
      </c>
      <c r="S42" s="77">
        <v>0.04</v>
      </c>
      <c r="T42" s="77">
        <v>3.05</v>
      </c>
      <c r="U42" s="77">
        <v>0.28000000000000003</v>
      </c>
    </row>
    <row r="43" spans="2:21">
      <c r="B43" t="s">
        <v>377</v>
      </c>
      <c r="C43" t="s">
        <v>378</v>
      </c>
      <c r="D43" t="s">
        <v>126</v>
      </c>
      <c r="E43" t="s">
        <v>306</v>
      </c>
      <c r="F43" t="s">
        <v>379</v>
      </c>
      <c r="G43" t="s">
        <v>346</v>
      </c>
      <c r="H43" t="s">
        <v>376</v>
      </c>
      <c r="I43" t="s">
        <v>321</v>
      </c>
      <c r="J43" t="s">
        <v>335</v>
      </c>
      <c r="K43" s="77">
        <v>13.92</v>
      </c>
      <c r="L43" t="s">
        <v>113</v>
      </c>
      <c r="M43" s="77">
        <v>6.5</v>
      </c>
      <c r="N43" s="77">
        <v>6.27</v>
      </c>
      <c r="O43" s="77">
        <v>137000</v>
      </c>
      <c r="P43" s="77">
        <v>106.38617810218977</v>
      </c>
      <c r="Q43" s="77">
        <v>0</v>
      </c>
      <c r="R43" s="77">
        <v>630.91854824320001</v>
      </c>
      <c r="S43" s="77">
        <v>0.01</v>
      </c>
      <c r="T43" s="77">
        <v>1.97</v>
      </c>
      <c r="U43" s="77">
        <v>0.18</v>
      </c>
    </row>
    <row r="44" spans="2:21">
      <c r="B44" t="s">
        <v>229</v>
      </c>
      <c r="C44" s="16"/>
      <c r="D44" s="16"/>
      <c r="E44" s="16"/>
      <c r="F44" s="16"/>
    </row>
    <row r="45" spans="2:21">
      <c r="B45" t="s">
        <v>276</v>
      </c>
      <c r="C45" s="16"/>
      <c r="D45" s="16"/>
      <c r="E45" s="16"/>
      <c r="F45" s="16"/>
    </row>
    <row r="46" spans="2:21">
      <c r="B46" t="s">
        <v>277</v>
      </c>
      <c r="C46" s="16"/>
      <c r="D46" s="16"/>
      <c r="E46" s="16"/>
      <c r="F46" s="16"/>
    </row>
    <row r="47" spans="2:21">
      <c r="B47" t="s">
        <v>278</v>
      </c>
      <c r="C47" s="16"/>
      <c r="D47" s="16"/>
      <c r="E47" s="16"/>
      <c r="F47" s="16"/>
    </row>
    <row r="48" spans="2:21">
      <c r="B48" t="s">
        <v>380</v>
      </c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34" workbookViewId="0">
      <selection activeCell="I62" sqref="I6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903</v>
      </c>
    </row>
    <row r="3" spans="2:62">
      <c r="B3" s="2" t="s">
        <v>2</v>
      </c>
      <c r="C3" t="s">
        <v>904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  <c r="BJ6" s="19"/>
    </row>
    <row r="7" spans="2:62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1927972</v>
      </c>
      <c r="J11" s="7"/>
      <c r="K11" s="76">
        <v>95.254232520000002</v>
      </c>
      <c r="L11" s="76">
        <v>52737.444097551197</v>
      </c>
      <c r="M11" s="7"/>
      <c r="N11" s="76">
        <v>100</v>
      </c>
      <c r="O11" s="76">
        <v>15.25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1759037</v>
      </c>
      <c r="K12" s="79">
        <v>95.23603</v>
      </c>
      <c r="L12" s="79">
        <v>40751.196869696003</v>
      </c>
      <c r="N12" s="79">
        <v>77.27</v>
      </c>
      <c r="O12" s="79">
        <v>11.79</v>
      </c>
    </row>
    <row r="13" spans="2:62">
      <c r="B13" s="78" t="s">
        <v>381</v>
      </c>
      <c r="E13" s="16"/>
      <c r="F13" s="16"/>
      <c r="G13" s="16"/>
      <c r="I13" s="79">
        <v>1309079</v>
      </c>
      <c r="K13" s="79">
        <v>56.341349999999998</v>
      </c>
      <c r="L13" s="79">
        <v>32759.58772</v>
      </c>
      <c r="N13" s="79">
        <v>62.12</v>
      </c>
      <c r="O13" s="79">
        <v>9.4700000000000006</v>
      </c>
    </row>
    <row r="14" spans="2:62">
      <c r="B14" t="s">
        <v>382</v>
      </c>
      <c r="C14" t="s">
        <v>383</v>
      </c>
      <c r="D14" t="s">
        <v>103</v>
      </c>
      <c r="E14" t="s">
        <v>126</v>
      </c>
      <c r="F14" t="s">
        <v>384</v>
      </c>
      <c r="G14" t="s">
        <v>385</v>
      </c>
      <c r="H14" t="s">
        <v>105</v>
      </c>
      <c r="I14" s="77">
        <v>11012</v>
      </c>
      <c r="J14" s="77">
        <v>2773</v>
      </c>
      <c r="K14" s="77">
        <v>0</v>
      </c>
      <c r="L14" s="77">
        <v>305.36275999999998</v>
      </c>
      <c r="M14" s="77">
        <v>0</v>
      </c>
      <c r="N14" s="77">
        <v>0.57999999999999996</v>
      </c>
      <c r="O14" s="77">
        <v>0.09</v>
      </c>
    </row>
    <row r="15" spans="2:62">
      <c r="B15" t="s">
        <v>386</v>
      </c>
      <c r="C15" t="s">
        <v>387</v>
      </c>
      <c r="D15" t="s">
        <v>103</v>
      </c>
      <c r="E15" t="s">
        <v>126</v>
      </c>
      <c r="F15" t="s">
        <v>388</v>
      </c>
      <c r="G15" t="s">
        <v>286</v>
      </c>
      <c r="H15" t="s">
        <v>105</v>
      </c>
      <c r="I15" s="77">
        <v>273495</v>
      </c>
      <c r="J15" s="77">
        <v>1006</v>
      </c>
      <c r="K15" s="77">
        <v>0</v>
      </c>
      <c r="L15" s="77">
        <v>2751.3597</v>
      </c>
      <c r="M15" s="77">
        <v>0.02</v>
      </c>
      <c r="N15" s="77">
        <v>5.22</v>
      </c>
      <c r="O15" s="77">
        <v>0.8</v>
      </c>
    </row>
    <row r="16" spans="2:62">
      <c r="B16" t="s">
        <v>389</v>
      </c>
      <c r="C16" t="s">
        <v>390</v>
      </c>
      <c r="D16" t="s">
        <v>103</v>
      </c>
      <c r="E16" t="s">
        <v>126</v>
      </c>
      <c r="F16" t="s">
        <v>391</v>
      </c>
      <c r="G16" t="s">
        <v>286</v>
      </c>
      <c r="H16" t="s">
        <v>105</v>
      </c>
      <c r="I16" s="77">
        <v>276404</v>
      </c>
      <c r="J16" s="77">
        <v>2404</v>
      </c>
      <c r="K16" s="77">
        <v>0</v>
      </c>
      <c r="L16" s="77">
        <v>6644.75216</v>
      </c>
      <c r="M16" s="77">
        <v>0.02</v>
      </c>
      <c r="N16" s="77">
        <v>12.6</v>
      </c>
      <c r="O16" s="77">
        <v>1.92</v>
      </c>
    </row>
    <row r="17" spans="2:15">
      <c r="B17" t="s">
        <v>392</v>
      </c>
      <c r="C17" t="s">
        <v>393</v>
      </c>
      <c r="D17" t="s">
        <v>103</v>
      </c>
      <c r="E17" t="s">
        <v>126</v>
      </c>
      <c r="F17" t="s">
        <v>285</v>
      </c>
      <c r="G17" t="s">
        <v>286</v>
      </c>
      <c r="H17" t="s">
        <v>105</v>
      </c>
      <c r="I17" s="77">
        <v>367688</v>
      </c>
      <c r="J17" s="77">
        <v>2111</v>
      </c>
      <c r="K17" s="77">
        <v>0</v>
      </c>
      <c r="L17" s="77">
        <v>7761.8936800000001</v>
      </c>
      <c r="M17" s="77">
        <v>0.02</v>
      </c>
      <c r="N17" s="77">
        <v>14.72</v>
      </c>
      <c r="O17" s="77">
        <v>2.2400000000000002</v>
      </c>
    </row>
    <row r="18" spans="2:15">
      <c r="B18" t="s">
        <v>394</v>
      </c>
      <c r="C18" t="s">
        <v>395</v>
      </c>
      <c r="D18" t="s">
        <v>103</v>
      </c>
      <c r="E18" t="s">
        <v>126</v>
      </c>
      <c r="F18" t="s">
        <v>396</v>
      </c>
      <c r="G18" t="s">
        <v>286</v>
      </c>
      <c r="H18" t="s">
        <v>105</v>
      </c>
      <c r="I18" s="77">
        <v>1971</v>
      </c>
      <c r="J18" s="77">
        <v>6703</v>
      </c>
      <c r="K18" s="77">
        <v>0</v>
      </c>
      <c r="L18" s="77">
        <v>132.11613</v>
      </c>
      <c r="M18" s="77">
        <v>0</v>
      </c>
      <c r="N18" s="77">
        <v>0.25</v>
      </c>
      <c r="O18" s="77">
        <v>0.04</v>
      </c>
    </row>
    <row r="19" spans="2:15">
      <c r="B19" t="s">
        <v>397</v>
      </c>
      <c r="C19" t="s">
        <v>398</v>
      </c>
      <c r="D19" t="s">
        <v>103</v>
      </c>
      <c r="E19" t="s">
        <v>126</v>
      </c>
      <c r="F19" t="s">
        <v>399</v>
      </c>
      <c r="G19" t="s">
        <v>286</v>
      </c>
      <c r="H19" t="s">
        <v>105</v>
      </c>
      <c r="I19" s="77">
        <v>23529</v>
      </c>
      <c r="J19" s="77">
        <v>7390</v>
      </c>
      <c r="K19" s="77">
        <v>0</v>
      </c>
      <c r="L19" s="77">
        <v>1738.7931000000001</v>
      </c>
      <c r="M19" s="77">
        <v>0.02</v>
      </c>
      <c r="N19" s="77">
        <v>3.3</v>
      </c>
      <c r="O19" s="77">
        <v>0.5</v>
      </c>
    </row>
    <row r="20" spans="2:15">
      <c r="B20" t="s">
        <v>400</v>
      </c>
      <c r="C20" t="s">
        <v>401</v>
      </c>
      <c r="D20" t="s">
        <v>103</v>
      </c>
      <c r="E20" t="s">
        <v>126</v>
      </c>
      <c r="F20" t="s">
        <v>402</v>
      </c>
      <c r="G20" t="s">
        <v>403</v>
      </c>
      <c r="H20" t="s">
        <v>105</v>
      </c>
      <c r="I20" s="77">
        <v>82813</v>
      </c>
      <c r="J20" s="77">
        <v>2233</v>
      </c>
      <c r="K20" s="77">
        <v>0</v>
      </c>
      <c r="L20" s="77">
        <v>1849.2142899999999</v>
      </c>
      <c r="M20" s="77">
        <v>0.03</v>
      </c>
      <c r="N20" s="77">
        <v>3.51</v>
      </c>
      <c r="O20" s="77">
        <v>0.53</v>
      </c>
    </row>
    <row r="21" spans="2:15">
      <c r="B21" t="s">
        <v>404</v>
      </c>
      <c r="C21" t="s">
        <v>405</v>
      </c>
      <c r="D21" t="s">
        <v>103</v>
      </c>
      <c r="E21" t="s">
        <v>126</v>
      </c>
      <c r="F21" t="s">
        <v>406</v>
      </c>
      <c r="G21" t="s">
        <v>407</v>
      </c>
      <c r="H21" t="s">
        <v>105</v>
      </c>
      <c r="I21" s="77">
        <v>86679</v>
      </c>
      <c r="J21" s="77">
        <v>3161</v>
      </c>
      <c r="K21" s="77">
        <v>56.341349999999998</v>
      </c>
      <c r="L21" s="77">
        <v>2796.2645400000001</v>
      </c>
      <c r="M21" s="77">
        <v>0.05</v>
      </c>
      <c r="N21" s="77">
        <v>5.3</v>
      </c>
      <c r="O21" s="77">
        <v>0.81</v>
      </c>
    </row>
    <row r="22" spans="2:15">
      <c r="B22" t="s">
        <v>408</v>
      </c>
      <c r="C22" t="s">
        <v>409</v>
      </c>
      <c r="D22" t="s">
        <v>103</v>
      </c>
      <c r="E22" t="s">
        <v>126</v>
      </c>
      <c r="F22" t="s">
        <v>410</v>
      </c>
      <c r="G22" t="s">
        <v>407</v>
      </c>
      <c r="H22" t="s">
        <v>105</v>
      </c>
      <c r="I22" s="77">
        <v>115151</v>
      </c>
      <c r="J22" s="77">
        <v>1878</v>
      </c>
      <c r="K22" s="77">
        <v>0</v>
      </c>
      <c r="L22" s="77">
        <v>2162.5357800000002</v>
      </c>
      <c r="M22" s="77">
        <v>0.04</v>
      </c>
      <c r="N22" s="77">
        <v>4.0999999999999996</v>
      </c>
      <c r="O22" s="77">
        <v>0.63</v>
      </c>
    </row>
    <row r="23" spans="2:15">
      <c r="B23" t="s">
        <v>411</v>
      </c>
      <c r="C23" t="s">
        <v>412</v>
      </c>
      <c r="D23" t="s">
        <v>103</v>
      </c>
      <c r="E23" t="s">
        <v>126</v>
      </c>
      <c r="F23" t="s">
        <v>413</v>
      </c>
      <c r="G23" t="s">
        <v>407</v>
      </c>
      <c r="H23" t="s">
        <v>105</v>
      </c>
      <c r="I23" s="77">
        <v>36556</v>
      </c>
      <c r="J23" s="77">
        <v>3463</v>
      </c>
      <c r="K23" s="77">
        <v>0</v>
      </c>
      <c r="L23" s="77">
        <v>1265.9342799999999</v>
      </c>
      <c r="M23" s="77">
        <v>0.02</v>
      </c>
      <c r="N23" s="77">
        <v>2.4</v>
      </c>
      <c r="O23" s="77">
        <v>0.37</v>
      </c>
    </row>
    <row r="24" spans="2:15">
      <c r="B24" t="s">
        <v>414</v>
      </c>
      <c r="C24" t="s">
        <v>415</v>
      </c>
      <c r="D24" t="s">
        <v>103</v>
      </c>
      <c r="E24" t="s">
        <v>126</v>
      </c>
      <c r="F24" t="s">
        <v>416</v>
      </c>
      <c r="G24" t="s">
        <v>407</v>
      </c>
      <c r="H24" t="s">
        <v>105</v>
      </c>
      <c r="I24" s="77">
        <v>11522</v>
      </c>
      <c r="J24" s="77">
        <v>13970</v>
      </c>
      <c r="K24" s="77">
        <v>0</v>
      </c>
      <c r="L24" s="77">
        <v>1609.6233999999999</v>
      </c>
      <c r="M24" s="77">
        <v>0.03</v>
      </c>
      <c r="N24" s="77">
        <v>3.05</v>
      </c>
      <c r="O24" s="77">
        <v>0.47</v>
      </c>
    </row>
    <row r="25" spans="2:15">
      <c r="B25" t="s">
        <v>417</v>
      </c>
      <c r="C25" t="s">
        <v>418</v>
      </c>
      <c r="D25" t="s">
        <v>103</v>
      </c>
      <c r="E25" t="s">
        <v>126</v>
      </c>
      <c r="F25" t="s">
        <v>419</v>
      </c>
      <c r="G25" t="s">
        <v>407</v>
      </c>
      <c r="H25" t="s">
        <v>105</v>
      </c>
      <c r="I25" s="77">
        <v>22259</v>
      </c>
      <c r="J25" s="77">
        <v>16810</v>
      </c>
      <c r="K25" s="77">
        <v>0</v>
      </c>
      <c r="L25" s="77">
        <v>3741.7379000000001</v>
      </c>
      <c r="M25" s="77">
        <v>0.02</v>
      </c>
      <c r="N25" s="77">
        <v>7.1</v>
      </c>
      <c r="O25" s="77">
        <v>1.08</v>
      </c>
    </row>
    <row r="26" spans="2:15">
      <c r="B26" s="78" t="s">
        <v>420</v>
      </c>
      <c r="E26" s="16"/>
      <c r="F26" s="16"/>
      <c r="G26" s="16"/>
      <c r="I26" s="79">
        <v>283635</v>
      </c>
      <c r="K26" s="79">
        <v>36.13353</v>
      </c>
      <c r="L26" s="79">
        <v>5864.1132796960001</v>
      </c>
      <c r="N26" s="79">
        <v>11.12</v>
      </c>
      <c r="O26" s="79">
        <v>1.7</v>
      </c>
    </row>
    <row r="27" spans="2:15">
      <c r="B27" t="s">
        <v>421</v>
      </c>
      <c r="C27" t="s">
        <v>422</v>
      </c>
      <c r="D27" t="s">
        <v>103</v>
      </c>
      <c r="E27" t="s">
        <v>126</v>
      </c>
      <c r="F27" t="s">
        <v>423</v>
      </c>
      <c r="G27" t="s">
        <v>424</v>
      </c>
      <c r="H27" t="s">
        <v>105</v>
      </c>
      <c r="I27" s="77">
        <v>71456</v>
      </c>
      <c r="J27" s="77">
        <v>1630</v>
      </c>
      <c r="K27" s="77">
        <v>0</v>
      </c>
      <c r="L27" s="77">
        <v>1164.7328</v>
      </c>
      <c r="M27" s="77">
        <v>7.0000000000000007E-2</v>
      </c>
      <c r="N27" s="77">
        <v>2.21</v>
      </c>
      <c r="O27" s="77">
        <v>0.34</v>
      </c>
    </row>
    <row r="28" spans="2:15">
      <c r="B28" t="s">
        <v>425</v>
      </c>
      <c r="C28" t="s">
        <v>426</v>
      </c>
      <c r="D28" t="s">
        <v>103</v>
      </c>
      <c r="E28" t="s">
        <v>126</v>
      </c>
      <c r="F28" t="s">
        <v>427</v>
      </c>
      <c r="G28" t="s">
        <v>424</v>
      </c>
      <c r="H28" t="s">
        <v>105</v>
      </c>
      <c r="I28" s="77">
        <v>135076</v>
      </c>
      <c r="J28" s="77">
        <v>1122</v>
      </c>
      <c r="K28" s="77">
        <v>23.113330000000001</v>
      </c>
      <c r="L28" s="77">
        <v>1538.66605</v>
      </c>
      <c r="M28" s="77">
        <v>0.04</v>
      </c>
      <c r="N28" s="77">
        <v>2.92</v>
      </c>
      <c r="O28" s="77">
        <v>0.44</v>
      </c>
    </row>
    <row r="29" spans="2:15">
      <c r="B29" t="s">
        <v>428</v>
      </c>
      <c r="C29" t="s">
        <v>429</v>
      </c>
      <c r="D29" t="s">
        <v>103</v>
      </c>
      <c r="E29" t="s">
        <v>126</v>
      </c>
      <c r="F29" t="s">
        <v>430</v>
      </c>
      <c r="G29" t="s">
        <v>407</v>
      </c>
      <c r="H29" t="s">
        <v>105</v>
      </c>
      <c r="I29" s="77">
        <v>16405</v>
      </c>
      <c r="J29" s="77">
        <v>1692</v>
      </c>
      <c r="K29" s="77">
        <v>9.4577000000000009</v>
      </c>
      <c r="L29" s="77">
        <v>287.03030000000001</v>
      </c>
      <c r="M29" s="77">
        <v>0.02</v>
      </c>
      <c r="N29" s="77">
        <v>0.54</v>
      </c>
      <c r="O29" s="77">
        <v>0.08</v>
      </c>
    </row>
    <row r="30" spans="2:15">
      <c r="B30" t="s">
        <v>431</v>
      </c>
      <c r="C30" t="s">
        <v>432</v>
      </c>
      <c r="D30" t="s">
        <v>103</v>
      </c>
      <c r="E30" t="s">
        <v>126</v>
      </c>
      <c r="F30" t="s">
        <v>433</v>
      </c>
      <c r="G30" t="s">
        <v>407</v>
      </c>
      <c r="H30" t="s">
        <v>105</v>
      </c>
      <c r="I30" s="77">
        <v>496</v>
      </c>
      <c r="J30" s="77">
        <v>41990</v>
      </c>
      <c r="K30" s="77">
        <v>0</v>
      </c>
      <c r="L30" s="77">
        <v>208.2704</v>
      </c>
      <c r="M30" s="77">
        <v>0.01</v>
      </c>
      <c r="N30" s="77">
        <v>0.39</v>
      </c>
      <c r="O30" s="77">
        <v>0.06</v>
      </c>
    </row>
    <row r="31" spans="2:15">
      <c r="B31" t="s">
        <v>434</v>
      </c>
      <c r="C31" t="s">
        <v>435</v>
      </c>
      <c r="D31" t="s">
        <v>103</v>
      </c>
      <c r="E31" t="s">
        <v>126</v>
      </c>
      <c r="F31" t="s">
        <v>436</v>
      </c>
      <c r="G31" t="s">
        <v>407</v>
      </c>
      <c r="H31" t="s">
        <v>105</v>
      </c>
      <c r="I31" s="77">
        <v>690</v>
      </c>
      <c r="J31" s="77">
        <v>165900</v>
      </c>
      <c r="K31" s="77">
        <v>0</v>
      </c>
      <c r="L31" s="77">
        <v>1144.71</v>
      </c>
      <c r="M31" s="77">
        <v>0.03</v>
      </c>
      <c r="N31" s="77">
        <v>2.17</v>
      </c>
      <c r="O31" s="77">
        <v>0.33</v>
      </c>
    </row>
    <row r="32" spans="2:15">
      <c r="B32" t="s">
        <v>437</v>
      </c>
      <c r="C32" t="s">
        <v>438</v>
      </c>
      <c r="D32" t="s">
        <v>103</v>
      </c>
      <c r="E32" t="s">
        <v>126</v>
      </c>
      <c r="F32" t="s">
        <v>439</v>
      </c>
      <c r="G32" t="s">
        <v>407</v>
      </c>
      <c r="H32" t="s">
        <v>105</v>
      </c>
      <c r="I32" s="77">
        <v>4200</v>
      </c>
      <c r="J32" s="77">
        <v>7228.4530880000002</v>
      </c>
      <c r="K32" s="77">
        <v>0</v>
      </c>
      <c r="L32" s="77">
        <v>303.59502969599998</v>
      </c>
      <c r="M32" s="77">
        <v>0.03</v>
      </c>
      <c r="N32" s="77">
        <v>0.57999999999999996</v>
      </c>
      <c r="O32" s="77">
        <v>0.09</v>
      </c>
    </row>
    <row r="33" spans="2:15">
      <c r="B33" t="s">
        <v>440</v>
      </c>
      <c r="C33" t="s">
        <v>441</v>
      </c>
      <c r="D33" t="s">
        <v>103</v>
      </c>
      <c r="E33" t="s">
        <v>126</v>
      </c>
      <c r="F33" t="s">
        <v>439</v>
      </c>
      <c r="G33" t="s">
        <v>407</v>
      </c>
      <c r="H33" t="s">
        <v>105</v>
      </c>
      <c r="I33" s="77">
        <v>2796</v>
      </c>
      <c r="J33" s="77">
        <v>7312</v>
      </c>
      <c r="K33" s="77">
        <v>0</v>
      </c>
      <c r="L33" s="77">
        <v>204.44352000000001</v>
      </c>
      <c r="M33" s="77">
        <v>0.02</v>
      </c>
      <c r="N33" s="77">
        <v>0.39</v>
      </c>
      <c r="O33" s="77">
        <v>0.06</v>
      </c>
    </row>
    <row r="34" spans="2:15">
      <c r="B34" t="s">
        <v>442</v>
      </c>
      <c r="C34" t="s">
        <v>443</v>
      </c>
      <c r="D34" t="s">
        <v>103</v>
      </c>
      <c r="E34" t="s">
        <v>126</v>
      </c>
      <c r="F34" t="s">
        <v>444</v>
      </c>
      <c r="G34" t="s">
        <v>407</v>
      </c>
      <c r="H34" t="s">
        <v>105</v>
      </c>
      <c r="I34" s="77">
        <v>45428</v>
      </c>
      <c r="J34" s="77">
        <v>1439</v>
      </c>
      <c r="K34" s="77">
        <v>0</v>
      </c>
      <c r="L34" s="77">
        <v>653.70892000000003</v>
      </c>
      <c r="M34" s="77">
        <v>0.03</v>
      </c>
      <c r="N34" s="77">
        <v>1.24</v>
      </c>
      <c r="O34" s="77">
        <v>0.19</v>
      </c>
    </row>
    <row r="35" spans="2:15">
      <c r="B35" t="s">
        <v>445</v>
      </c>
      <c r="C35" t="s">
        <v>446</v>
      </c>
      <c r="D35" t="s">
        <v>103</v>
      </c>
      <c r="E35" t="s">
        <v>126</v>
      </c>
      <c r="F35" t="s">
        <v>447</v>
      </c>
      <c r="G35" t="s">
        <v>130</v>
      </c>
      <c r="H35" t="s">
        <v>105</v>
      </c>
      <c r="I35" s="77">
        <v>1425</v>
      </c>
      <c r="J35" s="77">
        <v>17580</v>
      </c>
      <c r="K35" s="77">
        <v>3.5625</v>
      </c>
      <c r="L35" s="77">
        <v>254.07749999999999</v>
      </c>
      <c r="M35" s="77">
        <v>0.03</v>
      </c>
      <c r="N35" s="77">
        <v>0.48</v>
      </c>
      <c r="O35" s="77">
        <v>7.0000000000000007E-2</v>
      </c>
    </row>
    <row r="36" spans="2:15">
      <c r="B36" t="s">
        <v>448</v>
      </c>
      <c r="C36" t="s">
        <v>449</v>
      </c>
      <c r="D36" t="s">
        <v>103</v>
      </c>
      <c r="E36" t="s">
        <v>126</v>
      </c>
      <c r="F36" t="s">
        <v>450</v>
      </c>
      <c r="G36" t="s">
        <v>131</v>
      </c>
      <c r="H36" t="s">
        <v>105</v>
      </c>
      <c r="I36" s="77">
        <v>5663</v>
      </c>
      <c r="J36" s="77">
        <v>1852</v>
      </c>
      <c r="K36" s="77">
        <v>0</v>
      </c>
      <c r="L36" s="77">
        <v>104.87876</v>
      </c>
      <c r="M36" s="77">
        <v>0.02</v>
      </c>
      <c r="N36" s="77">
        <v>0.2</v>
      </c>
      <c r="O36" s="77">
        <v>0.03</v>
      </c>
    </row>
    <row r="37" spans="2:15">
      <c r="B37" s="78" t="s">
        <v>451</v>
      </c>
      <c r="E37" s="16"/>
      <c r="F37" s="16"/>
      <c r="G37" s="16"/>
      <c r="I37" s="79">
        <v>166323</v>
      </c>
      <c r="K37" s="79">
        <v>2.7611500000000002</v>
      </c>
      <c r="L37" s="79">
        <v>2127.4958700000002</v>
      </c>
      <c r="N37" s="79">
        <v>4.03</v>
      </c>
      <c r="O37" s="79">
        <v>0.62</v>
      </c>
    </row>
    <row r="38" spans="2:15">
      <c r="B38" t="s">
        <v>452</v>
      </c>
      <c r="C38" t="s">
        <v>453</v>
      </c>
      <c r="D38" t="s">
        <v>103</v>
      </c>
      <c r="E38" t="s">
        <v>126</v>
      </c>
      <c r="F38" t="s">
        <v>454</v>
      </c>
      <c r="G38" t="s">
        <v>455</v>
      </c>
      <c r="H38" t="s">
        <v>105</v>
      </c>
      <c r="I38" s="77">
        <v>2000</v>
      </c>
      <c r="J38" s="77">
        <v>34010</v>
      </c>
      <c r="K38" s="77">
        <v>0</v>
      </c>
      <c r="L38" s="77">
        <v>680.2</v>
      </c>
      <c r="M38" s="77">
        <v>0.01</v>
      </c>
      <c r="N38" s="77">
        <v>1.29</v>
      </c>
      <c r="O38" s="77">
        <v>0.2</v>
      </c>
    </row>
    <row r="39" spans="2:15">
      <c r="B39" t="s">
        <v>456</v>
      </c>
      <c r="C39" t="s">
        <v>457</v>
      </c>
      <c r="D39" t="s">
        <v>103</v>
      </c>
      <c r="E39" t="s">
        <v>126</v>
      </c>
      <c r="F39" t="s">
        <v>458</v>
      </c>
      <c r="G39" t="s">
        <v>407</v>
      </c>
      <c r="H39" t="s">
        <v>105</v>
      </c>
      <c r="I39" s="77">
        <v>6683</v>
      </c>
      <c r="J39" s="77">
        <v>9754</v>
      </c>
      <c r="K39" s="77">
        <v>0</v>
      </c>
      <c r="L39" s="77">
        <v>651.85982000000001</v>
      </c>
      <c r="M39" s="77">
        <v>0.03</v>
      </c>
      <c r="N39" s="77">
        <v>1.24</v>
      </c>
      <c r="O39" s="77">
        <v>0.19</v>
      </c>
    </row>
    <row r="40" spans="2:15">
      <c r="B40" t="s">
        <v>459</v>
      </c>
      <c r="C40" t="s">
        <v>460</v>
      </c>
      <c r="D40" t="s">
        <v>103</v>
      </c>
      <c r="E40" t="s">
        <v>126</v>
      </c>
      <c r="F40" t="s">
        <v>461</v>
      </c>
      <c r="G40" t="s">
        <v>407</v>
      </c>
      <c r="H40" t="s">
        <v>105</v>
      </c>
      <c r="I40" s="77">
        <v>54700</v>
      </c>
      <c r="J40" s="77">
        <v>235.7</v>
      </c>
      <c r="K40" s="77">
        <v>0</v>
      </c>
      <c r="L40" s="77">
        <v>128.92789999999999</v>
      </c>
      <c r="M40" s="77">
        <v>0.04</v>
      </c>
      <c r="N40" s="77">
        <v>0.24</v>
      </c>
      <c r="O40" s="77">
        <v>0.04</v>
      </c>
    </row>
    <row r="41" spans="2:15">
      <c r="B41" t="s">
        <v>462</v>
      </c>
      <c r="C41" t="s">
        <v>463</v>
      </c>
      <c r="D41" t="s">
        <v>103</v>
      </c>
      <c r="E41" t="s">
        <v>126</v>
      </c>
      <c r="F41" t="s">
        <v>464</v>
      </c>
      <c r="G41" t="s">
        <v>130</v>
      </c>
      <c r="H41" t="s">
        <v>105</v>
      </c>
      <c r="I41" s="77">
        <v>46500</v>
      </c>
      <c r="J41" s="77">
        <v>199.8</v>
      </c>
      <c r="K41" s="77">
        <v>0</v>
      </c>
      <c r="L41" s="77">
        <v>92.906999999999996</v>
      </c>
      <c r="M41" s="77">
        <v>0.04</v>
      </c>
      <c r="N41" s="77">
        <v>0.18</v>
      </c>
      <c r="O41" s="77">
        <v>0.03</v>
      </c>
    </row>
    <row r="42" spans="2:15">
      <c r="B42" t="s">
        <v>465</v>
      </c>
      <c r="C42" t="s">
        <v>466</v>
      </c>
      <c r="D42" t="s">
        <v>103</v>
      </c>
      <c r="E42" t="s">
        <v>126</v>
      </c>
      <c r="F42" t="s">
        <v>467</v>
      </c>
      <c r="G42" t="s">
        <v>130</v>
      </c>
      <c r="H42" t="s">
        <v>105</v>
      </c>
      <c r="I42" s="77">
        <v>48000</v>
      </c>
      <c r="J42" s="77">
        <v>398</v>
      </c>
      <c r="K42" s="77">
        <v>0</v>
      </c>
      <c r="L42" s="77">
        <v>191.04</v>
      </c>
      <c r="M42" s="77">
        <v>0.06</v>
      </c>
      <c r="N42" s="77">
        <v>0.36</v>
      </c>
      <c r="O42" s="77">
        <v>0.06</v>
      </c>
    </row>
    <row r="43" spans="2:15">
      <c r="B43" t="s">
        <v>468</v>
      </c>
      <c r="C43" t="s">
        <v>469</v>
      </c>
      <c r="D43" t="s">
        <v>103</v>
      </c>
      <c r="E43" t="s">
        <v>126</v>
      </c>
      <c r="F43" t="s">
        <v>470</v>
      </c>
      <c r="G43" t="s">
        <v>131</v>
      </c>
      <c r="H43" t="s">
        <v>105</v>
      </c>
      <c r="I43" s="77">
        <v>8440</v>
      </c>
      <c r="J43" s="77">
        <v>4500</v>
      </c>
      <c r="K43" s="77">
        <v>2.7611500000000002</v>
      </c>
      <c r="L43" s="77">
        <v>382.56115</v>
      </c>
      <c r="M43" s="77">
        <v>0.02</v>
      </c>
      <c r="N43" s="77">
        <v>0.73</v>
      </c>
      <c r="O43" s="77">
        <v>0.11</v>
      </c>
    </row>
    <row r="44" spans="2:15">
      <c r="B44" s="78" t="s">
        <v>471</v>
      </c>
      <c r="E44" s="16"/>
      <c r="F44" s="16"/>
      <c r="G44" s="16"/>
      <c r="I44" s="79">
        <v>0</v>
      </c>
      <c r="K44" s="79">
        <v>0</v>
      </c>
      <c r="L44" s="79">
        <v>0</v>
      </c>
      <c r="N44" s="79">
        <v>0</v>
      </c>
      <c r="O44" s="79">
        <v>0</v>
      </c>
    </row>
    <row r="45" spans="2:15">
      <c r="B45" t="s">
        <v>222</v>
      </c>
      <c r="C45" t="s">
        <v>222</v>
      </c>
      <c r="E45" s="16"/>
      <c r="F45" s="16"/>
      <c r="G45" t="s">
        <v>222</v>
      </c>
      <c r="H45" t="s">
        <v>222</v>
      </c>
      <c r="I45" s="77">
        <v>0</v>
      </c>
      <c r="J45" s="77">
        <v>0</v>
      </c>
      <c r="L45" s="77">
        <v>0</v>
      </c>
      <c r="M45" s="77">
        <v>0</v>
      </c>
      <c r="N45" s="77">
        <v>0</v>
      </c>
      <c r="O45" s="77">
        <v>0</v>
      </c>
    </row>
    <row r="46" spans="2:15">
      <c r="B46" s="78" t="s">
        <v>227</v>
      </c>
      <c r="E46" s="16"/>
      <c r="F46" s="16"/>
      <c r="G46" s="16"/>
      <c r="I46" s="79">
        <v>168935</v>
      </c>
      <c r="K46" s="79">
        <v>1.820252E-2</v>
      </c>
      <c r="L46" s="79">
        <v>11986.2472278552</v>
      </c>
      <c r="N46" s="79">
        <v>22.73</v>
      </c>
      <c r="O46" s="79">
        <v>3.47</v>
      </c>
    </row>
    <row r="47" spans="2:15">
      <c r="B47" s="78" t="s">
        <v>281</v>
      </c>
      <c r="E47" s="16"/>
      <c r="F47" s="16"/>
      <c r="G47" s="16"/>
      <c r="I47" s="79">
        <v>0</v>
      </c>
      <c r="K47" s="79">
        <v>0</v>
      </c>
      <c r="L47" s="79">
        <v>0</v>
      </c>
      <c r="N47" s="79">
        <v>0</v>
      </c>
      <c r="O47" s="79">
        <v>0</v>
      </c>
    </row>
    <row r="48" spans="2:15">
      <c r="B48" t="s">
        <v>222</v>
      </c>
      <c r="C48" t="s">
        <v>222</v>
      </c>
      <c r="E48" s="16"/>
      <c r="F48" s="16"/>
      <c r="G48" t="s">
        <v>222</v>
      </c>
      <c r="H48" t="s">
        <v>222</v>
      </c>
      <c r="I48" s="77">
        <v>0</v>
      </c>
      <c r="J48" s="77">
        <v>0</v>
      </c>
      <c r="L48" s="77">
        <v>0</v>
      </c>
      <c r="M48" s="77">
        <v>0</v>
      </c>
      <c r="N48" s="77">
        <v>0</v>
      </c>
      <c r="O48" s="77">
        <v>0</v>
      </c>
    </row>
    <row r="49" spans="2:15">
      <c r="B49" s="78" t="s">
        <v>282</v>
      </c>
      <c r="E49" s="16"/>
      <c r="F49" s="16"/>
      <c r="G49" s="16"/>
      <c r="I49" s="79">
        <v>168935</v>
      </c>
      <c r="K49" s="79">
        <v>1.820252E-2</v>
      </c>
      <c r="L49" s="79">
        <v>11986.2472278552</v>
      </c>
      <c r="N49" s="79">
        <v>22.73</v>
      </c>
      <c r="O49" s="79">
        <v>3.47</v>
      </c>
    </row>
    <row r="50" spans="2:15">
      <c r="B50" t="s">
        <v>472</v>
      </c>
      <c r="C50" t="s">
        <v>473</v>
      </c>
      <c r="D50" t="s">
        <v>474</v>
      </c>
      <c r="E50" t="s">
        <v>306</v>
      </c>
      <c r="F50" t="s">
        <v>475</v>
      </c>
      <c r="G50" t="s">
        <v>476</v>
      </c>
      <c r="H50" t="s">
        <v>109</v>
      </c>
      <c r="I50" s="77">
        <v>1229</v>
      </c>
      <c r="J50" s="77">
        <v>32788</v>
      </c>
      <c r="K50" s="77">
        <v>0</v>
      </c>
      <c r="L50" s="77">
        <v>1416.01732328</v>
      </c>
      <c r="M50" s="77">
        <v>0</v>
      </c>
      <c r="N50" s="77">
        <v>2.69</v>
      </c>
      <c r="O50" s="77">
        <v>0.41</v>
      </c>
    </row>
    <row r="51" spans="2:15">
      <c r="B51" t="s">
        <v>477</v>
      </c>
      <c r="C51" t="s">
        <v>478</v>
      </c>
      <c r="D51" t="s">
        <v>474</v>
      </c>
      <c r="E51" t="s">
        <v>306</v>
      </c>
      <c r="F51" s="16"/>
      <c r="G51" t="s">
        <v>479</v>
      </c>
      <c r="H51" t="s">
        <v>109</v>
      </c>
      <c r="I51" s="77">
        <v>2841</v>
      </c>
      <c r="J51" s="77">
        <v>10687</v>
      </c>
      <c r="K51" s="77">
        <v>0</v>
      </c>
      <c r="L51" s="77">
        <v>1066.91249238</v>
      </c>
      <c r="M51" s="77">
        <v>0</v>
      </c>
      <c r="N51" s="77">
        <v>2.02</v>
      </c>
      <c r="O51" s="77">
        <v>0.31</v>
      </c>
    </row>
    <row r="52" spans="2:15">
      <c r="B52" t="s">
        <v>480</v>
      </c>
      <c r="C52" t="s">
        <v>481</v>
      </c>
      <c r="D52" t="s">
        <v>482</v>
      </c>
      <c r="E52" t="s">
        <v>306</v>
      </c>
      <c r="F52" t="s">
        <v>483</v>
      </c>
      <c r="G52" t="s">
        <v>484</v>
      </c>
      <c r="H52" t="s">
        <v>116</v>
      </c>
      <c r="I52" s="77">
        <v>47722</v>
      </c>
      <c r="J52" s="77">
        <v>269.8</v>
      </c>
      <c r="K52" s="77">
        <v>0</v>
      </c>
      <c r="L52" s="77">
        <v>636.58530925519995</v>
      </c>
      <c r="M52" s="77">
        <v>0.01</v>
      </c>
      <c r="N52" s="77">
        <v>1.21</v>
      </c>
      <c r="O52" s="77">
        <v>0.18</v>
      </c>
    </row>
    <row r="53" spans="2:15">
      <c r="B53" t="s">
        <v>485</v>
      </c>
      <c r="C53" t="s">
        <v>486</v>
      </c>
      <c r="D53" t="s">
        <v>487</v>
      </c>
      <c r="E53" t="s">
        <v>306</v>
      </c>
      <c r="F53" t="s">
        <v>488</v>
      </c>
      <c r="G53" t="s">
        <v>489</v>
      </c>
      <c r="H53" t="s">
        <v>113</v>
      </c>
      <c r="I53" s="77">
        <v>39535</v>
      </c>
      <c r="J53" s="77">
        <v>635.5</v>
      </c>
      <c r="K53" s="77">
        <v>0</v>
      </c>
      <c r="L53" s="77">
        <v>1087.58903134</v>
      </c>
      <c r="M53" s="77">
        <v>0</v>
      </c>
      <c r="N53" s="77">
        <v>2.06</v>
      </c>
      <c r="O53" s="77">
        <v>0.31</v>
      </c>
    </row>
    <row r="54" spans="2:15">
      <c r="B54" t="s">
        <v>490</v>
      </c>
      <c r="C54" t="s">
        <v>491</v>
      </c>
      <c r="D54" s="91" t="s">
        <v>905</v>
      </c>
      <c r="E54" t="s">
        <v>306</v>
      </c>
      <c r="F54" t="s">
        <v>492</v>
      </c>
      <c r="G54" t="s">
        <v>489</v>
      </c>
      <c r="H54" t="s">
        <v>113</v>
      </c>
      <c r="I54" s="77">
        <v>31582</v>
      </c>
      <c r="J54" s="77">
        <v>400</v>
      </c>
      <c r="K54" s="77">
        <v>0</v>
      </c>
      <c r="L54" s="77">
        <v>546.84864640000001</v>
      </c>
      <c r="M54" s="77">
        <v>0.01</v>
      </c>
      <c r="N54" s="77">
        <v>1.04</v>
      </c>
      <c r="O54" s="77">
        <v>0.16</v>
      </c>
    </row>
    <row r="55" spans="2:15">
      <c r="B55" t="s">
        <v>493</v>
      </c>
      <c r="C55" t="s">
        <v>494</v>
      </c>
      <c r="D55" t="s">
        <v>482</v>
      </c>
      <c r="E55" t="s">
        <v>306</v>
      </c>
      <c r="F55" t="s">
        <v>495</v>
      </c>
      <c r="G55" t="s">
        <v>489</v>
      </c>
      <c r="H55" t="s">
        <v>113</v>
      </c>
      <c r="I55" s="77">
        <v>31892</v>
      </c>
      <c r="J55" s="77">
        <v>930</v>
      </c>
      <c r="K55" s="77">
        <v>0</v>
      </c>
      <c r="L55" s="77">
        <v>1283.90303328</v>
      </c>
      <c r="M55" s="77">
        <v>0.02</v>
      </c>
      <c r="N55" s="77">
        <v>2.4300000000000002</v>
      </c>
      <c r="O55" s="77">
        <v>0.37</v>
      </c>
    </row>
    <row r="56" spans="2:15">
      <c r="B56" t="s">
        <v>496</v>
      </c>
      <c r="C56" t="s">
        <v>497</v>
      </c>
      <c r="D56" t="s">
        <v>474</v>
      </c>
      <c r="E56" t="s">
        <v>306</v>
      </c>
      <c r="F56" t="s">
        <v>498</v>
      </c>
      <c r="G56" t="s">
        <v>499</v>
      </c>
      <c r="H56" t="s">
        <v>109</v>
      </c>
      <c r="I56" s="77">
        <v>1361</v>
      </c>
      <c r="J56" s="77">
        <v>18354</v>
      </c>
      <c r="K56" s="77">
        <v>0</v>
      </c>
      <c r="L56" s="77">
        <v>877.78996115999996</v>
      </c>
      <c r="M56" s="77">
        <v>0</v>
      </c>
      <c r="N56" s="77">
        <v>1.66</v>
      </c>
      <c r="O56" s="77">
        <v>0.25</v>
      </c>
    </row>
    <row r="57" spans="2:15">
      <c r="B57" t="s">
        <v>500</v>
      </c>
      <c r="C57" t="s">
        <v>501</v>
      </c>
      <c r="D57" t="s">
        <v>502</v>
      </c>
      <c r="E57" t="s">
        <v>306</v>
      </c>
      <c r="F57" t="s">
        <v>503</v>
      </c>
      <c r="G57" t="s">
        <v>499</v>
      </c>
      <c r="H57" t="s">
        <v>109</v>
      </c>
      <c r="I57" s="77">
        <v>1071</v>
      </c>
      <c r="J57" s="77">
        <v>22319</v>
      </c>
      <c r="K57" s="77">
        <v>0</v>
      </c>
      <c r="L57" s="77">
        <v>839.97422586000005</v>
      </c>
      <c r="M57" s="77">
        <v>0</v>
      </c>
      <c r="N57" s="77">
        <v>1.59</v>
      </c>
      <c r="O57" s="77">
        <v>0.24</v>
      </c>
    </row>
    <row r="58" spans="2:15">
      <c r="B58" t="s">
        <v>504</v>
      </c>
      <c r="C58" t="s">
        <v>505</v>
      </c>
      <c r="D58" t="s">
        <v>506</v>
      </c>
      <c r="E58" t="s">
        <v>306</v>
      </c>
      <c r="F58" t="s">
        <v>507</v>
      </c>
      <c r="G58" t="s">
        <v>499</v>
      </c>
      <c r="H58" t="s">
        <v>203</v>
      </c>
      <c r="I58" s="77">
        <v>4047</v>
      </c>
      <c r="J58" s="77">
        <v>40960</v>
      </c>
      <c r="K58" s="77">
        <v>0</v>
      </c>
      <c r="L58" s="77">
        <v>739.80973056000005</v>
      </c>
      <c r="M58" s="77">
        <v>0</v>
      </c>
      <c r="N58" s="77">
        <v>1.4</v>
      </c>
      <c r="O58" s="77">
        <v>0.21</v>
      </c>
    </row>
    <row r="59" spans="2:15">
      <c r="B59" t="s">
        <v>508</v>
      </c>
      <c r="C59" t="s">
        <v>509</v>
      </c>
      <c r="D59" t="s">
        <v>482</v>
      </c>
      <c r="E59" t="s">
        <v>306</v>
      </c>
      <c r="F59" t="s">
        <v>510</v>
      </c>
      <c r="G59" t="s">
        <v>511</v>
      </c>
      <c r="H59" t="s">
        <v>109</v>
      </c>
      <c r="I59" s="77">
        <v>518</v>
      </c>
      <c r="J59" s="77">
        <v>114600</v>
      </c>
      <c r="K59" s="77">
        <v>1.820252E-2</v>
      </c>
      <c r="L59" s="77">
        <v>2086.0269945199998</v>
      </c>
      <c r="M59" s="77">
        <v>0</v>
      </c>
      <c r="N59" s="77">
        <v>3.96</v>
      </c>
      <c r="O59" s="77">
        <v>0.6</v>
      </c>
    </row>
    <row r="60" spans="2:15">
      <c r="B60" t="s">
        <v>512</v>
      </c>
      <c r="C60" t="s">
        <v>513</v>
      </c>
      <c r="D60" t="s">
        <v>474</v>
      </c>
      <c r="E60" t="s">
        <v>306</v>
      </c>
      <c r="F60" t="s">
        <v>514</v>
      </c>
      <c r="G60" t="s">
        <v>515</v>
      </c>
      <c r="H60" t="s">
        <v>109</v>
      </c>
      <c r="I60" s="77">
        <v>3659</v>
      </c>
      <c r="J60" s="77">
        <v>5481</v>
      </c>
      <c r="K60" s="77">
        <v>0</v>
      </c>
      <c r="L60" s="77">
        <v>704.73196206</v>
      </c>
      <c r="M60" s="77">
        <v>0</v>
      </c>
      <c r="N60" s="77">
        <v>1.34</v>
      </c>
      <c r="O60" s="77">
        <v>0.2</v>
      </c>
    </row>
    <row r="61" spans="2:15">
      <c r="B61" t="s">
        <v>516</v>
      </c>
      <c r="C61" t="s">
        <v>517</v>
      </c>
      <c r="D61" t="s">
        <v>474</v>
      </c>
      <c r="E61" t="s">
        <v>306</v>
      </c>
      <c r="F61" t="s">
        <v>518</v>
      </c>
      <c r="G61" t="s">
        <v>515</v>
      </c>
      <c r="H61" t="s">
        <v>109</v>
      </c>
      <c r="I61" s="77">
        <v>3478</v>
      </c>
      <c r="J61" s="77">
        <v>5728</v>
      </c>
      <c r="K61" s="77">
        <v>0</v>
      </c>
      <c r="L61" s="77">
        <v>700.05851775999997</v>
      </c>
      <c r="M61" s="77">
        <v>0</v>
      </c>
      <c r="N61" s="77">
        <v>1.33</v>
      </c>
      <c r="O61" s="77">
        <v>0.2</v>
      </c>
    </row>
    <row r="62" spans="2:15">
      <c r="B62" t="s">
        <v>229</v>
      </c>
      <c r="E62" s="16"/>
      <c r="F62" s="16"/>
      <c r="G62" s="16"/>
    </row>
    <row r="63" spans="2:15">
      <c r="B63" t="s">
        <v>276</v>
      </c>
      <c r="E63" s="16"/>
      <c r="F63" s="16"/>
      <c r="G63" s="16"/>
    </row>
    <row r="64" spans="2:15">
      <c r="B64" t="s">
        <v>277</v>
      </c>
      <c r="E64" s="16"/>
      <c r="F64" s="16"/>
      <c r="G64" s="16"/>
    </row>
    <row r="65" spans="2:7">
      <c r="B65" t="s">
        <v>278</v>
      </c>
      <c r="E65" s="16"/>
      <c r="F65" s="16"/>
      <c r="G65" s="16"/>
    </row>
    <row r="66" spans="2:7">
      <c r="E66" s="16"/>
      <c r="F66" s="16"/>
      <c r="G66" s="16"/>
    </row>
    <row r="67" spans="2:7">
      <c r="E67" s="16"/>
      <c r="F67" s="16"/>
      <c r="G67" s="16"/>
    </row>
    <row r="68" spans="2:7"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903</v>
      </c>
    </row>
    <row r="3" spans="2:63">
      <c r="B3" s="2" t="s">
        <v>2</v>
      </c>
      <c r="C3" t="s">
        <v>904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  <c r="BK6" s="19"/>
    </row>
    <row r="7" spans="2:63" ht="26.25" customHeight="1">
      <c r="B7" s="105" t="s">
        <v>94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65679</v>
      </c>
      <c r="I11" s="7"/>
      <c r="J11" s="76">
        <v>0</v>
      </c>
      <c r="K11" s="76">
        <v>5453.8083715000002</v>
      </c>
      <c r="L11" s="7"/>
      <c r="M11" s="76">
        <v>100</v>
      </c>
      <c r="N11" s="76">
        <v>1.58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34312</v>
      </c>
      <c r="J12" s="79">
        <v>0</v>
      </c>
      <c r="K12" s="79">
        <v>636.83072000000004</v>
      </c>
      <c r="M12" s="79">
        <v>11.68</v>
      </c>
      <c r="N12" s="79">
        <v>0.18</v>
      </c>
    </row>
    <row r="13" spans="2:63">
      <c r="B13" s="78" t="s">
        <v>519</v>
      </c>
      <c r="D13" s="16"/>
      <c r="E13" s="16"/>
      <c r="F13" s="16"/>
      <c r="G13" s="16"/>
      <c r="H13" s="79">
        <v>34312</v>
      </c>
      <c r="J13" s="79">
        <v>0</v>
      </c>
      <c r="K13" s="79">
        <v>636.83072000000004</v>
      </c>
      <c r="M13" s="79">
        <v>11.68</v>
      </c>
      <c r="N13" s="79">
        <v>0.18</v>
      </c>
    </row>
    <row r="14" spans="2:63">
      <c r="B14" t="s">
        <v>520</v>
      </c>
      <c r="C14" t="s">
        <v>521</v>
      </c>
      <c r="D14" t="s">
        <v>103</v>
      </c>
      <c r="E14" t="s">
        <v>522</v>
      </c>
      <c r="F14" t="s">
        <v>523</v>
      </c>
      <c r="G14" t="s">
        <v>105</v>
      </c>
      <c r="H14" s="77">
        <v>34312</v>
      </c>
      <c r="I14" s="77">
        <v>1856</v>
      </c>
      <c r="J14" s="77">
        <v>0</v>
      </c>
      <c r="K14" s="77">
        <v>636.83072000000004</v>
      </c>
      <c r="L14" s="77">
        <v>0.05</v>
      </c>
      <c r="M14" s="77">
        <v>11.68</v>
      </c>
      <c r="N14" s="77">
        <v>0.18</v>
      </c>
    </row>
    <row r="15" spans="2:63">
      <c r="B15" s="78" t="s">
        <v>524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525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526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303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527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227</v>
      </c>
      <c r="D25" s="16"/>
      <c r="E25" s="16"/>
      <c r="F25" s="16"/>
      <c r="G25" s="16"/>
      <c r="H25" s="79">
        <v>31367</v>
      </c>
      <c r="J25" s="79">
        <v>0</v>
      </c>
      <c r="K25" s="79">
        <v>4816.9776515000003</v>
      </c>
      <c r="M25" s="79">
        <v>88.32</v>
      </c>
      <c r="N25" s="79">
        <v>1.39</v>
      </c>
    </row>
    <row r="26" spans="2:14">
      <c r="B26" s="78" t="s">
        <v>528</v>
      </c>
      <c r="D26" s="16"/>
      <c r="E26" s="16"/>
      <c r="F26" s="16"/>
      <c r="G26" s="16"/>
      <c r="H26" s="79">
        <v>31367</v>
      </c>
      <c r="J26" s="79">
        <v>0</v>
      </c>
      <c r="K26" s="79">
        <v>4816.9776515000003</v>
      </c>
      <c r="M26" s="79">
        <v>88.32</v>
      </c>
      <c r="N26" s="79">
        <v>1.39</v>
      </c>
    </row>
    <row r="27" spans="2:14">
      <c r="B27" t="s">
        <v>529</v>
      </c>
      <c r="C27" t="s">
        <v>530</v>
      </c>
      <c r="D27" t="s">
        <v>126</v>
      </c>
      <c r="E27" t="s">
        <v>531</v>
      </c>
      <c r="F27" t="s">
        <v>523</v>
      </c>
      <c r="G27" t="s">
        <v>113</v>
      </c>
      <c r="H27" s="77">
        <v>2110</v>
      </c>
      <c r="I27" s="77">
        <v>10484</v>
      </c>
      <c r="J27" s="77">
        <v>0</v>
      </c>
      <c r="K27" s="77">
        <v>957.58423712000001</v>
      </c>
      <c r="L27" s="77">
        <v>0</v>
      </c>
      <c r="M27" s="77">
        <v>17.559999999999999</v>
      </c>
      <c r="N27" s="77">
        <v>0.28000000000000003</v>
      </c>
    </row>
    <row r="28" spans="2:14">
      <c r="B28" t="s">
        <v>532</v>
      </c>
      <c r="C28" t="s">
        <v>533</v>
      </c>
      <c r="D28" t="s">
        <v>474</v>
      </c>
      <c r="E28" t="s">
        <v>534</v>
      </c>
      <c r="F28" t="s">
        <v>523</v>
      </c>
      <c r="G28" t="s">
        <v>109</v>
      </c>
      <c r="H28" s="77">
        <v>2100</v>
      </c>
      <c r="I28" s="77">
        <v>2531</v>
      </c>
      <c r="J28" s="77">
        <v>0</v>
      </c>
      <c r="K28" s="77">
        <v>186.772614</v>
      </c>
      <c r="L28" s="77">
        <v>0</v>
      </c>
      <c r="M28" s="77">
        <v>3.42</v>
      </c>
      <c r="N28" s="77">
        <v>0.05</v>
      </c>
    </row>
    <row r="29" spans="2:14">
      <c r="B29" t="s">
        <v>535</v>
      </c>
      <c r="C29" t="s">
        <v>536</v>
      </c>
      <c r="D29" t="s">
        <v>474</v>
      </c>
      <c r="E29" t="s">
        <v>537</v>
      </c>
      <c r="F29" t="s">
        <v>523</v>
      </c>
      <c r="G29" t="s">
        <v>109</v>
      </c>
      <c r="H29" s="77">
        <v>18990</v>
      </c>
      <c r="I29" s="77">
        <v>2202</v>
      </c>
      <c r="J29" s="77">
        <v>0</v>
      </c>
      <c r="K29" s="77">
        <v>1469.4135372000001</v>
      </c>
      <c r="L29" s="77">
        <v>0.01</v>
      </c>
      <c r="M29" s="77">
        <v>26.94</v>
      </c>
      <c r="N29" s="77">
        <v>0.42</v>
      </c>
    </row>
    <row r="30" spans="2:14">
      <c r="B30" t="s">
        <v>538</v>
      </c>
      <c r="C30" t="s">
        <v>539</v>
      </c>
      <c r="D30" t="s">
        <v>502</v>
      </c>
      <c r="E30" t="s">
        <v>540</v>
      </c>
      <c r="F30" t="s">
        <v>523</v>
      </c>
      <c r="G30" t="s">
        <v>109</v>
      </c>
      <c r="H30" s="77">
        <v>740</v>
      </c>
      <c r="I30" s="77">
        <v>16013</v>
      </c>
      <c r="J30" s="77">
        <v>0</v>
      </c>
      <c r="K30" s="77">
        <v>416.39564680000001</v>
      </c>
      <c r="L30" s="77">
        <v>0</v>
      </c>
      <c r="M30" s="77">
        <v>7.63</v>
      </c>
      <c r="N30" s="77">
        <v>0.12</v>
      </c>
    </row>
    <row r="31" spans="2:14">
      <c r="B31" t="s">
        <v>541</v>
      </c>
      <c r="C31" t="s">
        <v>542</v>
      </c>
      <c r="D31" t="s">
        <v>474</v>
      </c>
      <c r="E31" t="s">
        <v>543</v>
      </c>
      <c r="F31" t="s">
        <v>523</v>
      </c>
      <c r="G31" t="s">
        <v>109</v>
      </c>
      <c r="H31" s="77">
        <v>7387</v>
      </c>
      <c r="I31" s="77">
        <v>6741</v>
      </c>
      <c r="J31" s="77">
        <v>0</v>
      </c>
      <c r="K31" s="77">
        <v>1749.82325238</v>
      </c>
      <c r="L31" s="77">
        <v>0</v>
      </c>
      <c r="M31" s="77">
        <v>32.08</v>
      </c>
      <c r="N31" s="77">
        <v>0.51</v>
      </c>
    </row>
    <row r="32" spans="2:14">
      <c r="B32" t="s">
        <v>544</v>
      </c>
      <c r="C32" t="s">
        <v>545</v>
      </c>
      <c r="D32" t="s">
        <v>474</v>
      </c>
      <c r="E32" t="s">
        <v>543</v>
      </c>
      <c r="F32" t="s">
        <v>523</v>
      </c>
      <c r="G32" t="s">
        <v>109</v>
      </c>
      <c r="H32" s="77">
        <v>40</v>
      </c>
      <c r="I32" s="77">
        <v>26315</v>
      </c>
      <c r="J32" s="77">
        <v>0</v>
      </c>
      <c r="K32" s="77">
        <v>36.988363999999997</v>
      </c>
      <c r="L32" s="77">
        <v>0</v>
      </c>
      <c r="M32" s="77">
        <v>0.68</v>
      </c>
      <c r="N32" s="77">
        <v>0.01</v>
      </c>
    </row>
    <row r="33" spans="2:14">
      <c r="B33" s="78" t="s">
        <v>546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222</v>
      </c>
      <c r="C34" t="s">
        <v>222</v>
      </c>
      <c r="D34" s="16"/>
      <c r="E34" s="16"/>
      <c r="F34" t="s">
        <v>222</v>
      </c>
      <c r="G34" t="s">
        <v>222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303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222</v>
      </c>
      <c r="C36" t="s">
        <v>222</v>
      </c>
      <c r="D36" s="16"/>
      <c r="E36" s="16"/>
      <c r="F36" t="s">
        <v>222</v>
      </c>
      <c r="G36" t="s">
        <v>222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527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222</v>
      </c>
      <c r="C38" t="s">
        <v>222</v>
      </c>
      <c r="D38" s="16"/>
      <c r="E38" s="16"/>
      <c r="F38" t="s">
        <v>222</v>
      </c>
      <c r="G38" t="s">
        <v>222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229</v>
      </c>
      <c r="D39" s="16"/>
      <c r="E39" s="16"/>
      <c r="F39" s="16"/>
      <c r="G39" s="16"/>
    </row>
    <row r="40" spans="2:14">
      <c r="B40" t="s">
        <v>276</v>
      </c>
      <c r="D40" s="16"/>
      <c r="E40" s="16"/>
      <c r="F40" s="16"/>
      <c r="G40" s="16"/>
    </row>
    <row r="41" spans="2:14">
      <c r="B41" t="s">
        <v>277</v>
      </c>
      <c r="D41" s="16"/>
      <c r="E41" s="16"/>
      <c r="F41" s="16"/>
      <c r="G41" s="16"/>
    </row>
    <row r="42" spans="2:14">
      <c r="B42" t="s">
        <v>278</v>
      </c>
      <c r="D42" s="16"/>
      <c r="E42" s="16"/>
      <c r="F42" s="16"/>
      <c r="G42" s="16"/>
    </row>
    <row r="43" spans="2:14">
      <c r="B43" t="s">
        <v>380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1 C3:C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F36" sqref="F3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903</v>
      </c>
    </row>
    <row r="3" spans="2:65">
      <c r="B3" s="2" t="s">
        <v>2</v>
      </c>
      <c r="C3" t="s">
        <v>904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</row>
    <row r="7" spans="2:65" ht="26.25" customHeight="1">
      <c r="B7" s="105" t="s">
        <v>96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194385.27</v>
      </c>
      <c r="K11" s="7"/>
      <c r="L11" s="76">
        <v>7530.945145617161</v>
      </c>
      <c r="M11" s="7"/>
      <c r="N11" s="76">
        <v>100</v>
      </c>
      <c r="O11" s="76">
        <v>2.1800000000000002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117340</v>
      </c>
      <c r="L12" s="79">
        <v>430.96635199999997</v>
      </c>
      <c r="N12" s="79">
        <v>5.72</v>
      </c>
      <c r="O12" s="79">
        <v>0.12</v>
      </c>
    </row>
    <row r="13" spans="2:65">
      <c r="B13" s="78" t="s">
        <v>547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548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117340</v>
      </c>
      <c r="L17" s="79">
        <v>430.96635199999997</v>
      </c>
      <c r="N17" s="79">
        <v>5.72</v>
      </c>
      <c r="O17" s="79">
        <v>0.12</v>
      </c>
    </row>
    <row r="18" spans="2:15">
      <c r="B18" t="s">
        <v>549</v>
      </c>
      <c r="C18" t="s">
        <v>550</v>
      </c>
      <c r="D18" t="s">
        <v>103</v>
      </c>
      <c r="E18" t="s">
        <v>551</v>
      </c>
      <c r="F18" t="s">
        <v>523</v>
      </c>
      <c r="G18" t="s">
        <v>222</v>
      </c>
      <c r="H18" t="s">
        <v>552</v>
      </c>
      <c r="I18" t="s">
        <v>105</v>
      </c>
      <c r="J18" s="77">
        <v>117340</v>
      </c>
      <c r="K18" s="77">
        <v>367.28</v>
      </c>
      <c r="L18" s="77">
        <v>430.96635199999997</v>
      </c>
      <c r="M18" s="77">
        <v>0.09</v>
      </c>
      <c r="N18" s="77">
        <v>5.72</v>
      </c>
      <c r="O18" s="77">
        <v>0.12</v>
      </c>
    </row>
    <row r="19" spans="2:15">
      <c r="B19" s="78" t="s">
        <v>303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227</v>
      </c>
      <c r="C21" s="16"/>
      <c r="D21" s="16"/>
      <c r="E21" s="16"/>
      <c r="J21" s="79">
        <v>77045.27</v>
      </c>
      <c r="L21" s="79">
        <v>7099.9787936171606</v>
      </c>
      <c r="N21" s="79">
        <v>94.28</v>
      </c>
      <c r="O21" s="79">
        <v>2.0499999999999998</v>
      </c>
    </row>
    <row r="22" spans="2:15">
      <c r="B22" s="78" t="s">
        <v>547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548</v>
      </c>
      <c r="C24" s="16"/>
      <c r="D24" s="16"/>
      <c r="E24" s="16"/>
      <c r="J24" s="79">
        <v>2314.14</v>
      </c>
      <c r="L24" s="79">
        <v>1094.5272866808</v>
      </c>
      <c r="N24" s="79">
        <v>14.53</v>
      </c>
      <c r="O24" s="79">
        <v>0.32</v>
      </c>
    </row>
    <row r="25" spans="2:15">
      <c r="B25" t="s">
        <v>553</v>
      </c>
      <c r="C25" t="s">
        <v>554</v>
      </c>
      <c r="D25" t="s">
        <v>126</v>
      </c>
      <c r="E25" t="s">
        <v>555</v>
      </c>
      <c r="F25" t="s">
        <v>556</v>
      </c>
      <c r="G25" t="s">
        <v>222</v>
      </c>
      <c r="H25" t="s">
        <v>552</v>
      </c>
      <c r="I25" t="s">
        <v>109</v>
      </c>
      <c r="J25" s="77">
        <v>895.14</v>
      </c>
      <c r="K25" s="77">
        <v>14748</v>
      </c>
      <c r="L25" s="77">
        <v>463.9015786608</v>
      </c>
      <c r="M25" s="77">
        <v>0.1</v>
      </c>
      <c r="N25" s="77">
        <v>6.16</v>
      </c>
      <c r="O25" s="77">
        <v>0.13</v>
      </c>
    </row>
    <row r="26" spans="2:15">
      <c r="B26" t="s">
        <v>557</v>
      </c>
      <c r="C26" t="s">
        <v>558</v>
      </c>
      <c r="D26" t="s">
        <v>126</v>
      </c>
      <c r="E26" t="s">
        <v>559</v>
      </c>
      <c r="F26" t="s">
        <v>556</v>
      </c>
      <c r="G26" t="s">
        <v>222</v>
      </c>
      <c r="H26" t="s">
        <v>552</v>
      </c>
      <c r="I26" t="s">
        <v>109</v>
      </c>
      <c r="J26" s="77">
        <v>1419</v>
      </c>
      <c r="K26" s="77">
        <v>12647</v>
      </c>
      <c r="L26" s="77">
        <v>630.62570802000005</v>
      </c>
      <c r="M26" s="77">
        <v>7.0000000000000007E-2</v>
      </c>
      <c r="N26" s="77">
        <v>8.3699999999999992</v>
      </c>
      <c r="O26" s="77">
        <v>0.18</v>
      </c>
    </row>
    <row r="27" spans="2:15">
      <c r="B27" s="78" t="s">
        <v>93</v>
      </c>
      <c r="C27" s="16"/>
      <c r="D27" s="16"/>
      <c r="E27" s="16"/>
      <c r="J27" s="79">
        <v>74731.13</v>
      </c>
      <c r="L27" s="79">
        <v>6005.4515069363606</v>
      </c>
      <c r="N27" s="79">
        <v>79.739999999999995</v>
      </c>
      <c r="O27" s="79">
        <v>1.74</v>
      </c>
    </row>
    <row r="28" spans="2:15">
      <c r="B28" t="s">
        <v>560</v>
      </c>
      <c r="C28" t="s">
        <v>561</v>
      </c>
      <c r="D28" t="s">
        <v>126</v>
      </c>
      <c r="E28" t="s">
        <v>562</v>
      </c>
      <c r="F28" t="s">
        <v>523</v>
      </c>
      <c r="G28" t="s">
        <v>222</v>
      </c>
      <c r="H28" t="s">
        <v>552</v>
      </c>
      <c r="I28" t="s">
        <v>109</v>
      </c>
      <c r="J28" s="77">
        <v>286</v>
      </c>
      <c r="K28" s="77">
        <v>133238</v>
      </c>
      <c r="L28" s="77">
        <v>1339.04722952</v>
      </c>
      <c r="M28" s="77">
        <v>0.09</v>
      </c>
      <c r="N28" s="77">
        <v>17.78</v>
      </c>
      <c r="O28" s="77">
        <v>0.39</v>
      </c>
    </row>
    <row r="29" spans="2:15">
      <c r="B29" t="s">
        <v>563</v>
      </c>
      <c r="C29" t="s">
        <v>564</v>
      </c>
      <c r="D29" t="s">
        <v>126</v>
      </c>
      <c r="E29" t="s">
        <v>565</v>
      </c>
      <c r="F29" t="s">
        <v>523</v>
      </c>
      <c r="G29" t="s">
        <v>222</v>
      </c>
      <c r="H29" t="s">
        <v>552</v>
      </c>
      <c r="I29" t="s">
        <v>113</v>
      </c>
      <c r="J29" s="77">
        <v>4723</v>
      </c>
      <c r="K29" s="77">
        <v>3356</v>
      </c>
      <c r="L29" s="77">
        <v>686.13159574400004</v>
      </c>
      <c r="M29" s="77">
        <v>0.05</v>
      </c>
      <c r="N29" s="77">
        <v>9.11</v>
      </c>
      <c r="O29" s="77">
        <v>0.2</v>
      </c>
    </row>
    <row r="30" spans="2:15">
      <c r="B30" t="s">
        <v>566</v>
      </c>
      <c r="C30" t="s">
        <v>567</v>
      </c>
      <c r="D30" t="s">
        <v>126</v>
      </c>
      <c r="E30" t="s">
        <v>568</v>
      </c>
      <c r="F30" t="s">
        <v>523</v>
      </c>
      <c r="G30" t="s">
        <v>222</v>
      </c>
      <c r="H30" t="s">
        <v>552</v>
      </c>
      <c r="I30" t="s">
        <v>109</v>
      </c>
      <c r="J30" s="77">
        <v>2293</v>
      </c>
      <c r="K30" s="77">
        <v>21030</v>
      </c>
      <c r="L30" s="77">
        <v>1694.5137006</v>
      </c>
      <c r="M30" s="77">
        <v>0.01</v>
      </c>
      <c r="N30" s="77">
        <v>22.5</v>
      </c>
      <c r="O30" s="77">
        <v>0.49</v>
      </c>
    </row>
    <row r="31" spans="2:15">
      <c r="B31" t="s">
        <v>569</v>
      </c>
      <c r="C31" t="s">
        <v>570</v>
      </c>
      <c r="D31" t="s">
        <v>126</v>
      </c>
      <c r="E31" t="s">
        <v>571</v>
      </c>
      <c r="F31" t="s">
        <v>523</v>
      </c>
      <c r="G31" t="s">
        <v>222</v>
      </c>
      <c r="H31" t="s">
        <v>552</v>
      </c>
      <c r="I31" t="s">
        <v>202</v>
      </c>
      <c r="J31" s="77">
        <v>668</v>
      </c>
      <c r="K31" s="77">
        <v>14400</v>
      </c>
      <c r="L31" s="77">
        <v>353.45750399999997</v>
      </c>
      <c r="M31" s="77">
        <v>0.01</v>
      </c>
      <c r="N31" s="77">
        <v>4.6900000000000004</v>
      </c>
      <c r="O31" s="77">
        <v>0.1</v>
      </c>
    </row>
    <row r="32" spans="2:15">
      <c r="B32" t="s">
        <v>572</v>
      </c>
      <c r="C32" t="s">
        <v>573</v>
      </c>
      <c r="D32" t="s">
        <v>126</v>
      </c>
      <c r="E32" t="s">
        <v>574</v>
      </c>
      <c r="F32" t="s">
        <v>523</v>
      </c>
      <c r="G32" t="s">
        <v>222</v>
      </c>
      <c r="H32" t="s">
        <v>552</v>
      </c>
      <c r="I32" t="s">
        <v>109</v>
      </c>
      <c r="J32" s="77">
        <v>28611.58</v>
      </c>
      <c r="K32" s="77">
        <v>1747.9699999999959</v>
      </c>
      <c r="L32" s="77">
        <v>1757.4281279299601</v>
      </c>
      <c r="M32" s="77">
        <v>0.08</v>
      </c>
      <c r="N32" s="77">
        <v>23.34</v>
      </c>
      <c r="O32" s="77">
        <v>0.51</v>
      </c>
    </row>
    <row r="33" spans="2:15">
      <c r="B33" t="s">
        <v>575</v>
      </c>
      <c r="C33" t="s">
        <v>576</v>
      </c>
      <c r="D33" t="s">
        <v>126</v>
      </c>
      <c r="E33" t="s">
        <v>577</v>
      </c>
      <c r="F33" t="s">
        <v>523</v>
      </c>
      <c r="G33" t="s">
        <v>222</v>
      </c>
      <c r="H33" t="s">
        <v>552</v>
      </c>
      <c r="I33" t="s">
        <v>123</v>
      </c>
      <c r="J33" s="77">
        <v>38149.550000000003</v>
      </c>
      <c r="K33" s="77">
        <v>169.78</v>
      </c>
      <c r="L33" s="77">
        <v>174.873349142401</v>
      </c>
      <c r="M33" s="77">
        <v>0</v>
      </c>
      <c r="N33" s="77">
        <v>2.3199999999999998</v>
      </c>
      <c r="O33" s="77">
        <v>0.05</v>
      </c>
    </row>
    <row r="34" spans="2:15">
      <c r="B34" s="78" t="s">
        <v>303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222</v>
      </c>
      <c r="C35" t="s">
        <v>222</v>
      </c>
      <c r="D35" s="16"/>
      <c r="E35" s="16"/>
      <c r="F35" t="s">
        <v>222</v>
      </c>
      <c r="G35" t="s">
        <v>222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229</v>
      </c>
      <c r="C36" s="16"/>
      <c r="D36" s="16"/>
      <c r="E36" s="16"/>
    </row>
    <row r="37" spans="2:15">
      <c r="B37" t="s">
        <v>276</v>
      </c>
      <c r="C37" s="16"/>
      <c r="D37" s="16"/>
      <c r="E37" s="16"/>
    </row>
    <row r="38" spans="2:15">
      <c r="B38" t="s">
        <v>277</v>
      </c>
      <c r="C38" s="16"/>
      <c r="D38" s="16"/>
      <c r="E38" s="16"/>
    </row>
    <row r="39" spans="2:15">
      <c r="B39" t="s">
        <v>278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B1048576 C3:C1048576 C1 D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903</v>
      </c>
    </row>
    <row r="3" spans="2:60">
      <c r="B3" s="2" t="s">
        <v>2</v>
      </c>
      <c r="C3" t="s">
        <v>904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0" ht="26.25" customHeight="1">
      <c r="B7" s="105" t="s">
        <v>98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578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579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s="16"/>
      <c r="E17" t="s">
        <v>222</v>
      </c>
      <c r="F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D18" s="16"/>
      <c r="E18" s="16"/>
    </row>
    <row r="19" spans="2:12">
      <c r="B19" t="s">
        <v>276</v>
      </c>
      <c r="D19" s="16"/>
      <c r="E19" s="16"/>
    </row>
    <row r="20" spans="2:12">
      <c r="B20" t="s">
        <v>277</v>
      </c>
      <c r="D20" s="16"/>
      <c r="E20" s="16"/>
    </row>
    <row r="21" spans="2:12">
      <c r="B21" t="s">
        <v>278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2018-06-06T12:48:15Z</dcterms:modified>
</cp:coreProperties>
</file>