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גמל רבעון 1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<sst xmlns="http://schemas.openxmlformats.org/spreadsheetml/2006/main" count="4248" uniqueCount="1299">
  <si>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</si>
  <si>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</si>
  <si>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</si>
  <si>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</si>
  <si>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</si>
  <si>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</si>
  <si>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</si>
  <si>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</si>
  <si>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</si>
  <si>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</si>
  <si>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</si>
  <si>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</si>
  <si>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</si>
  <si>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</si>
  <si>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</si>
  <si>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</si>
  <si>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</si>
  <si>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</si>
  <si>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</si>
  <si>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</si>
  <si>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</si>
  <si>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</si>
  <si>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</si>
  <si>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</si>
  <si>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</si>
  <si>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</si>
  <si>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</si>
  <si>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</si>
  <si>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</si>
  <si>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</si>
  <si>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</si>
  <si>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</si>
  <si>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</si>
  <si>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</si>
  <si>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</si>
  <si>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</si>
  <si>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</si>
  <si>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</si>
  <si>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</si>
  <si>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</si>
  <si>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</si>
  <si>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</si>
  <si>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</si>
  <si>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</si>
  <si>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</si>
  <si>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</si>
  <si>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</si>
  <si>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</si>
  <si>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</si>
  <si>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</si>
  <si>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</si>
  <si>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</si>
  <si>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</si>
  <si>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</si>
  <si>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</si>
  <si>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</si>
  <si>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</si>
  <si>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</si>
  <si>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</si>
  <si>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</si>
  <si>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</si>
  <si>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</si>
  <si>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</si>
  <si>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</si>
  <si>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</si>
  <si>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</si>
  <si>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</si>
  <si>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</si>
  <si>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</si>
  <si>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</si>
  <si>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</si>
  <si>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</si>
  <si>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</si>
  <si>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</si>
  <si>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</si>
  <si>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</si>
  <si>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</si>
  <si>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</si>
  <si>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</si>
  <si>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</si>
  <si>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</si>
  <si>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</si>
  <si>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</si>
  <si>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</si>
  <si>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</si>
  <si>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</si>
  <si>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</si>
  <si>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</si>
  <si>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</si>
  <si>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</si>
  <si>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</si>
  <si>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</si>
  <si>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</si>
  <si>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</si>
  <si>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</si>
  <si>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</si>
  <si>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</si>
  <si>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</si>
  <si>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</si>
  <si>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</si>
  <si>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</si>
  <si>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</si>
  <si>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</si>
  <si>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</si>
  <si>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</si>
  <si>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</si>
  <si>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</si>
  <si>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</si>
  <si>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</si>
  <si>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</si>
  <si>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</si>
  <si>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</si>
  <si>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</si>
  <si>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</si>
  <si>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</si>
  <si>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</si>
  <si>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</si>
  <si>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</si>
  <si>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</si>
  <si>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</si>
  <si>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</si>
  <si>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</si>
  <si>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</si>
  <si>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</si>
  <si>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</si>
  <si>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</si>
  <si>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</si>
  <si>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</si>
  <si>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</si>
  <si>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</si>
  <si>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</si>
  <si>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</si>
  <si>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</si>
  <si>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</si>
  <si>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</si>
  <si>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</si>
  <si>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</si>
  <si>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</si>
  <si>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</si>
  <si>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</si>
  <si>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</si>
  <si>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</si>
  <si>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</si>
  <si>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</si>
  <si>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</si>
  <si>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</si>
  <si>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</si>
  <si>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</si>
  <si>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</si>
  <si>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</si>
  <si>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</si>
  <si>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</si>
  <si>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</si>
  <si>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</si>
  <si>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</si>
  <si>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</si>
  <si>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</si>
  <si>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</si>
  <si>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</si>
  <si>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</si>
  <si>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</si>
  <si>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</si>
  <si>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</si>
  <si>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</si>
  <si>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</si>
  <si>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</si>
  <si>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</si>
  <si>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</si>
  <si>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</si>
  <si>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</si>
  <si>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</si>
  <si>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</si>
  <si>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</si>
  <si>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</si>
  <si>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</si>
  <si>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</si>
  <si>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</si>
  <si>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</si>
  <si>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</si>
  <si>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</si>
  <si>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</si>
  <si>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</si>
  <si>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</si>
  <si>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</si>
  <si>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</si>
  <si>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</si>
  <si>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</si>
  <si>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</si>
  <si>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</si>
  <si>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</si>
  <si>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</si>
  <si>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</si>
  <si>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</si>
  <si>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</si>
  <si>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</si>
  <si>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</si>
  <si>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</si>
  <si>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</si>
  <si>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1290</t>
  </si>
  <si>
    <t>קוד קופת הגמל</t>
  </si>
  <si>
    <t>513173393-00000000001093-1290-000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</si>
  <si>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</si>
  <si>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</si>
  <si>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</si>
  <si>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</si>
  <si>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</si>
  <si>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</si>
  <si>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</si>
  <si>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</si>
  <si>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</si>
  <si>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</si>
  <si>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</si>
  <si>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</si>
  <si>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</si>
  <si>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</si>
  <si>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</si>
  <si>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</si>
  <si>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</si>
  <si>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כת.דני- לאומי</t>
  </si>
  <si>
    <t>200010- 10-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</si>
  <si>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</si>
  <si>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</si>
  <si>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</si>
  <si>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</si>
  <si>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</si>
  <si>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</si>
  <si>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</si>
  <si>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</si>
  <si>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</si>
  <si>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</si>
  <si>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</si>
  <si>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</si>
  <si>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</si>
  <si>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</si>
  <si>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</si>
  <si>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</si>
  <si>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</si>
  <si>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</si>
  <si>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</si>
  <si>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0418- גליל</t>
  </si>
  <si>
    <t>1108927</t>
  </si>
  <si>
    <t>16/01/18</t>
  </si>
  <si>
    <t>ממשל צמודה 0527- גליל</t>
  </si>
  <si>
    <t>1140847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</si>
  <si>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</si>
  <si>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</si>
  <si>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</si>
  <si>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</si>
  <si>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</si>
  <si>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</si>
  <si>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</si>
  <si>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</si>
  <si>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</si>
  <si>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</si>
  <si>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</si>
  <si>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</si>
  <si>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מלווה קצר מועד219- בנק ישראל- מק"מ</t>
  </si>
  <si>
    <t>8190217</t>
  </si>
  <si>
    <t>06/02/18</t>
  </si>
  <si>
    <t>סה"כ שחר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</si>
  <si>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</si>
  <si>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</si>
  <si>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</si>
  <si>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</si>
  <si>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</si>
  <si>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</si>
  <si>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</si>
  <si>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</si>
  <si>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26/07/16</t>
  </si>
  <si>
    <t>ממשל שקלית 519- שחר</t>
  </si>
  <si>
    <t>1131770</t>
  </si>
  <si>
    <t>02/11/17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</si>
  <si>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</si>
  <si>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</si>
  <si>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</si>
  <si>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</si>
  <si>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</si>
  <si>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</si>
  <si>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</si>
  <si>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</si>
  <si>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</si>
  <si>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</si>
  <si>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</si>
  <si>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</si>
  <si>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</si>
  <si>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</si>
  <si>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אלוני חץ אגח ו- אלוני-חץ נכסים והשקעות בע"מ</t>
  </si>
  <si>
    <t>3900206</t>
  </si>
  <si>
    <t>390</t>
  </si>
  <si>
    <t>נדל"ן ובינוי</t>
  </si>
  <si>
    <t>AA-.IL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</si>
  <si>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</si>
  <si>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</si>
  <si>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</si>
  <si>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</si>
  <si>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</si>
  <si>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</si>
  <si>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אדרי-אל   אגח ב- אדרי-אל החזקות בע"מ</t>
  </si>
  <si>
    <t>1123371</t>
  </si>
  <si>
    <t>513910091</t>
  </si>
  <si>
    <t>CCC.IL</t>
  </si>
  <si>
    <t>10/07/12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</si>
  <si>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</si>
  <si>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</si>
  <si>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</si>
  <si>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</si>
  <si>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</si>
  <si>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</si>
  <si>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</si>
  <si>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</si>
  <si>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</si>
  <si>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</si>
  <si>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</si>
  <si>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</si>
  <si>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</si>
  <si>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</si>
  <si>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</si>
  <si>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usu0r8a1ab34</t>
  </si>
  <si>
    <t>10043</t>
  </si>
  <si>
    <t>Banks</t>
  </si>
  <si>
    <t>A-</t>
  </si>
  <si>
    <t>28/12/17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</si>
  <si>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</si>
  <si>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</si>
  <si>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</si>
  <si>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</si>
  <si>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</si>
  <si>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</si>
  <si>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</si>
  <si>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</si>
  <si>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</si>
  <si>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</si>
  <si>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</si>
  <si>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</si>
  <si>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</si>
  <si>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</si>
  <si>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</si>
  <si>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Jpm 4.5% 24.01.22- JP MORGAN</t>
  </si>
  <si>
    <t>US46625HJD35</t>
  </si>
  <si>
    <t>10/07/13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</si>
  <si>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</si>
  <si>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</si>
  <si>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</si>
  <si>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</si>
  <si>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</si>
  <si>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</si>
  <si>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</si>
  <si>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</si>
  <si>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</si>
  <si>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</si>
  <si>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</si>
  <si>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</si>
  <si>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</si>
  <si>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</si>
  <si>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</si>
  <si>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</si>
  <si>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</si>
  <si>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Verizon 4.125% 16/03/2027- VERIZON COMMUNICATI</t>
  </si>
  <si>
    <t>US92343VDY74</t>
  </si>
  <si>
    <t>10469</t>
  </si>
  <si>
    <t>Telecommunication Services</t>
  </si>
  <si>
    <t>29/03/17</t>
  </si>
  <si>
    <t>Bayer 3.75% 01/07/74- Bayer AG</t>
  </si>
  <si>
    <t>DE000A11QR73</t>
  </si>
  <si>
    <t>12075</t>
  </si>
  <si>
    <t>BBB</t>
  </si>
  <si>
    <t>14/07/14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</si>
  <si>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</si>
  <si>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</si>
  <si>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</si>
  <si>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</si>
  <si>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</si>
  <si>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</si>
  <si>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</si>
  <si>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</si>
  <si>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</si>
  <si>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</si>
  <si>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</si>
  <si>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</si>
  <si>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</si>
  <si>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12345</t>
  </si>
  <si>
    <t>Baa3</t>
  </si>
  <si>
    <t>29/03/16</t>
  </si>
  <si>
    <t>Petroleos mexica 3.5% 01/23- PETROLEOS MEXICANOS</t>
  </si>
  <si>
    <t>US71654QBG64</t>
  </si>
  <si>
    <t>Energy</t>
  </si>
  <si>
    <t>08/07/14</t>
  </si>
  <si>
    <t>VW 3.75% 24/03/49- Volkswagen intl fin</t>
  </si>
  <si>
    <t>XS1048428012</t>
  </si>
  <si>
    <t>16302</t>
  </si>
  <si>
    <t>Automobiles &amp; Components</t>
  </si>
  <si>
    <t>BBB-</t>
  </si>
  <si>
    <t>30/04/14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</si>
  <si>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</si>
  <si>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</si>
  <si>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</si>
  <si>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</si>
  <si>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</si>
  <si>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</si>
  <si>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</si>
  <si>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</si>
  <si>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</si>
  <si>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</si>
  <si>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</si>
  <si>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</si>
  <si>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</si>
  <si>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</si>
  <si>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</si>
  <si>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</si>
  <si>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</si>
  <si>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</si>
  <si>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</si>
  <si>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</si>
  <si>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</si>
  <si>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</si>
  <si>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</si>
  <si>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</si>
  <si>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</si>
  <si>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</si>
  <si>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</si>
  <si>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</si>
  <si>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</si>
  <si>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</si>
  <si>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</si>
  <si>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</si>
  <si>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</si>
  <si>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</si>
  <si>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</si>
  <si>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</si>
  <si>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</si>
  <si>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</si>
  <si>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</si>
  <si>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</si>
  <si>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</si>
  <si>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</si>
  <si>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</si>
  <si>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</si>
  <si>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</si>
  <si>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</si>
  <si>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</si>
  <si>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</si>
  <si>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</si>
  <si>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</si>
  <si>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</si>
  <si>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</si>
  <si>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</si>
  <si>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</si>
  <si>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</si>
  <si>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</si>
  <si>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</si>
  <si>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</si>
  <si>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</si>
  <si>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</si>
  <si>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</si>
  <si>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</si>
  <si>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</si>
  <si>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</si>
  <si>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</si>
  <si>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</si>
  <si>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</si>
  <si>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</si>
  <si>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</si>
  <si>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</si>
  <si>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</si>
  <si>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</si>
  <si>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</si>
  <si>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</si>
  <si>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</si>
  <si>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</si>
  <si>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</si>
  <si>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</si>
  <si>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</si>
  <si>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</si>
  <si>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</si>
  <si>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</si>
  <si>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</si>
  <si>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 חסום- לוינשטיין נכסים</t>
  </si>
  <si>
    <t>11190800</t>
  </si>
  <si>
    <t>511134298</t>
  </si>
  <si>
    <t>לוינשטיין נכסים- לוינשטיין נכסים</t>
  </si>
  <si>
    <t>1119080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</si>
  <si>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</si>
  <si>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</si>
  <si>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</si>
  <si>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</si>
  <si>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</si>
  <si>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</si>
  <si>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</si>
  <si>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</si>
  <si>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</si>
  <si>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</si>
  <si>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</si>
  <si>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</si>
  <si>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</si>
  <si>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</si>
  <si>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</si>
  <si>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</si>
  <si>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</si>
  <si>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</si>
  <si>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</si>
  <si>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קדימהסטם- קדימהסטם בע"מ</t>
  </si>
  <si>
    <t>1128461</t>
  </si>
  <si>
    <t>514192558</t>
  </si>
  <si>
    <t>ביוטכנולוגיה</t>
  </si>
  <si>
    <t>פתאל החזקות- פתאל החזקות 1998 בע"מ</t>
  </si>
  <si>
    <t>1143429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</si>
  <si>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</si>
  <si>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</si>
  <si>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</si>
  <si>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</si>
  <si>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</si>
  <si>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</si>
  <si>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</si>
  <si>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</si>
  <si>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</si>
  <si>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</si>
  <si>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</si>
  <si>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</si>
  <si>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</si>
  <si>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</si>
  <si>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</si>
  <si>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</si>
  <si>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</si>
  <si>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</si>
  <si>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</si>
  <si>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</si>
  <si>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</si>
  <si>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סה"כ call 001 אופציות</t>
  </si>
  <si>
    <t>Boeing com- BOEING CO</t>
  </si>
  <si>
    <t>US0970231058</t>
  </si>
  <si>
    <t>NYSE</t>
  </si>
  <si>
    <t>27015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</si>
  <si>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</si>
  <si>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</si>
  <si>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</si>
  <si>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</si>
  <si>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</si>
  <si>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</si>
  <si>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</si>
  <si>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</si>
  <si>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VBI VACCINES INC- VBI Vaccines Inc</t>
  </si>
  <si>
    <t>CA91822J1030</t>
  </si>
  <si>
    <t>NASDAQ</t>
  </si>
  <si>
    <t>AFI Development Plc B- AFI Development PLC</t>
  </si>
  <si>
    <t>CY0101380612</t>
  </si>
  <si>
    <t>10603</t>
  </si>
  <si>
    <t>Real Estate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</si>
  <si>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</si>
  <si>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</si>
  <si>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</si>
  <si>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</si>
  <si>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</si>
  <si>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</si>
  <si>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</si>
  <si>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</si>
  <si>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</si>
  <si>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</si>
  <si>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</si>
  <si>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</si>
  <si>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</si>
  <si>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Software &amp; Services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</si>
  <si>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</si>
  <si>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</si>
  <si>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</si>
  <si>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</si>
  <si>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</si>
  <si>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</si>
  <si>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</si>
  <si>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</si>
  <si>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</si>
  <si>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</si>
  <si>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</si>
  <si>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</si>
  <si>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</si>
  <si>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</si>
  <si>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</si>
  <si>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</si>
  <si>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</si>
  <si>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</si>
  <si>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</si>
  <si>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</si>
  <si>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</si>
  <si>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</si>
  <si>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</si>
  <si>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</si>
  <si>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</si>
  <si>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</si>
  <si>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</si>
  <si>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מניות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</si>
  <si>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</si>
  <si>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</si>
  <si>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</si>
  <si>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</si>
  <si>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</si>
  <si>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</si>
  <si>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Powershares  QQQ NAS1- POWERSHARES</t>
  </si>
  <si>
    <t>US73935A1043</t>
  </si>
  <si>
    <t>10339</t>
  </si>
  <si>
    <t>Energy s.sector spdr- SPDR - State Street Global Advisors</t>
  </si>
  <si>
    <t>US81369Y5069</t>
  </si>
  <si>
    <t>22040</t>
  </si>
  <si>
    <t>סה"כ שמחקות מדדים אחרים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</si>
  <si>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</si>
  <si>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</si>
  <si>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</si>
  <si>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</si>
  <si>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</si>
  <si>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*אלטשולר יתר 40 דיב ק.נ- אלטשולר שחם בית השקעות בע"מ</t>
  </si>
  <si>
    <t>5105903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</si>
  <si>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</si>
  <si>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</si>
  <si>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</si>
  <si>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</si>
  <si>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</si>
  <si>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</si>
  <si>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</si>
  <si>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</si>
  <si>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</si>
  <si>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</si>
  <si>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</si>
  <si>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</si>
  <si>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</si>
  <si>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</si>
  <si>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</si>
  <si>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</si>
  <si>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</si>
  <si>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</si>
  <si>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</si>
  <si>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</si>
  <si>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</si>
  <si>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</si>
  <si>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</si>
  <si>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</si>
  <si>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27320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</si>
  <si>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</si>
  <si>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</si>
  <si>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</si>
  <si>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</si>
  <si>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</si>
  <si>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תC001530M803-35- מסלקת הבורסה</t>
  </si>
  <si>
    <t>82241787</t>
  </si>
  <si>
    <t>ל.ר.</t>
  </si>
  <si>
    <t>סה"כ ש"ח/מט"ח</t>
  </si>
  <si>
    <t>סה"כ ריבית</t>
  </si>
  <si>
    <t>SPX C2850 20/04/18- SPX</t>
  </si>
  <si>
    <t>70227830</t>
  </si>
  <si>
    <t>Other</t>
  </si>
  <si>
    <t>SPX C2930 20/04/18- SPX</t>
  </si>
  <si>
    <t>70227566</t>
  </si>
  <si>
    <t>סה"כ מטבע</t>
  </si>
  <si>
    <t>סה"כ סחורות</t>
  </si>
  <si>
    <t>ESM8_S&amp;P500 mini JUN18- חוזים עתידיים בחול</t>
  </si>
  <si>
    <t>70480033</t>
  </si>
  <si>
    <t>GXM8_dax  fut Jun18- חוזים עתידיים בחול</t>
  </si>
  <si>
    <t>70499264</t>
  </si>
  <si>
    <t>HIJ8_hang sang fut 042018- חוזים עתידיים בחול</t>
  </si>
  <si>
    <t>70570213</t>
  </si>
  <si>
    <t>NQM8_nasdaq100 mini fut Jun18- חוזים עתידיים בחול</t>
  </si>
  <si>
    <t>70489141</t>
  </si>
  <si>
    <t>USM8_Us long Bond (cbt_Jun18- חוזים עתידיים בחול</t>
  </si>
  <si>
    <t>70536842</t>
  </si>
  <si>
    <t>XPM8_spi 200 fut Jun18- חוזים עתידיים בחול</t>
  </si>
  <si>
    <t>70645684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</si>
  <si>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</si>
  <si>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</si>
  <si>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</si>
  <si>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</si>
  <si>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</si>
  <si>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</si>
  <si>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</si>
  <si>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</si>
  <si>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</si>
  <si>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</si>
  <si>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</si>
  <si>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</si>
  <si>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</si>
  <si>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</si>
  <si>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</si>
  <si>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</si>
  <si>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</si>
  <si>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</si>
  <si>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</si>
  <si>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</si>
  <si>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</si>
  <si>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</si>
  <si>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</si>
  <si>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יהוד אגח לס- החברה למימון יהוד מונסון 2006 בע"מ</t>
  </si>
  <si>
    <t>1099084</t>
  </si>
  <si>
    <t>500294004</t>
  </si>
  <si>
    <t>AA+.IL</t>
  </si>
  <si>
    <t>05/10/09</t>
  </si>
  <si>
    <t>חשמל צמוד 2022 רמ- חברת החשמל לישראל בע"מ</t>
  </si>
  <si>
    <t>6000129</t>
  </si>
  <si>
    <t>520000472</t>
  </si>
  <si>
    <t>חשמל</t>
  </si>
  <si>
    <t>Aa2.IL</t>
  </si>
  <si>
    <t>02/08/11</t>
  </si>
  <si>
    <t>נתיבי גז אג"ח א - רמ- נתיבי הגז הטבעי לישראל בע"מ</t>
  </si>
  <si>
    <t>1103084</t>
  </si>
  <si>
    <t>513436394</t>
  </si>
  <si>
    <t>AA.IL</t>
  </si>
  <si>
    <t>30/12/10</t>
  </si>
  <si>
    <t>נתיבי הגז אגח ד -רמ- נתיבי הגז הטבעי לישראל בע"מ</t>
  </si>
  <si>
    <t>1131994</t>
  </si>
  <si>
    <t>28/04/14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</si>
  <si>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</si>
  <si>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</si>
  <si>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</si>
  <si>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</si>
  <si>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</si>
  <si>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</si>
  <si>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</si>
  <si>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השקעה ואחזקות</t>
  </si>
  <si>
    <t>19/09/17</t>
  </si>
  <si>
    <t>ביטוח ישיר אגח יא- ביטוח ישיר - השקעות פיננסיות בע"מ</t>
  </si>
  <si>
    <t>1138825</t>
  </si>
  <si>
    <t>520044439</t>
  </si>
  <si>
    <t>A2.IL</t>
  </si>
  <si>
    <t>21/07/16</t>
  </si>
  <si>
    <t>Israel electric 4% 19/06/28- חברת החשמל לישראל בע"מ</t>
  </si>
  <si>
    <t>xs0085848421</t>
  </si>
  <si>
    <t>Utilities</t>
  </si>
  <si>
    <t>04/08/15</t>
  </si>
  <si>
    <t>נארה מדיקל סנטר בע"מ- נארה מדיקל סנטר בע"מ</t>
  </si>
  <si>
    <t>29992737</t>
  </si>
  <si>
    <t>515138584</t>
  </si>
  <si>
    <t>Surgix ltd- Surgix ltd</t>
  </si>
  <si>
    <t>29991579</t>
  </si>
  <si>
    <t>11084</t>
  </si>
  <si>
    <t>אקווה שילד מדיקל- אקווה שילד מדיקל</t>
  </si>
  <si>
    <t>29992170</t>
  </si>
  <si>
    <t>514262021</t>
  </si>
  <si>
    <t>פלסטמד- פלסטמד</t>
  </si>
  <si>
    <t>400402101</t>
  </si>
  <si>
    <t>513527937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</si>
  <si>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</si>
  <si>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</si>
  <si>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</si>
  <si>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</si>
  <si>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</si>
  <si>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</si>
  <si>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</si>
  <si>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</si>
  <si>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</si>
  <si>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</si>
  <si>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</si>
  <si>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</si>
  <si>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</si>
  <si>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</si>
  <si>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</si>
  <si>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</si>
  <si>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</si>
  <si>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</si>
  <si>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</si>
  <si>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</si>
  <si>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</si>
  <si>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</si>
  <si>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</si>
  <si>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</si>
  <si>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</si>
  <si>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</si>
  <si>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</si>
  <si>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</si>
  <si>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</si>
  <si>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</si>
  <si>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Energy Vision Limited- Energy Vision</t>
  </si>
  <si>
    <t>29992742</t>
  </si>
  <si>
    <t>13038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</si>
  <si>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</si>
  <si>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</si>
  <si>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</si>
  <si>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</si>
  <si>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</si>
  <si>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</si>
  <si>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</si>
  <si>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</si>
  <si>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</si>
  <si>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</si>
  <si>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</si>
  <si>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</si>
  <si>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</si>
  <si>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</si>
  <si>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</si>
  <si>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Stage one 3- stage one1</t>
  </si>
  <si>
    <t>29992953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</si>
  <si>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</si>
  <si>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</si>
  <si>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</si>
  <si>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</si>
  <si>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</si>
  <si>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</si>
  <si>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</si>
  <si>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</si>
  <si>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</si>
  <si>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</si>
  <si>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</si>
  <si>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</si>
  <si>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</si>
  <si>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</si>
  <si>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</si>
  <si>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</si>
  <si>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</si>
  <si>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</si>
  <si>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</si>
  <si>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</si>
  <si>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</si>
  <si>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</si>
  <si>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</si>
  <si>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</si>
  <si>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</si>
  <si>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</si>
  <si>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</si>
  <si>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</si>
  <si>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</si>
  <si>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</si>
  <si>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</si>
  <si>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</si>
  <si>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</si>
  <si>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</si>
  <si>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</si>
  <si>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</si>
  <si>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</si>
  <si>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</si>
  <si>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</si>
  <si>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</si>
  <si>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</si>
  <si>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</si>
  <si>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</si>
  <si>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</si>
  <si>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</si>
  <si>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</si>
  <si>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</si>
  <si>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</si>
  <si>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</si>
  <si>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</si>
  <si>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</si>
  <si>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</si>
  <si>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</si>
  <si>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</si>
  <si>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Fimi Israel Opportunity 5- פימי מזנין(1) קרן הון סיכון</t>
  </si>
  <si>
    <t>29992015</t>
  </si>
  <si>
    <t>27/08/12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</si>
  <si>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</si>
  <si>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</si>
  <si>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</si>
  <si>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</si>
  <si>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</si>
  <si>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</si>
  <si>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</si>
  <si>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</si>
  <si>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</si>
  <si>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</si>
  <si>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</si>
  <si>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</si>
  <si>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</si>
  <si>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</si>
  <si>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</si>
  <si>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</si>
  <si>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קרן מנוף אוריגו 1- קרן מנוף אוריגו 1</t>
  </si>
  <si>
    <t>29992010</t>
  </si>
  <si>
    <t>24/08/09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</si>
  <si>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</si>
  <si>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</si>
  <si>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</si>
  <si>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</si>
  <si>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</si>
  <si>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</si>
  <si>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</si>
  <si>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</si>
  <si>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</si>
  <si>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</si>
  <si>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</si>
  <si>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</si>
  <si>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</si>
  <si>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</si>
  <si>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</si>
  <si>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</si>
  <si>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</si>
  <si>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</si>
  <si>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</si>
  <si>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</si>
  <si>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</si>
  <si>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</si>
  <si>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</si>
  <si>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</si>
  <si>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</si>
  <si>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</si>
  <si>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</si>
  <si>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</si>
  <si>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</si>
  <si>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</si>
  <si>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</si>
  <si>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</si>
  <si>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</si>
  <si>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</si>
  <si>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</si>
  <si>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</si>
  <si>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</si>
  <si>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</si>
  <si>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</si>
  <si>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</si>
  <si>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</si>
  <si>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</si>
  <si>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</si>
  <si>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</si>
  <si>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</si>
  <si>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</si>
  <si>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</si>
  <si>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</si>
  <si>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</si>
  <si>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</si>
  <si>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</si>
  <si>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</si>
  <si>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</si>
  <si>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</si>
  <si>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</si>
  <si>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</si>
  <si>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</si>
  <si>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</si>
  <si>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</si>
  <si>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</si>
  <si>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</si>
  <si>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</si>
  <si>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</si>
  <si>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</si>
  <si>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</si>
  <si>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</si>
  <si>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</si>
  <si>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</si>
  <si>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</si>
  <si>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</si>
  <si>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</si>
  <si>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</si>
  <si>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</si>
  <si>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</si>
  <si>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</si>
  <si>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</si>
  <si>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</si>
  <si>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</si>
  <si>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</si>
  <si>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</si>
  <si>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</si>
  <si>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</si>
  <si>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</si>
  <si>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</si>
  <si>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</si>
  <si>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</si>
  <si>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</si>
  <si>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</si>
  <si>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</si>
  <si>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</si>
  <si>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</si>
  <si>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</si>
  <si>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</si>
  <si>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</si>
  <si>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</si>
  <si>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</si>
  <si>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</si>
  <si>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</si>
  <si>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</si>
  <si>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</si>
  <si>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</si>
  <si>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</si>
  <si>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</si>
  <si>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</si>
  <si>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</si>
  <si>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</si>
  <si>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</si>
  <si>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</si>
  <si>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</si>
  <si>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</si>
  <si>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</si>
  <si>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</si>
  <si>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</si>
  <si>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</si>
  <si>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</si>
  <si>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</si>
  <si>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</si>
  <si>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</si>
  <si>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</si>
  <si>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</si>
  <si>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</si>
  <si>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</si>
  <si>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</si>
  <si>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</si>
  <si>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</si>
  <si>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</si>
  <si>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marlborough software- Marlborough  Software development</t>
  </si>
  <si>
    <t>29991897</t>
  </si>
  <si>
    <t>11/10/12</t>
  </si>
  <si>
    <t>אופציה לס דולר שקל C345 06/18- חוזים סחירים ואופציות בישראל</t>
  </si>
  <si>
    <t>29992957</t>
  </si>
  <si>
    <t>05/02/18</t>
  </si>
  <si>
    <t>אופציה לס דולר שקל C345 07/18- חוזים סחירים ואופציות בישראל</t>
  </si>
  <si>
    <t>29992959</t>
  </si>
  <si>
    <t>אופציה לס דולר שקל C345 08/18- חוזים סחירים ואופציות בישראל</t>
  </si>
  <si>
    <t>29992967</t>
  </si>
  <si>
    <t>07/02/18</t>
  </si>
  <si>
    <t>אופציה לס דולר שקל C350 10/18- חוזים סחירים ואופציות בישראל</t>
  </si>
  <si>
    <t>29992970</t>
  </si>
  <si>
    <t>08/02/18</t>
  </si>
  <si>
    <t>אופציה לס דולר שקל C350 11/18- חוזים סחירים ואופציות בישראל</t>
  </si>
  <si>
    <t>29992983</t>
  </si>
  <si>
    <t>28/03/18</t>
  </si>
  <si>
    <t>אופציה לס דולר שקל C355 04/18- חוזים סחירים ואופציות בישראל</t>
  </si>
  <si>
    <t>29992815</t>
  </si>
  <si>
    <t>13/12/17</t>
  </si>
  <si>
    <t>אופציה לס דולר שקל C360 06/18- חוזים סחירים ואופציות בישראל</t>
  </si>
  <si>
    <t>29992958</t>
  </si>
  <si>
    <t>אופציה לס דולר שקל C360 07/18- חוזים סחירים ואופציות בישראל</t>
  </si>
  <si>
    <t>29992960</t>
  </si>
  <si>
    <t>אופציה לס דולר שקל C360 08/18- חוזים סחירים ואופציות בישראל</t>
  </si>
  <si>
    <t>29992968</t>
  </si>
  <si>
    <t>אופציה לס דולר שקל C370 11/18- חוזים סחירים ואופציות בישראל</t>
  </si>
  <si>
    <t>29992984</t>
  </si>
  <si>
    <t>אופציה לס דולר שקל C375 10/18- חוזים סחירים ואופציות בישראל</t>
  </si>
  <si>
    <t>29992971</t>
  </si>
  <si>
    <t>אופציה לס דולר שקל P335 07/18- חוזים סחירים ואופציות בישראל</t>
  </si>
  <si>
    <t>29992961</t>
  </si>
  <si>
    <t>אופציה לס דולר שקל P335 08/18- חוזים סחירים ואופציות בישראל</t>
  </si>
  <si>
    <t>29992969</t>
  </si>
  <si>
    <t>אופציה לס דולר שקל P335 11/18- חוזים סחירים ואופציות בישראל</t>
  </si>
  <si>
    <t>29992985</t>
  </si>
  <si>
    <t>אופציה לס דולר שקל P340 10/18- חוזים סחירים ואופציות בישראל</t>
  </si>
  <si>
    <t>29992972</t>
  </si>
  <si>
    <t>אופציה לס דולר שקל P345 04/18- חוזים סחירים ואופציות בישראל</t>
  </si>
  <si>
    <t>29992816</t>
  </si>
  <si>
    <t>סה"כ מט"ח/מט"ח</t>
  </si>
  <si>
    <t>Energy ev1  option- Energy Vision</t>
  </si>
  <si>
    <t>29992820</t>
  </si>
  <si>
    <t>20/12/17</t>
  </si>
  <si>
    <t>FWD CCY\ILS 20180111 USD\ILS 3.3586000 20190111- בנק לאומי לישראל בע"מ</t>
  </si>
  <si>
    <t>90005881</t>
  </si>
  <si>
    <t>11/01/18</t>
  </si>
  <si>
    <t>FWD CCY\ILS 20180123 DKK\ILS 0.5644000 20180411- בנק לאומי לישראל בע"מ</t>
  </si>
  <si>
    <t>90005947</t>
  </si>
  <si>
    <t>23/01/18</t>
  </si>
  <si>
    <t>FWD CCY\ILS 20180123 EUR\ILS 4.1973000 20180411- בנק לאומי לישראל בע"מ</t>
  </si>
  <si>
    <t>90005945</t>
  </si>
  <si>
    <t>FWD CCY\ILS 20180123 EUR\ILS 4.1998000 20180411- בנק לאומי לישראל בע"מ</t>
  </si>
  <si>
    <t>90005949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</si>
  <si>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</si>
  <si>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</si>
  <si>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</si>
  <si>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</si>
  <si>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</si>
  <si>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</si>
  <si>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</si>
  <si>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</si>
  <si>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</si>
  <si>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004 20250831 ILS ILS TELBOR FLOAT FIXED 0 1.2915- בנק לאומי לישראל בע"מ</t>
  </si>
  <si>
    <t>90005068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</si>
  <si>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</si>
  <si>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</si>
  <si>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</si>
  <si>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</si>
  <si>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</si>
  <si>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</si>
  <si>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</si>
  <si>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</si>
  <si>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</si>
  <si>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2.035- בנק לאומי לישראל בע"מ</t>
  </si>
  <si>
    <t>90003139</t>
  </si>
  <si>
    <t>15/12/16</t>
  </si>
  <si>
    <t>007 20280619 USD JPY FIXED FIXED 6.76 4- בנק לאומי לישראל בע"מ</t>
  </si>
  <si>
    <t>90002825</t>
  </si>
  <si>
    <t>17/11/16</t>
  </si>
  <si>
    <t>004 20250831 ILS ILS TELBOR FLOAT FIXED 0 1.457- חוזים סחירים ואופציות בישראל</t>
  </si>
  <si>
    <t>90004616</t>
  </si>
  <si>
    <t>18/07/17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</si>
  <si>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</si>
  <si>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</si>
  <si>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</si>
  <si>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</si>
  <si>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</si>
  <si>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</si>
  <si>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מימון ישיר 1 לס- מימון ישיר הנפקות  בע"מ</t>
  </si>
  <si>
    <t>1133743</t>
  </si>
  <si>
    <t>אשראי</t>
  </si>
  <si>
    <t>19/11/14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</si>
  <si>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</si>
  <si>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</si>
  <si>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</si>
  <si>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</si>
  <si>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</si>
  <si>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</si>
  <si>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</si>
  <si>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</si>
  <si>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</si>
  <si>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</si>
  <si>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</si>
  <si>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השתל כללי ב</t>
  </si>
  <si>
    <t>לא</t>
  </si>
  <si>
    <t>110000909</t>
  </si>
  <si>
    <t>10517</t>
  </si>
  <si>
    <t>AA+</t>
  </si>
  <si>
    <t>24/11/11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</si>
  <si>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</si>
  <si>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</si>
  <si>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</si>
  <si>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</si>
  <si>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</si>
  <si>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</si>
  <si>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232</t>
  </si>
  <si>
    <t>28/08/12</t>
  </si>
  <si>
    <t>הלוואה 8 05/2013</t>
  </si>
  <si>
    <t>232-92321020</t>
  </si>
  <si>
    <t>22/05/13</t>
  </si>
  <si>
    <t>הלוואה 24 12/2015</t>
  </si>
  <si>
    <t>1127091</t>
  </si>
  <si>
    <t>1343</t>
  </si>
  <si>
    <t>Aa3.IL</t>
  </si>
  <si>
    <t>31/12/15</t>
  </si>
  <si>
    <t>הלוואה 32 12/2016</t>
  </si>
  <si>
    <t>29992732</t>
  </si>
  <si>
    <t>07/12/16</t>
  </si>
  <si>
    <t>הלוואה 47 12/2014</t>
  </si>
  <si>
    <t>1127090</t>
  </si>
  <si>
    <t>1241</t>
  </si>
  <si>
    <t>30/12/14</t>
  </si>
  <si>
    <t>הלוואה 19 05/2015</t>
  </si>
  <si>
    <t>90146006</t>
  </si>
  <si>
    <t>11248</t>
  </si>
  <si>
    <t>06/05/15</t>
  </si>
  <si>
    <t>הלוואה 14 04/2014</t>
  </si>
  <si>
    <t>29993113</t>
  </si>
  <si>
    <t>12751</t>
  </si>
  <si>
    <t>Baa1.IL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</si>
  <si>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</si>
  <si>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</si>
  <si>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</si>
  <si>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</si>
  <si>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</si>
  <si>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</si>
  <si>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</si>
  <si>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</si>
  <si>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</si>
  <si>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</si>
  <si>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</si>
  <si>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</si>
  <si>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</si>
  <si>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</si>
  <si>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299926970</t>
  </si>
  <si>
    <t>12988</t>
  </si>
  <si>
    <t>31/12/17</t>
  </si>
  <si>
    <t>הלוואה 29 05/2016</t>
  </si>
  <si>
    <t>29992700</t>
  </si>
  <si>
    <t>30/05/16</t>
  </si>
  <si>
    <t>הלוואה 36 08/2017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</si>
  <si>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</si>
  <si>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</si>
  <si>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</si>
  <si>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</si>
  <si>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</si>
  <si>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</si>
  <si>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</si>
  <si>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</si>
  <si>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</si>
  <si>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</si>
  <si>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</si>
  <si>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</si>
  <si>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</si>
  <si>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29991948</t>
  </si>
  <si>
    <t>1173</t>
  </si>
  <si>
    <t>A+.IL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</si>
  <si>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</si>
  <si>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</si>
  <si>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</si>
  <si>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</si>
  <si>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</si>
  <si>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</si>
  <si>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35.1 04/2017</t>
  </si>
  <si>
    <t>29992772</t>
  </si>
  <si>
    <t>194680</t>
  </si>
  <si>
    <t>30/04/17</t>
  </si>
  <si>
    <t>הלוואה 43 02/2018</t>
  </si>
  <si>
    <t>29992975</t>
  </si>
  <si>
    <t>22/02/18</t>
  </si>
  <si>
    <t>הלוואה 33 02/2017</t>
  </si>
  <si>
    <t>29992749</t>
  </si>
  <si>
    <t>67011330</t>
  </si>
  <si>
    <t>B</t>
  </si>
  <si>
    <t>23/02/17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</si>
  <si>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</si>
  <si>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</si>
  <si>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</si>
  <si>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</si>
  <si>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</si>
  <si>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</si>
  <si>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</si>
  <si>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814070775</t>
  </si>
  <si>
    <t>הלוואה 40 01/2018</t>
  </si>
  <si>
    <t>29992955</t>
  </si>
  <si>
    <t>29/01/18</t>
  </si>
  <si>
    <t>הלוואה 3 08/2010</t>
  </si>
  <si>
    <t>29991603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</si>
  <si>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</si>
  <si>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</si>
  <si>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</si>
  <si>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</si>
  <si>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</si>
  <si>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</si>
  <si>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</si>
  <si>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</si>
  <si>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</si>
  <si>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</si>
  <si>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</si>
  <si>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</si>
  <si>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</si>
  <si>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</si>
  <si>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</si>
  <si>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</si>
  <si>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</si>
  <si>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</si>
  <si>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</si>
  <si>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</si>
  <si>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</si>
  <si>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</si>
  <si>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</si>
  <si>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</si>
  <si>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</si>
  <si>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</si>
  <si>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</si>
  <si>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</si>
  <si>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</si>
  <si>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</si>
  <si>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</si>
  <si>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</si>
  <si>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</si>
  <si>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</si>
  <si>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</si>
  <si>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</si>
  <si>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</si>
  <si>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</si>
  <si>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</si>
  <si>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</si>
  <si>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</si>
  <si>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</si>
  <si>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</si>
  <si>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</si>
  <si>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</si>
  <si>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</si>
  <si>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</si>
  <si>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</si>
  <si>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</si>
  <si>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</si>
  <si>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</si>
  <si>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</si>
  <si>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</si>
  <si>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</si>
  <si>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</si>
  <si>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</si>
  <si>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</si>
  <si>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</si>
  <si>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</si>
  <si>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</si>
  <si>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</si>
  <si>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</si>
  <si>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</si>
  <si>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</si>
  <si>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</si>
  <si>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</si>
  <si>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</si>
  <si>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</si>
  <si>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</si>
  <si>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</si>
  <si>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</si>
  <si>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</si>
  <si>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</si>
  <si>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</si>
  <si>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</si>
  <si>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</si>
  <si>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</si>
  <si>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</si>
  <si>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</si>
  <si>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</si>
  <si>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</si>
  <si>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</si>
  <si>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</si>
  <si>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</si>
  <si>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</si>
  <si>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</si>
  <si>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</si>
  <si>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</si>
  <si>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</si>
  <si>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</si>
  <si>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</si>
  <si>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</si>
  <si>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</si>
  <si>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עד למועד פירוק שותפות</t>
  </si>
  <si>
    <t>25/01/2020</t>
  </si>
  <si>
    <t>עד למועד פירוק השותפות</t>
  </si>
  <si>
    <t/>
  </si>
  <si>
    <t>סה''כ בחו''ל</t>
  </si>
  <si>
    <t>אלטשולר שחם גמל ופנסיה בע"מ</t>
  </si>
  <si>
    <t>אלטשולר השתלמות כללי ב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</si>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</sst>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6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0" fillId="5" borderId="30" xfId="11" applyNumberFormat="1" applyFont="1" applyFill="1" applyBorder="1"/>
    <xf numFmtId="167" fontId="0" fillId="6" borderId="30" xfId="11" applyNumberFormat="1" applyFont="1" applyFill="1" applyBorder="1"/>
    <xf numFmtId="164" fontId="0" fillId="6" borderId="30" xfId="11" applyFont="1" applyFill="1" applyBorder="1"/>
    <xf numFmtId="164" fontId="20" fillId="0" borderId="30" xfId="11" applyFont="1" applyBorder="1" applyAlignment="1">
      <alignment wrapText="1"/>
    </xf>
    <xf numFmtId="0" fontId="20" fillId="6" borderId="30" xfId="0" applyFont="1" applyFill="1" applyBorder="1" applyAlignment="1">
      <alignment wrapText="1"/>
    </xf>
    <xf numFmtId="0" fontId="18" fillId="5" borderId="30" xfId="0" applyFont="1" applyFill="1" applyBorder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A57" sqref="A5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8" t="s">
        <v>1296</v>
      </c>
    </row>
    <row r="2" spans="1:36">
      <c r="B2" s="2" t="s">
        <v>1</v>
      </c>
      <c r="C2" s="1" t="s">
        <v>1294</v>
      </c>
      <c r="E2" s="108"/>
    </row>
    <row r="3" spans="1:36">
      <c r="B3" s="2" t="s">
        <v>2</v>
      </c>
      <c r="C3" s="91" t="s">
        <v>1295</v>
      </c>
      <c r="E3" s="108"/>
    </row>
    <row r="4" spans="1:36">
      <c r="B4" s="2" t="s">
        <v>3</v>
      </c>
      <c r="C4" t="s">
        <v>198</v>
      </c>
      <c r="E4" s="108"/>
    </row>
    <row r="5" spans="1:36">
      <c r="B5" s="75" t="s">
        <v>199</v>
      </c>
      <c r="C5" t="s">
        <v>200</v>
      </c>
      <c r="E5" s="108"/>
    </row>
    <row r="6" spans="1:36" ht="26.25" customHeight="1">
      <c r="B6" s="92" t="s">
        <v>4</v>
      </c>
      <c r="C6" s="93"/>
      <c r="D6" s="94"/>
      <c r="E6" s="108"/>
    </row>
    <row r="7" spans="1:36" s="3" customFormat="1" ht="31.5">
      <c r="B7" s="4"/>
      <c r="C7" s="61" t="s">
        <v>5</v>
      </c>
      <c r="D7" s="62" t="s">
        <v>195</v>
      </c>
      <c r="E7" s="10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8"/>
      <c r="AJ10" s="8"/>
    </row>
    <row r="11" spans="1:36">
      <c r="A11" s="9" t="s">
        <v>13</v>
      </c>
      <c r="B11" s="69" t="s">
        <v>14</v>
      </c>
      <c r="C11" s="76">
        <v>85727.751474731005</v>
      </c>
      <c r="D11" s="76">
        <v>5.26</v>
      </c>
      <c r="E11" s="108"/>
    </row>
    <row r="12" spans="1:36">
      <c r="B12" s="69" t="s">
        <v>15</v>
      </c>
      <c r="C12" s="60"/>
      <c r="D12" s="60"/>
      <c r="E12" s="108"/>
    </row>
    <row r="13" spans="1:36">
      <c r="A13" s="10" t="s">
        <v>13</v>
      </c>
      <c r="B13" s="70" t="s">
        <v>16</v>
      </c>
      <c r="C13" s="77">
        <v>697282.27969979995</v>
      </c>
      <c r="D13" s="77">
        <v>42.78</v>
      </c>
      <c r="E13" s="10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8"/>
    </row>
    <row r="15" spans="1:36">
      <c r="A15" s="10" t="s">
        <v>13</v>
      </c>
      <c r="B15" s="70" t="s">
        <v>18</v>
      </c>
      <c r="C15" s="77">
        <v>71559.244067680804</v>
      </c>
      <c r="D15" s="77">
        <v>4.3899999999999997</v>
      </c>
      <c r="E15" s="108"/>
    </row>
    <row r="16" spans="1:36">
      <c r="A16" s="10" t="s">
        <v>13</v>
      </c>
      <c r="B16" s="70" t="s">
        <v>19</v>
      </c>
      <c r="C16" s="77">
        <v>377358.86364515318</v>
      </c>
      <c r="D16" s="77">
        <v>23.15</v>
      </c>
      <c r="E16" s="108"/>
    </row>
    <row r="17" spans="1:5">
      <c r="A17" s="10" t="s">
        <v>13</v>
      </c>
      <c r="B17" s="70" t="s">
        <v>20</v>
      </c>
      <c r="C17" s="77">
        <v>12836.53349804</v>
      </c>
      <c r="D17" s="77">
        <v>0.79</v>
      </c>
      <c r="E17" s="108"/>
    </row>
    <row r="18" spans="1:5">
      <c r="A18" s="10" t="s">
        <v>13</v>
      </c>
      <c r="B18" s="70" t="s">
        <v>21</v>
      </c>
      <c r="C18" s="77">
        <v>50392.503733302641</v>
      </c>
      <c r="D18" s="77">
        <v>3.09</v>
      </c>
      <c r="E18" s="108"/>
    </row>
    <row r="19" spans="1:5">
      <c r="A19" s="10" t="s">
        <v>13</v>
      </c>
      <c r="B19" s="70" t="s">
        <v>22</v>
      </c>
      <c r="C19" s="77">
        <v>5.1551999999999998</v>
      </c>
      <c r="D19" s="77">
        <v>0</v>
      </c>
      <c r="E19" s="108"/>
    </row>
    <row r="20" spans="1:5">
      <c r="A20" s="10" t="s">
        <v>13</v>
      </c>
      <c r="B20" s="70" t="s">
        <v>23</v>
      </c>
      <c r="C20" s="77">
        <v>10.170928</v>
      </c>
      <c r="D20" s="77">
        <v>0</v>
      </c>
      <c r="E20" s="108"/>
    </row>
    <row r="21" spans="1:5">
      <c r="A21" s="10" t="s">
        <v>13</v>
      </c>
      <c r="B21" s="70" t="s">
        <v>24</v>
      </c>
      <c r="C21" s="77">
        <v>-16370.727604973115</v>
      </c>
      <c r="D21" s="77">
        <v>-1</v>
      </c>
      <c r="E21" s="10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8"/>
    </row>
    <row r="23" spans="1:5">
      <c r="B23" s="69" t="s">
        <v>26</v>
      </c>
      <c r="C23" s="60"/>
      <c r="D23" s="60"/>
      <c r="E23" s="10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8"/>
    </row>
    <row r="26" spans="1:5">
      <c r="A26" s="10" t="s">
        <v>13</v>
      </c>
      <c r="B26" s="70" t="s">
        <v>18</v>
      </c>
      <c r="C26" s="77">
        <v>62420.188229703999</v>
      </c>
      <c r="D26" s="77">
        <v>3.83</v>
      </c>
      <c r="E26" s="108"/>
    </row>
    <row r="27" spans="1:5">
      <c r="A27" s="10" t="s">
        <v>13</v>
      </c>
      <c r="B27" s="70" t="s">
        <v>29</v>
      </c>
      <c r="C27" s="77">
        <v>22590.288652236799</v>
      </c>
      <c r="D27" s="77">
        <v>1.39</v>
      </c>
      <c r="E27" s="108"/>
    </row>
    <row r="28" spans="1:5">
      <c r="A28" s="10" t="s">
        <v>13</v>
      </c>
      <c r="B28" s="70" t="s">
        <v>30</v>
      </c>
      <c r="C28" s="77">
        <v>99607.59655606169</v>
      </c>
      <c r="D28" s="77">
        <v>6.11</v>
      </c>
      <c r="E28" s="108"/>
    </row>
    <row r="29" spans="1:5">
      <c r="A29" s="10" t="s">
        <v>13</v>
      </c>
      <c r="B29" s="70" t="s">
        <v>31</v>
      </c>
      <c r="C29" s="77">
        <v>542.55447174793142</v>
      </c>
      <c r="D29" s="77">
        <v>0.03</v>
      </c>
      <c r="E29" s="108"/>
    </row>
    <row r="30" spans="1:5">
      <c r="A30" s="10" t="s">
        <v>13</v>
      </c>
      <c r="B30" s="70" t="s">
        <v>32</v>
      </c>
      <c r="C30" s="77">
        <v>609.72092006527942</v>
      </c>
      <c r="D30" s="77">
        <v>0.04</v>
      </c>
      <c r="E30" s="108"/>
    </row>
    <row r="31" spans="1:5">
      <c r="A31" s="10" t="s">
        <v>13</v>
      </c>
      <c r="B31" s="70" t="s">
        <v>33</v>
      </c>
      <c r="C31" s="77">
        <v>-12285.629901208562</v>
      </c>
      <c r="D31" s="77">
        <v>-0.75</v>
      </c>
      <c r="E31" s="108"/>
    </row>
    <row r="32" spans="1:5">
      <c r="A32" s="10" t="s">
        <v>13</v>
      </c>
      <c r="B32" s="70" t="s">
        <v>34</v>
      </c>
      <c r="C32" s="77">
        <v>6809.8671017039997</v>
      </c>
      <c r="D32" s="77">
        <v>0.42</v>
      </c>
      <c r="E32" s="108"/>
    </row>
    <row r="33" spans="1:5">
      <c r="A33" s="10" t="s">
        <v>13</v>
      </c>
      <c r="B33" s="69" t="s">
        <v>35</v>
      </c>
      <c r="C33" s="77">
        <v>111992.03561394426</v>
      </c>
      <c r="D33" s="77">
        <v>6.87</v>
      </c>
      <c r="E33" s="108"/>
    </row>
    <row r="34" spans="1:5">
      <c r="A34" s="10" t="s">
        <v>13</v>
      </c>
      <c r="B34" s="69" t="s">
        <v>36</v>
      </c>
      <c r="C34" s="77">
        <v>53897.699936441008</v>
      </c>
      <c r="D34" s="77">
        <v>3.31</v>
      </c>
      <c r="E34" s="108"/>
    </row>
    <row r="35" spans="1:5">
      <c r="A35" s="10" t="s">
        <v>13</v>
      </c>
      <c r="B35" s="69" t="s">
        <v>37</v>
      </c>
      <c r="C35" s="77">
        <v>4583.0481381786176</v>
      </c>
      <c r="D35" s="77">
        <v>0.28000000000000003</v>
      </c>
      <c r="E35" s="10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8"/>
    </row>
    <row r="37" spans="1:5">
      <c r="A37" s="10" t="s">
        <v>13</v>
      </c>
      <c r="B37" s="69" t="s">
        <v>39</v>
      </c>
      <c r="C37" s="77">
        <v>171.88605999999999</v>
      </c>
      <c r="D37" s="77">
        <v>0.01</v>
      </c>
      <c r="E37" s="108"/>
    </row>
    <row r="38" spans="1:5">
      <c r="A38" s="10"/>
      <c r="B38" s="71" t="s">
        <v>40</v>
      </c>
      <c r="C38" s="60"/>
      <c r="D38" s="60"/>
      <c r="E38" s="10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8"/>
    </row>
    <row r="42" spans="1:5">
      <c r="B42" s="72" t="s">
        <v>44</v>
      </c>
      <c r="C42" s="77">
        <v>1629741.0304206095</v>
      </c>
      <c r="D42" s="77">
        <v>100</v>
      </c>
      <c r="E42" s="108"/>
    </row>
    <row r="43" spans="1:5">
      <c r="A43" s="10" t="s">
        <v>13</v>
      </c>
      <c r="B43" s="73" t="s">
        <v>45</v>
      </c>
      <c r="C43" s="77">
        <v>87288.739253525098</v>
      </c>
      <c r="D43" s="77">
        <v>0</v>
      </c>
      <c r="E43" s="108"/>
    </row>
    <row r="44" spans="1:5">
      <c r="B44" s="11" t="s">
        <v>201</v>
      </c>
      <c r="E44" s="108"/>
    </row>
    <row r="45" spans="1:5">
      <c r="C45" s="13" t="s">
        <v>46</v>
      </c>
      <c r="D45" s="14" t="s">
        <v>47</v>
      </c>
      <c r="E45" s="108"/>
    </row>
    <row r="46" spans="1:5">
      <c r="C46" s="13" t="s">
        <v>9</v>
      </c>
      <c r="D46" s="13" t="s">
        <v>10</v>
      </c>
      <c r="E46" s="108"/>
    </row>
    <row r="47" spans="1:5">
      <c r="C47" t="s">
        <v>109</v>
      </c>
      <c r="D47">
        <v>3.5139999999999998</v>
      </c>
      <c r="E47" s="108"/>
    </row>
    <row r="48" spans="1:5">
      <c r="C48" t="s">
        <v>113</v>
      </c>
      <c r="D48">
        <v>4.3288000000000002</v>
      </c>
      <c r="E48" s="108"/>
    </row>
    <row r="49" spans="1:5">
      <c r="C49" t="s">
        <v>202</v>
      </c>
      <c r="D49">
        <v>3.6745000000000001</v>
      </c>
      <c r="E49" s="108"/>
    </row>
    <row r="50" spans="1:5">
      <c r="C50" t="s">
        <v>116</v>
      </c>
      <c r="D50">
        <v>4.9442000000000004</v>
      </c>
      <c r="E50" s="108"/>
    </row>
    <row r="51" spans="1:5">
      <c r="C51" t="s">
        <v>203</v>
      </c>
      <c r="D51">
        <v>3.2989999999999998E-2</v>
      </c>
      <c r="E51" s="108"/>
    </row>
    <row r="52" spans="1:5">
      <c r="C52" t="s">
        <v>123</v>
      </c>
      <c r="D52">
        <v>2.6999</v>
      </c>
      <c r="E52" s="108"/>
    </row>
    <row r="53" spans="1:5">
      <c r="C53" t="s">
        <v>204</v>
      </c>
      <c r="D53">
        <v>0.58079999999999998</v>
      </c>
      <c r="E53" s="108"/>
    </row>
    <row r="54" spans="1:5">
      <c r="C54" t="s">
        <v>205</v>
      </c>
      <c r="D54">
        <v>0.44629999999999997</v>
      </c>
      <c r="E54" s="108"/>
    </row>
    <row r="55" spans="1:5">
      <c r="A55" s="108" t="s">
        <v>1297</v>
      </c>
      <c r="B55" s="108"/>
      <c r="C55" s="108"/>
      <c r="D55" s="108"/>
    </row>
    <row r="56" spans="1:5">
      <c r="A56" s="108" t="s">
        <v>1298</v>
      </c>
      <c r="B56" s="108"/>
      <c r="C56" s="108"/>
      <c r="D56" s="108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1294</v>
      </c>
    </row>
    <row r="3" spans="2:61">
      <c r="B3" s="2" t="s">
        <v>2</v>
      </c>
      <c r="C3" t="s">
        <v>1295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149</v>
      </c>
      <c r="H11" s="7"/>
      <c r="I11" s="76">
        <v>10.170928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149</v>
      </c>
      <c r="I12" s="79">
        <v>0.14899999999999999</v>
      </c>
      <c r="K12" s="79">
        <v>1.46</v>
      </c>
      <c r="L12" s="79">
        <v>0</v>
      </c>
    </row>
    <row r="13" spans="2:61">
      <c r="B13" s="78" t="s">
        <v>638</v>
      </c>
      <c r="C13" s="16"/>
      <c r="D13" s="16"/>
      <c r="E13" s="16"/>
      <c r="G13" s="79">
        <v>149</v>
      </c>
      <c r="I13" s="79">
        <v>0.14899999999999999</v>
      </c>
      <c r="K13" s="79">
        <v>1.46</v>
      </c>
      <c r="L13" s="79">
        <v>0</v>
      </c>
    </row>
    <row r="14" spans="2:61">
      <c r="B14" t="s">
        <v>639</v>
      </c>
      <c r="C14" t="s">
        <v>640</v>
      </c>
      <c r="D14" t="s">
        <v>103</v>
      </c>
      <c r="E14" t="s">
        <v>641</v>
      </c>
      <c r="F14" t="s">
        <v>105</v>
      </c>
      <c r="G14" s="77">
        <v>149</v>
      </c>
      <c r="H14" s="77">
        <v>100</v>
      </c>
      <c r="I14" s="77">
        <v>0.14899999999999999</v>
      </c>
      <c r="J14" s="77">
        <v>0</v>
      </c>
      <c r="K14" s="77">
        <v>1.46</v>
      </c>
      <c r="L14" s="77">
        <v>0</v>
      </c>
    </row>
    <row r="15" spans="2:61">
      <c r="B15" s="78" t="s">
        <v>642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225</v>
      </c>
      <c r="C16" t="s">
        <v>225</v>
      </c>
      <c r="D16" s="16"/>
      <c r="E16" t="s">
        <v>225</v>
      </c>
      <c r="F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643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s="16"/>
      <c r="E18" t="s">
        <v>225</v>
      </c>
      <c r="F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s="16"/>
      <c r="E20" t="s">
        <v>225</v>
      </c>
      <c r="F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230</v>
      </c>
      <c r="C21" s="16"/>
      <c r="D21" s="16"/>
      <c r="E21" s="16"/>
      <c r="G21" s="79">
        <v>0</v>
      </c>
      <c r="I21" s="79">
        <v>10.021928000000001</v>
      </c>
      <c r="K21" s="79">
        <v>98.54</v>
      </c>
      <c r="L21" s="79">
        <v>0</v>
      </c>
    </row>
    <row r="22" spans="2:12">
      <c r="B22" s="78" t="s">
        <v>638</v>
      </c>
      <c r="C22" s="16"/>
      <c r="D22" s="16"/>
      <c r="E22" s="16"/>
      <c r="G22" s="79">
        <v>0</v>
      </c>
      <c r="I22" s="79">
        <v>10.021928000000001</v>
      </c>
      <c r="K22" s="79">
        <v>98.54</v>
      </c>
      <c r="L22" s="79">
        <v>0</v>
      </c>
    </row>
    <row r="23" spans="2:12">
      <c r="B23" t="s">
        <v>644</v>
      </c>
      <c r="C23" t="s">
        <v>645</v>
      </c>
      <c r="D23" t="s">
        <v>126</v>
      </c>
      <c r="E23" t="s">
        <v>646</v>
      </c>
      <c r="F23" t="s">
        <v>109</v>
      </c>
      <c r="G23" s="77">
        <v>46</v>
      </c>
      <c r="H23" s="77">
        <v>9000</v>
      </c>
      <c r="I23" s="77">
        <v>14.54796</v>
      </c>
      <c r="J23" s="77">
        <v>0</v>
      </c>
      <c r="K23" s="77">
        <v>143.03</v>
      </c>
      <c r="L23" s="77">
        <v>0</v>
      </c>
    </row>
    <row r="24" spans="2:12">
      <c r="B24" t="s">
        <v>647</v>
      </c>
      <c r="C24" t="s">
        <v>648</v>
      </c>
      <c r="D24" t="s">
        <v>126</v>
      </c>
      <c r="E24" t="s">
        <v>646</v>
      </c>
      <c r="F24" t="s">
        <v>109</v>
      </c>
      <c r="G24" s="77">
        <v>-46</v>
      </c>
      <c r="H24" s="77">
        <v>2800</v>
      </c>
      <c r="I24" s="77">
        <v>-4.5260319999999998</v>
      </c>
      <c r="J24" s="77">
        <v>0</v>
      </c>
      <c r="K24" s="77">
        <v>-44.5</v>
      </c>
      <c r="L24" s="77">
        <v>0</v>
      </c>
    </row>
    <row r="25" spans="2:12">
      <c r="B25" s="78" t="s">
        <v>649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225</v>
      </c>
      <c r="C26" t="s">
        <v>225</v>
      </c>
      <c r="D26" s="16"/>
      <c r="E26" t="s">
        <v>225</v>
      </c>
      <c r="F26" t="s">
        <v>225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643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225</v>
      </c>
      <c r="C28" t="s">
        <v>225</v>
      </c>
      <c r="D28" s="16"/>
      <c r="E28" t="s">
        <v>225</v>
      </c>
      <c r="F28" t="s">
        <v>225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650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225</v>
      </c>
      <c r="C30" t="s">
        <v>225</v>
      </c>
      <c r="D30" s="16"/>
      <c r="E30" t="s">
        <v>225</v>
      </c>
      <c r="F30" t="s">
        <v>225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307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225</v>
      </c>
      <c r="C32" t="s">
        <v>225</v>
      </c>
      <c r="D32" s="16"/>
      <c r="E32" t="s">
        <v>225</v>
      </c>
      <c r="F32" t="s">
        <v>225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232</v>
      </c>
      <c r="C33" s="16"/>
      <c r="D33" s="16"/>
      <c r="E33" s="16"/>
    </row>
    <row r="34" spans="2:5">
      <c r="B34" t="s">
        <v>279</v>
      </c>
      <c r="C34" s="16"/>
      <c r="D34" s="16"/>
      <c r="E34" s="16"/>
    </row>
    <row r="35" spans="2:5">
      <c r="B35" t="s">
        <v>280</v>
      </c>
      <c r="C35" s="16"/>
      <c r="D35" s="16"/>
      <c r="E35" s="16"/>
    </row>
    <row r="36" spans="2:5">
      <c r="B36" t="s">
        <v>281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3" sqref="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1294</v>
      </c>
    </row>
    <row r="3" spans="1:60">
      <c r="B3" s="2" t="s">
        <v>2</v>
      </c>
      <c r="C3" t="s">
        <v>1295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103</v>
      </c>
      <c r="BF6" s="16" t="s">
        <v>104</v>
      </c>
      <c r="BH6" s="19" t="s">
        <v>105</v>
      </c>
    </row>
    <row r="7" spans="1:60" ht="26.25" customHeight="1">
      <c r="B7" s="105" t="s">
        <v>106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374</v>
      </c>
      <c r="H11" s="25"/>
      <c r="I11" s="76">
        <v>-16370.727604973115</v>
      </c>
      <c r="J11" s="76">
        <v>100</v>
      </c>
      <c r="K11" s="76">
        <v>-1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225</v>
      </c>
      <c r="C13" t="s">
        <v>225</v>
      </c>
      <c r="D13" s="19"/>
      <c r="E13" t="s">
        <v>225</v>
      </c>
      <c r="F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230</v>
      </c>
      <c r="C14" s="19"/>
      <c r="D14" s="19"/>
      <c r="E14" s="19"/>
      <c r="F14" s="19"/>
      <c r="G14" s="79">
        <v>374</v>
      </c>
      <c r="H14" s="19"/>
      <c r="I14" s="79">
        <v>-16370.727604973115</v>
      </c>
      <c r="J14" s="79">
        <v>100</v>
      </c>
      <c r="K14" s="79">
        <v>-1</v>
      </c>
      <c r="BF14" s="16" t="s">
        <v>129</v>
      </c>
    </row>
    <row r="15" spans="1:60">
      <c r="B15" t="s">
        <v>651</v>
      </c>
      <c r="C15" t="s">
        <v>652</v>
      </c>
      <c r="D15" t="s">
        <v>126</v>
      </c>
      <c r="E15" t="s">
        <v>646</v>
      </c>
      <c r="F15" t="s">
        <v>109</v>
      </c>
      <c r="G15" s="77">
        <v>287</v>
      </c>
      <c r="H15" s="77">
        <v>-713137.98257839528</v>
      </c>
      <c r="I15" s="77">
        <v>-7192.1249191399802</v>
      </c>
      <c r="J15" s="77">
        <v>43.93</v>
      </c>
      <c r="K15" s="77">
        <v>-0.44</v>
      </c>
      <c r="BF15" s="16" t="s">
        <v>130</v>
      </c>
    </row>
    <row r="16" spans="1:60">
      <c r="B16" t="s">
        <v>653</v>
      </c>
      <c r="C16" t="s">
        <v>654</v>
      </c>
      <c r="D16" t="s">
        <v>126</v>
      </c>
      <c r="E16" t="s">
        <v>646</v>
      </c>
      <c r="F16" t="s">
        <v>113</v>
      </c>
      <c r="G16" s="77">
        <v>68</v>
      </c>
      <c r="H16" s="77">
        <v>-728097.42647059506</v>
      </c>
      <c r="I16" s="77">
        <v>-2143.2159350000202</v>
      </c>
      <c r="J16" s="77">
        <v>13.09</v>
      </c>
      <c r="K16" s="77">
        <v>-0.13</v>
      </c>
      <c r="BF16" s="16" t="s">
        <v>131</v>
      </c>
    </row>
    <row r="17" spans="2:58">
      <c r="B17" t="s">
        <v>655</v>
      </c>
      <c r="C17" t="s">
        <v>656</v>
      </c>
      <c r="D17" t="s">
        <v>126</v>
      </c>
      <c r="E17" t="s">
        <v>646</v>
      </c>
      <c r="F17" t="s">
        <v>205</v>
      </c>
      <c r="G17" s="77">
        <v>65</v>
      </c>
      <c r="H17" s="77">
        <v>-1505215.9999999863</v>
      </c>
      <c r="I17" s="77">
        <v>-436.655635519996</v>
      </c>
      <c r="J17" s="77">
        <v>2.67</v>
      </c>
      <c r="K17" s="77">
        <v>-0.03</v>
      </c>
      <c r="BF17" s="16" t="s">
        <v>132</v>
      </c>
    </row>
    <row r="18" spans="2:58">
      <c r="B18" t="s">
        <v>657</v>
      </c>
      <c r="C18" t="s">
        <v>658</v>
      </c>
      <c r="D18" t="s">
        <v>126</v>
      </c>
      <c r="E18" t="s">
        <v>646</v>
      </c>
      <c r="F18" t="s">
        <v>109</v>
      </c>
      <c r="G18" s="77">
        <v>94</v>
      </c>
      <c r="H18" s="77">
        <v>-1038325.8341276596</v>
      </c>
      <c r="I18" s="77">
        <v>-3429.7563622571201</v>
      </c>
      <c r="J18" s="77">
        <v>20.95</v>
      </c>
      <c r="K18" s="77">
        <v>-0.21</v>
      </c>
      <c r="BF18" s="16" t="s">
        <v>133</v>
      </c>
    </row>
    <row r="19" spans="2:58">
      <c r="B19" t="s">
        <v>659</v>
      </c>
      <c r="C19" t="s">
        <v>660</v>
      </c>
      <c r="D19" t="s">
        <v>126</v>
      </c>
      <c r="E19" t="s">
        <v>646</v>
      </c>
      <c r="F19" t="s">
        <v>109</v>
      </c>
      <c r="G19" s="77">
        <v>-195</v>
      </c>
      <c r="H19" s="77">
        <v>324859.48923076922</v>
      </c>
      <c r="I19" s="77">
        <v>-2226.0346780559998</v>
      </c>
      <c r="J19" s="77">
        <v>13.6</v>
      </c>
      <c r="K19" s="77">
        <v>-0.14000000000000001</v>
      </c>
      <c r="BF19" s="16" t="s">
        <v>134</v>
      </c>
    </row>
    <row r="20" spans="2:58">
      <c r="B20" t="s">
        <v>661</v>
      </c>
      <c r="C20" t="s">
        <v>662</v>
      </c>
      <c r="D20" t="s">
        <v>126</v>
      </c>
      <c r="E20" t="s">
        <v>646</v>
      </c>
      <c r="F20" t="s">
        <v>123</v>
      </c>
      <c r="G20" s="77">
        <v>55</v>
      </c>
      <c r="H20" s="77">
        <v>-634999.9999999993</v>
      </c>
      <c r="I20" s="77">
        <v>-942.94007499999896</v>
      </c>
      <c r="J20" s="77">
        <v>5.76</v>
      </c>
      <c r="K20" s="77">
        <v>-0.06</v>
      </c>
      <c r="BF20" s="16" t="s">
        <v>135</v>
      </c>
    </row>
    <row r="21" spans="2:58">
      <c r="B21" t="s">
        <v>232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279</v>
      </c>
      <c r="C22" s="19"/>
      <c r="D22" s="19"/>
      <c r="E22" s="19"/>
      <c r="F22" s="19"/>
      <c r="G22" s="19"/>
      <c r="H22" s="19"/>
    </row>
    <row r="23" spans="2:58">
      <c r="B23" t="s">
        <v>280</v>
      </c>
      <c r="C23" s="19"/>
      <c r="D23" s="19"/>
      <c r="E23" s="19"/>
      <c r="F23" s="19"/>
      <c r="G23" s="19"/>
      <c r="H23" s="19"/>
    </row>
    <row r="24" spans="2:58">
      <c r="B24" t="s">
        <v>281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1294</v>
      </c>
    </row>
    <row r="3" spans="2:81">
      <c r="B3" s="2" t="s">
        <v>2</v>
      </c>
      <c r="C3" t="s">
        <v>1295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663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225</v>
      </c>
      <c r="C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664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225</v>
      </c>
      <c r="C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665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666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667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668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669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663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664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665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666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667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668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669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279</v>
      </c>
    </row>
    <row r="42" spans="2:17">
      <c r="B42" t="s">
        <v>280</v>
      </c>
    </row>
    <row r="43" spans="2:17">
      <c r="B43" t="s">
        <v>281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3" sqref="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1294</v>
      </c>
    </row>
    <row r="3" spans="2:72">
      <c r="B3" s="2" t="s">
        <v>2</v>
      </c>
      <c r="C3" t="s">
        <v>1295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670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225</v>
      </c>
      <c r="C14" t="s">
        <v>225</v>
      </c>
      <c r="D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671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225</v>
      </c>
      <c r="C16" t="s">
        <v>225</v>
      </c>
      <c r="D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672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673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225</v>
      </c>
      <c r="C22" t="s">
        <v>225</v>
      </c>
      <c r="D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674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225</v>
      </c>
      <c r="C27" t="s">
        <v>225</v>
      </c>
      <c r="D27" t="s">
        <v>225</v>
      </c>
      <c r="G27" s="77">
        <v>0</v>
      </c>
      <c r="H27" t="s">
        <v>225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279</v>
      </c>
    </row>
    <row r="29" spans="2:16">
      <c r="B29" t="s">
        <v>280</v>
      </c>
    </row>
    <row r="30" spans="2:16">
      <c r="B30" t="s">
        <v>281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1294</v>
      </c>
    </row>
    <row r="3" spans="2:65">
      <c r="B3" s="2" t="s">
        <v>2</v>
      </c>
      <c r="C3" t="s">
        <v>1295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675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7">
        <v>0</v>
      </c>
      <c r="K14" t="s">
        <v>225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676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7">
        <v>0</v>
      </c>
      <c r="K16" t="s">
        <v>225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677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678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279</v>
      </c>
      <c r="D27" s="16"/>
      <c r="E27" s="16"/>
      <c r="F27" s="16"/>
    </row>
    <row r="28" spans="2:19">
      <c r="B28" t="s">
        <v>280</v>
      </c>
      <c r="D28" s="16"/>
      <c r="E28" s="16"/>
      <c r="F28" s="16"/>
    </row>
    <row r="29" spans="2:19">
      <c r="B29" t="s">
        <v>281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1294</v>
      </c>
    </row>
    <row r="3" spans="2:81">
      <c r="B3" s="2" t="s">
        <v>2</v>
      </c>
      <c r="C3" t="s">
        <v>1295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7.08</v>
      </c>
      <c r="K11" s="7"/>
      <c r="L11" s="7"/>
      <c r="M11" s="76">
        <v>2.62</v>
      </c>
      <c r="N11" s="76">
        <v>645914263.51999998</v>
      </c>
      <c r="O11" s="7"/>
      <c r="P11" s="76">
        <v>62420.188229703999</v>
      </c>
      <c r="Q11" s="7"/>
      <c r="R11" s="76">
        <v>100</v>
      </c>
      <c r="S11" s="76">
        <v>3.83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6.43</v>
      </c>
      <c r="M12" s="79">
        <v>1.94</v>
      </c>
      <c r="N12" s="79">
        <v>35914263.520000003</v>
      </c>
      <c r="P12" s="79">
        <v>42072.912939704001</v>
      </c>
      <c r="R12" s="79">
        <v>67.400000000000006</v>
      </c>
      <c r="S12" s="79">
        <v>2.58</v>
      </c>
    </row>
    <row r="13" spans="2:81">
      <c r="B13" s="78" t="s">
        <v>675</v>
      </c>
      <c r="C13" s="16"/>
      <c r="D13" s="16"/>
      <c r="E13" s="16"/>
      <c r="J13" s="79">
        <v>7.03</v>
      </c>
      <c r="M13" s="79">
        <v>1.1299999999999999</v>
      </c>
      <c r="N13" s="79">
        <v>21091213.52</v>
      </c>
      <c r="P13" s="79">
        <v>26812.736074704</v>
      </c>
      <c r="R13" s="79">
        <v>42.96</v>
      </c>
      <c r="S13" s="79">
        <v>1.65</v>
      </c>
    </row>
    <row r="14" spans="2:81">
      <c r="B14" t="s">
        <v>679</v>
      </c>
      <c r="C14" t="s">
        <v>680</v>
      </c>
      <c r="D14" t="s">
        <v>126</v>
      </c>
      <c r="E14" t="s">
        <v>681</v>
      </c>
      <c r="F14" t="s">
        <v>130</v>
      </c>
      <c r="G14" t="s">
        <v>211</v>
      </c>
      <c r="H14" t="s">
        <v>212</v>
      </c>
      <c r="I14" t="s">
        <v>682</v>
      </c>
      <c r="J14" s="77">
        <v>9.02</v>
      </c>
      <c r="K14" t="s">
        <v>105</v>
      </c>
      <c r="L14" s="77">
        <v>4.9000000000000004</v>
      </c>
      <c r="M14" s="77">
        <v>1.39</v>
      </c>
      <c r="N14" s="77">
        <v>275000</v>
      </c>
      <c r="O14" s="77">
        <v>161.74</v>
      </c>
      <c r="P14" s="77">
        <v>444.78500000000003</v>
      </c>
      <c r="Q14" s="77">
        <v>0.01</v>
      </c>
      <c r="R14" s="77">
        <v>0.71</v>
      </c>
      <c r="S14" s="77">
        <v>0.03</v>
      </c>
    </row>
    <row r="15" spans="2:81">
      <c r="B15" t="s">
        <v>683</v>
      </c>
      <c r="C15" t="s">
        <v>684</v>
      </c>
      <c r="D15" t="s">
        <v>126</v>
      </c>
      <c r="E15" t="s">
        <v>681</v>
      </c>
      <c r="F15" t="s">
        <v>130</v>
      </c>
      <c r="G15" t="s">
        <v>211</v>
      </c>
      <c r="H15" t="s">
        <v>212</v>
      </c>
      <c r="I15" t="s">
        <v>685</v>
      </c>
      <c r="J15" s="77">
        <v>11.68</v>
      </c>
      <c r="K15" t="s">
        <v>105</v>
      </c>
      <c r="L15" s="77">
        <v>4.0999999999999996</v>
      </c>
      <c r="M15" s="77">
        <v>2.25</v>
      </c>
      <c r="N15" s="77">
        <v>5887182</v>
      </c>
      <c r="O15" s="77">
        <v>128.4</v>
      </c>
      <c r="P15" s="77">
        <v>7559.1416879999997</v>
      </c>
      <c r="Q15" s="77">
        <v>0.16</v>
      </c>
      <c r="R15" s="77">
        <v>12.11</v>
      </c>
      <c r="S15" s="77">
        <v>0.46</v>
      </c>
    </row>
    <row r="16" spans="2:81">
      <c r="B16" t="s">
        <v>686</v>
      </c>
      <c r="C16" t="s">
        <v>687</v>
      </c>
      <c r="D16" t="s">
        <v>126</v>
      </c>
      <c r="E16" t="s">
        <v>688</v>
      </c>
      <c r="F16" t="s">
        <v>130</v>
      </c>
      <c r="G16" t="s">
        <v>689</v>
      </c>
      <c r="H16" t="s">
        <v>212</v>
      </c>
      <c r="I16" t="s">
        <v>690</v>
      </c>
      <c r="J16" s="77">
        <v>1.78</v>
      </c>
      <c r="K16" t="s">
        <v>105</v>
      </c>
      <c r="L16" s="77">
        <v>5.8</v>
      </c>
      <c r="M16" s="77">
        <v>-0.1</v>
      </c>
      <c r="N16" s="77">
        <v>116366.87</v>
      </c>
      <c r="O16" s="77">
        <v>130.72</v>
      </c>
      <c r="P16" s="77">
        <v>152.114772464</v>
      </c>
      <c r="Q16" s="77">
        <v>0.14000000000000001</v>
      </c>
      <c r="R16" s="77">
        <v>0.24</v>
      </c>
      <c r="S16" s="77">
        <v>0.01</v>
      </c>
    </row>
    <row r="17" spans="2:19">
      <c r="B17" t="s">
        <v>691</v>
      </c>
      <c r="C17" t="s">
        <v>692</v>
      </c>
      <c r="D17" t="s">
        <v>126</v>
      </c>
      <c r="E17" t="s">
        <v>693</v>
      </c>
      <c r="F17" t="s">
        <v>694</v>
      </c>
      <c r="G17" t="s">
        <v>695</v>
      </c>
      <c r="H17" t="s">
        <v>153</v>
      </c>
      <c r="I17" t="s">
        <v>696</v>
      </c>
      <c r="J17" s="77">
        <v>3.27</v>
      </c>
      <c r="K17" t="s">
        <v>105</v>
      </c>
      <c r="L17" s="77">
        <v>6</v>
      </c>
      <c r="M17" s="77">
        <v>0.41</v>
      </c>
      <c r="N17" s="77">
        <v>9437000</v>
      </c>
      <c r="O17" s="77">
        <v>126.03</v>
      </c>
      <c r="P17" s="77">
        <v>11893.4511</v>
      </c>
      <c r="Q17" s="77">
        <v>0.26</v>
      </c>
      <c r="R17" s="77">
        <v>19.05</v>
      </c>
      <c r="S17" s="77">
        <v>0.73</v>
      </c>
    </row>
    <row r="18" spans="2:19">
      <c r="B18" t="s">
        <v>697</v>
      </c>
      <c r="C18" t="s">
        <v>698</v>
      </c>
      <c r="D18" t="s">
        <v>126</v>
      </c>
      <c r="E18" t="s">
        <v>699</v>
      </c>
      <c r="F18" t="s">
        <v>130</v>
      </c>
      <c r="G18" t="s">
        <v>700</v>
      </c>
      <c r="H18" t="s">
        <v>212</v>
      </c>
      <c r="I18" t="s">
        <v>701</v>
      </c>
      <c r="J18" s="77">
        <v>4.62</v>
      </c>
      <c r="K18" t="s">
        <v>105</v>
      </c>
      <c r="L18" s="77">
        <v>5.6</v>
      </c>
      <c r="M18" s="77">
        <v>0.5</v>
      </c>
      <c r="N18" s="77">
        <v>1400664.65</v>
      </c>
      <c r="O18" s="77">
        <v>151.36000000000001</v>
      </c>
      <c r="P18" s="77">
        <v>2120.0460142400002</v>
      </c>
      <c r="Q18" s="77">
        <v>0.16</v>
      </c>
      <c r="R18" s="77">
        <v>3.4</v>
      </c>
      <c r="S18" s="77">
        <v>0.13</v>
      </c>
    </row>
    <row r="19" spans="2:19">
      <c r="B19" t="s">
        <v>702</v>
      </c>
      <c r="C19" t="s">
        <v>703</v>
      </c>
      <c r="D19" t="s">
        <v>126</v>
      </c>
      <c r="E19" t="s">
        <v>699</v>
      </c>
      <c r="F19" t="s">
        <v>130</v>
      </c>
      <c r="G19" t="s">
        <v>700</v>
      </c>
      <c r="H19" t="s">
        <v>212</v>
      </c>
      <c r="I19" t="s">
        <v>704</v>
      </c>
      <c r="J19" s="77">
        <v>10.199999999999999</v>
      </c>
      <c r="K19" t="s">
        <v>105</v>
      </c>
      <c r="L19" s="77">
        <v>2.95</v>
      </c>
      <c r="M19" s="77">
        <v>1.46</v>
      </c>
      <c r="N19" s="77">
        <v>3975000</v>
      </c>
      <c r="O19" s="77">
        <v>116.81</v>
      </c>
      <c r="P19" s="77">
        <v>4643.1975000000002</v>
      </c>
      <c r="Q19" s="77">
        <v>0.34</v>
      </c>
      <c r="R19" s="77">
        <v>7.44</v>
      </c>
      <c r="S19" s="77">
        <v>0.28000000000000003</v>
      </c>
    </row>
    <row r="20" spans="2:19">
      <c r="B20" s="78" t="s">
        <v>676</v>
      </c>
      <c r="C20" s="16"/>
      <c r="D20" s="16"/>
      <c r="E20" s="16"/>
      <c r="J20" s="79">
        <v>5.37</v>
      </c>
      <c r="M20" s="79">
        <v>3.35</v>
      </c>
      <c r="N20" s="79">
        <v>14823050</v>
      </c>
      <c r="P20" s="79">
        <v>15260.176864999999</v>
      </c>
      <c r="R20" s="79">
        <v>24.45</v>
      </c>
      <c r="S20" s="79">
        <v>0.94</v>
      </c>
    </row>
    <row r="21" spans="2:19">
      <c r="B21" t="s">
        <v>705</v>
      </c>
      <c r="C21" t="s">
        <v>706</v>
      </c>
      <c r="D21" t="s">
        <v>126</v>
      </c>
      <c r="E21" t="s">
        <v>707</v>
      </c>
      <c r="F21" t="s">
        <v>289</v>
      </c>
      <c r="G21" t="s">
        <v>695</v>
      </c>
      <c r="H21" t="s">
        <v>153</v>
      </c>
      <c r="I21" t="s">
        <v>708</v>
      </c>
      <c r="J21" s="77">
        <v>5.76</v>
      </c>
      <c r="K21" t="s">
        <v>105</v>
      </c>
      <c r="L21" s="77">
        <v>3.1</v>
      </c>
      <c r="M21" s="77">
        <v>2.41</v>
      </c>
      <c r="N21" s="77">
        <v>4448850</v>
      </c>
      <c r="O21" s="77">
        <v>104.89</v>
      </c>
      <c r="P21" s="77">
        <v>4666.3987649999999</v>
      </c>
      <c r="Q21" s="77">
        <v>1.17</v>
      </c>
      <c r="R21" s="77">
        <v>7.48</v>
      </c>
      <c r="S21" s="77">
        <v>0.28999999999999998</v>
      </c>
    </row>
    <row r="22" spans="2:19">
      <c r="B22" t="s">
        <v>709</v>
      </c>
      <c r="C22" t="s">
        <v>710</v>
      </c>
      <c r="D22" t="s">
        <v>126</v>
      </c>
      <c r="E22" t="s">
        <v>711</v>
      </c>
      <c r="F22" t="s">
        <v>712</v>
      </c>
      <c r="G22" t="s">
        <v>295</v>
      </c>
      <c r="H22" t="s">
        <v>153</v>
      </c>
      <c r="I22" t="s">
        <v>713</v>
      </c>
      <c r="J22" s="77">
        <v>5.0999999999999996</v>
      </c>
      <c r="K22" t="s">
        <v>105</v>
      </c>
      <c r="L22" s="77">
        <v>3.85</v>
      </c>
      <c r="M22" s="77">
        <v>4</v>
      </c>
      <c r="N22" s="77">
        <v>7479000</v>
      </c>
      <c r="O22" s="77">
        <v>99.51</v>
      </c>
      <c r="P22" s="77">
        <v>7442.3528999999999</v>
      </c>
      <c r="Q22" s="77">
        <v>0.57999999999999996</v>
      </c>
      <c r="R22" s="77">
        <v>11.92</v>
      </c>
      <c r="S22" s="77">
        <v>0.46</v>
      </c>
    </row>
    <row r="23" spans="2:19">
      <c r="B23" t="s">
        <v>714</v>
      </c>
      <c r="C23" t="s">
        <v>715</v>
      </c>
      <c r="D23" t="s">
        <v>126</v>
      </c>
      <c r="E23" t="s">
        <v>716</v>
      </c>
      <c r="F23" t="s">
        <v>712</v>
      </c>
      <c r="G23" t="s">
        <v>717</v>
      </c>
      <c r="H23" t="s">
        <v>153</v>
      </c>
      <c r="I23" t="s">
        <v>718</v>
      </c>
      <c r="J23" s="77">
        <v>5.45</v>
      </c>
      <c r="K23" t="s">
        <v>105</v>
      </c>
      <c r="L23" s="77">
        <v>4.5999999999999996</v>
      </c>
      <c r="M23" s="77">
        <v>3.22</v>
      </c>
      <c r="N23" s="77">
        <v>2895200</v>
      </c>
      <c r="O23" s="77">
        <v>108.85</v>
      </c>
      <c r="P23" s="77">
        <v>3151.4252000000001</v>
      </c>
      <c r="Q23" s="77">
        <v>0.44</v>
      </c>
      <c r="R23" s="77">
        <v>5.05</v>
      </c>
      <c r="S23" s="77">
        <v>0.19</v>
      </c>
    </row>
    <row r="24" spans="2:19">
      <c r="B24" s="78" t="s">
        <v>283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307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225</v>
      </c>
      <c r="C27" t="s">
        <v>225</v>
      </c>
      <c r="D27" s="16"/>
      <c r="E27" s="16"/>
      <c r="F27" t="s">
        <v>225</v>
      </c>
      <c r="G27" t="s">
        <v>225</v>
      </c>
      <c r="J27" s="77">
        <v>0</v>
      </c>
      <c r="K27" t="s">
        <v>225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230</v>
      </c>
      <c r="C28" s="16"/>
      <c r="D28" s="16"/>
      <c r="E28" s="16"/>
      <c r="J28" s="79">
        <v>8.41</v>
      </c>
      <c r="M28" s="79">
        <v>4.04</v>
      </c>
      <c r="N28" s="79">
        <v>610000000</v>
      </c>
      <c r="P28" s="79">
        <v>20347.275290000001</v>
      </c>
      <c r="R28" s="79">
        <v>32.6</v>
      </c>
      <c r="S28" s="79">
        <v>1.25</v>
      </c>
    </row>
    <row r="29" spans="2:19">
      <c r="B29" s="78" t="s">
        <v>284</v>
      </c>
      <c r="C29" s="16"/>
      <c r="D29" s="16"/>
      <c r="E29" s="16"/>
      <c r="J29" s="79">
        <v>8.41</v>
      </c>
      <c r="M29" s="79">
        <v>4.04</v>
      </c>
      <c r="N29" s="79">
        <v>610000000</v>
      </c>
      <c r="P29" s="79">
        <v>20347.275290000001</v>
      </c>
      <c r="R29" s="79">
        <v>32.6</v>
      </c>
      <c r="S29" s="79">
        <v>1.25</v>
      </c>
    </row>
    <row r="30" spans="2:19">
      <c r="B30" t="s">
        <v>719</v>
      </c>
      <c r="C30" t="s">
        <v>720</v>
      </c>
      <c r="D30" t="s">
        <v>126</v>
      </c>
      <c r="E30" t="s">
        <v>693</v>
      </c>
      <c r="F30" t="s">
        <v>721</v>
      </c>
      <c r="G30" t="s">
        <v>365</v>
      </c>
      <c r="H30" t="s">
        <v>314</v>
      </c>
      <c r="I30" t="s">
        <v>722</v>
      </c>
      <c r="J30" s="77">
        <v>8.41</v>
      </c>
      <c r="K30" t="s">
        <v>203</v>
      </c>
      <c r="L30" s="77">
        <v>4</v>
      </c>
      <c r="M30" s="77">
        <v>4.04</v>
      </c>
      <c r="N30" s="77">
        <v>610000000</v>
      </c>
      <c r="O30" s="77">
        <v>101.11</v>
      </c>
      <c r="P30" s="77">
        <v>20347.275290000001</v>
      </c>
      <c r="Q30" s="77">
        <v>0</v>
      </c>
      <c r="R30" s="77">
        <v>32.6</v>
      </c>
      <c r="S30" s="77">
        <v>1.25</v>
      </c>
    </row>
    <row r="31" spans="2:19">
      <c r="B31" s="78" t="s">
        <v>285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225</v>
      </c>
      <c r="C32" t="s">
        <v>225</v>
      </c>
      <c r="D32" s="16"/>
      <c r="E32" s="16"/>
      <c r="F32" t="s">
        <v>225</v>
      </c>
      <c r="G32" t="s">
        <v>225</v>
      </c>
      <c r="J32" s="77">
        <v>0</v>
      </c>
      <c r="K32" t="s">
        <v>225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5">
      <c r="B33" t="s">
        <v>232</v>
      </c>
      <c r="C33" s="16"/>
      <c r="D33" s="16"/>
      <c r="E33" s="16"/>
    </row>
    <row r="34" spans="2:5">
      <c r="B34" t="s">
        <v>279</v>
      </c>
      <c r="C34" s="16"/>
      <c r="D34" s="16"/>
      <c r="E34" s="16"/>
    </row>
    <row r="35" spans="2:5">
      <c r="B35" t="s">
        <v>280</v>
      </c>
      <c r="C35" s="16"/>
      <c r="D35" s="16"/>
      <c r="E35" s="16"/>
    </row>
    <row r="36" spans="2:5">
      <c r="B36" t="s">
        <v>281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1294</v>
      </c>
    </row>
    <row r="3" spans="2:98">
      <c r="B3" s="2" t="s">
        <v>2</v>
      </c>
      <c r="C3" t="s">
        <v>1295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2791926.78</v>
      </c>
      <c r="I11" s="7"/>
      <c r="J11" s="76">
        <v>22590.288652236799</v>
      </c>
      <c r="K11" s="7"/>
      <c r="L11" s="76">
        <v>100</v>
      </c>
      <c r="M11" s="76">
        <v>1.39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2776979.76</v>
      </c>
      <c r="J12" s="79">
        <v>9410.7128617007966</v>
      </c>
      <c r="L12" s="79">
        <v>41.66</v>
      </c>
      <c r="M12" s="79">
        <v>0.57999999999999996</v>
      </c>
    </row>
    <row r="13" spans="2:98">
      <c r="B13" t="s">
        <v>723</v>
      </c>
      <c r="C13" t="s">
        <v>724</v>
      </c>
      <c r="D13" t="s">
        <v>126</v>
      </c>
      <c r="E13" t="s">
        <v>725</v>
      </c>
      <c r="F13" t="s">
        <v>534</v>
      </c>
      <c r="G13" t="s">
        <v>105</v>
      </c>
      <c r="H13" s="77">
        <v>1905.25</v>
      </c>
      <c r="I13" s="77">
        <v>83677.308000000005</v>
      </c>
      <c r="J13" s="77">
        <v>1594.2619106699999</v>
      </c>
      <c r="K13" s="77">
        <v>1.02</v>
      </c>
      <c r="L13" s="77">
        <v>7.06</v>
      </c>
      <c r="M13" s="77">
        <v>0.1</v>
      </c>
    </row>
    <row r="14" spans="2:98">
      <c r="B14" t="s">
        <v>726</v>
      </c>
      <c r="C14" t="s">
        <v>727</v>
      </c>
      <c r="D14" t="s">
        <v>126</v>
      </c>
      <c r="E14" t="s">
        <v>728</v>
      </c>
      <c r="F14" t="s">
        <v>312</v>
      </c>
      <c r="G14" t="s">
        <v>109</v>
      </c>
      <c r="H14" s="77">
        <v>4096</v>
      </c>
      <c r="I14" s="77">
        <v>9.9999999999999995E-7</v>
      </c>
      <c r="J14" s="77">
        <v>1.4393344E-7</v>
      </c>
      <c r="K14" s="77">
        <v>0.05</v>
      </c>
      <c r="L14" s="77">
        <v>0</v>
      </c>
      <c r="M14" s="77">
        <v>0</v>
      </c>
    </row>
    <row r="15" spans="2:98">
      <c r="B15" t="s">
        <v>729</v>
      </c>
      <c r="C15" t="s">
        <v>730</v>
      </c>
      <c r="D15" t="s">
        <v>126</v>
      </c>
      <c r="E15" t="s">
        <v>731</v>
      </c>
      <c r="F15" t="s">
        <v>503</v>
      </c>
      <c r="G15" t="s">
        <v>109</v>
      </c>
      <c r="H15" s="77">
        <v>386.08</v>
      </c>
      <c r="I15" s="77">
        <v>86069.146320000174</v>
      </c>
      <c r="J15" s="77">
        <v>1167.68730103447</v>
      </c>
      <c r="K15" s="77">
        <v>0.09</v>
      </c>
      <c r="L15" s="77">
        <v>5.17</v>
      </c>
      <c r="M15" s="77">
        <v>7.0000000000000007E-2</v>
      </c>
    </row>
    <row r="16" spans="2:98">
      <c r="B16" t="s">
        <v>732</v>
      </c>
      <c r="C16" t="s">
        <v>733</v>
      </c>
      <c r="D16" t="s">
        <v>126</v>
      </c>
      <c r="E16" t="s">
        <v>734</v>
      </c>
      <c r="F16" t="s">
        <v>503</v>
      </c>
      <c r="G16" t="s">
        <v>105</v>
      </c>
      <c r="H16" s="77">
        <v>3</v>
      </c>
      <c r="I16" s="77">
        <v>11779803.861</v>
      </c>
      <c r="J16" s="77">
        <v>353.39411582999998</v>
      </c>
      <c r="K16" s="77">
        <v>0.28999999999999998</v>
      </c>
      <c r="L16" s="77">
        <v>1.56</v>
      </c>
      <c r="M16" s="77">
        <v>0.02</v>
      </c>
    </row>
    <row r="17" spans="2:13">
      <c r="B17" t="s">
        <v>735</v>
      </c>
      <c r="C17" t="s">
        <v>736</v>
      </c>
      <c r="D17" t="s">
        <v>126</v>
      </c>
      <c r="E17" t="s">
        <v>737</v>
      </c>
      <c r="F17" t="s">
        <v>289</v>
      </c>
      <c r="G17" t="s">
        <v>113</v>
      </c>
      <c r="H17" s="77">
        <v>17110.599999999999</v>
      </c>
      <c r="I17" s="77">
        <v>235.40439999999955</v>
      </c>
      <c r="J17" s="77">
        <v>174.360190877192</v>
      </c>
      <c r="K17" s="77">
        <v>0.12</v>
      </c>
      <c r="L17" s="77">
        <v>0.77</v>
      </c>
      <c r="M17" s="77">
        <v>0.01</v>
      </c>
    </row>
    <row r="18" spans="2:13">
      <c r="B18" t="s">
        <v>738</v>
      </c>
      <c r="C18" t="s">
        <v>739</v>
      </c>
      <c r="D18" t="s">
        <v>126</v>
      </c>
      <c r="E18" t="s">
        <v>737</v>
      </c>
      <c r="F18" t="s">
        <v>289</v>
      </c>
      <c r="G18" t="s">
        <v>113</v>
      </c>
      <c r="H18" s="77">
        <v>2977</v>
      </c>
      <c r="I18" s="77">
        <v>261.13810000000001</v>
      </c>
      <c r="J18" s="77">
        <v>33.6524428587256</v>
      </c>
      <c r="K18" s="77">
        <v>0.06</v>
      </c>
      <c r="L18" s="77">
        <v>0.15</v>
      </c>
      <c r="M18" s="77">
        <v>0</v>
      </c>
    </row>
    <row r="19" spans="2:13">
      <c r="B19" t="s">
        <v>740</v>
      </c>
      <c r="C19" t="s">
        <v>741</v>
      </c>
      <c r="D19" t="s">
        <v>126</v>
      </c>
      <c r="E19" t="s">
        <v>737</v>
      </c>
      <c r="F19" t="s">
        <v>289</v>
      </c>
      <c r="G19" t="s">
        <v>113</v>
      </c>
      <c r="H19" s="77">
        <v>10544.83</v>
      </c>
      <c r="I19" s="77">
        <v>178.70420000000007</v>
      </c>
      <c r="J19" s="77">
        <v>81.572141357172399</v>
      </c>
      <c r="K19" s="77">
        <v>0.15</v>
      </c>
      <c r="L19" s="77">
        <v>0.36</v>
      </c>
      <c r="M19" s="77">
        <v>0.01</v>
      </c>
    </row>
    <row r="20" spans="2:13">
      <c r="B20" t="s">
        <v>742</v>
      </c>
      <c r="C20" t="s">
        <v>743</v>
      </c>
      <c r="D20" t="s">
        <v>126</v>
      </c>
      <c r="E20" t="s">
        <v>737</v>
      </c>
      <c r="F20" t="s">
        <v>289</v>
      </c>
      <c r="G20" t="s">
        <v>113</v>
      </c>
      <c r="H20" s="77">
        <v>48859</v>
      </c>
      <c r="I20" s="77">
        <v>4.0420999999999996</v>
      </c>
      <c r="J20" s="77">
        <v>8.5490754213032005</v>
      </c>
      <c r="K20" s="77">
        <v>7.0000000000000007E-2</v>
      </c>
      <c r="L20" s="77">
        <v>0.04</v>
      </c>
      <c r="M20" s="77">
        <v>0</v>
      </c>
    </row>
    <row r="21" spans="2:13">
      <c r="B21" t="s">
        <v>744</v>
      </c>
      <c r="C21" t="s">
        <v>745</v>
      </c>
      <c r="D21" t="s">
        <v>126</v>
      </c>
      <c r="E21" t="s">
        <v>746</v>
      </c>
      <c r="F21" t="s">
        <v>131</v>
      </c>
      <c r="G21" t="s">
        <v>105</v>
      </c>
      <c r="H21" s="77">
        <v>2691098</v>
      </c>
      <c r="I21" s="77">
        <v>222.8546</v>
      </c>
      <c r="J21" s="77">
        <v>5997.235683508</v>
      </c>
      <c r="K21" s="77">
        <v>0.86</v>
      </c>
      <c r="L21" s="77">
        <v>26.55</v>
      </c>
      <c r="M21" s="77">
        <v>0.37</v>
      </c>
    </row>
    <row r="22" spans="2:13">
      <c r="B22" s="78" t="s">
        <v>230</v>
      </c>
      <c r="C22" s="16"/>
      <c r="D22" s="16"/>
      <c r="E22" s="16"/>
      <c r="H22" s="79">
        <v>14947.02</v>
      </c>
      <c r="J22" s="79">
        <v>13179.575790536002</v>
      </c>
      <c r="L22" s="79">
        <v>58.34</v>
      </c>
      <c r="M22" s="79">
        <v>0.81</v>
      </c>
    </row>
    <row r="23" spans="2:13">
      <c r="B23" s="78" t="s">
        <v>284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225</v>
      </c>
      <c r="C24" t="s">
        <v>225</v>
      </c>
      <c r="D24" s="16"/>
      <c r="E24" s="16"/>
      <c r="F24" t="s">
        <v>225</v>
      </c>
      <c r="G24" t="s">
        <v>225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285</v>
      </c>
      <c r="C25" s="16"/>
      <c r="D25" s="16"/>
      <c r="E25" s="16"/>
      <c r="H25" s="79">
        <v>14947.02</v>
      </c>
      <c r="J25" s="79">
        <v>13179.575790536002</v>
      </c>
      <c r="L25" s="79">
        <v>58.34</v>
      </c>
      <c r="M25" s="79">
        <v>0.81</v>
      </c>
    </row>
    <row r="26" spans="2:13">
      <c r="B26" t="s">
        <v>747</v>
      </c>
      <c r="C26" t="s">
        <v>748</v>
      </c>
      <c r="D26" t="s">
        <v>126</v>
      </c>
      <c r="E26" t="s">
        <v>749</v>
      </c>
      <c r="F26" t="s">
        <v>546</v>
      </c>
      <c r="G26" t="s">
        <v>113</v>
      </c>
      <c r="H26" s="77">
        <v>54</v>
      </c>
      <c r="I26" s="77">
        <v>1E-4</v>
      </c>
      <c r="J26" s="77">
        <v>2.337552E-7</v>
      </c>
      <c r="K26" s="77">
        <v>0.05</v>
      </c>
      <c r="L26" s="77">
        <v>0</v>
      </c>
      <c r="M26" s="77">
        <v>0</v>
      </c>
    </row>
    <row r="27" spans="2:13">
      <c r="B27" t="s">
        <v>750</v>
      </c>
      <c r="C27" t="s">
        <v>751</v>
      </c>
      <c r="D27" t="s">
        <v>126</v>
      </c>
      <c r="E27" t="s">
        <v>752</v>
      </c>
      <c r="F27" t="s">
        <v>546</v>
      </c>
      <c r="G27" t="s">
        <v>113</v>
      </c>
      <c r="H27" s="77">
        <v>101</v>
      </c>
      <c r="I27" s="77">
        <v>301836.73499999999</v>
      </c>
      <c r="J27" s="77">
        <v>1319.6567670526799</v>
      </c>
      <c r="K27" s="77">
        <v>1.01</v>
      </c>
      <c r="L27" s="77">
        <v>5.84</v>
      </c>
      <c r="M27" s="77">
        <v>0.08</v>
      </c>
    </row>
    <row r="28" spans="2:13">
      <c r="B28" t="s">
        <v>753</v>
      </c>
      <c r="C28" t="s">
        <v>754</v>
      </c>
      <c r="D28" t="s">
        <v>126</v>
      </c>
      <c r="E28" t="s">
        <v>755</v>
      </c>
      <c r="F28" t="s">
        <v>546</v>
      </c>
      <c r="G28" t="s">
        <v>113</v>
      </c>
      <c r="H28" s="77">
        <v>506.26</v>
      </c>
      <c r="I28" s="77">
        <v>261469.20000000019</v>
      </c>
      <c r="J28" s="77">
        <v>5730.0930416473002</v>
      </c>
      <c r="K28" s="77">
        <v>0.65</v>
      </c>
      <c r="L28" s="77">
        <v>25.37</v>
      </c>
      <c r="M28" s="77">
        <v>0.35</v>
      </c>
    </row>
    <row r="29" spans="2:13">
      <c r="B29" t="s">
        <v>756</v>
      </c>
      <c r="C29" t="s">
        <v>757</v>
      </c>
      <c r="D29" t="s">
        <v>126</v>
      </c>
      <c r="E29" t="s">
        <v>758</v>
      </c>
      <c r="F29" t="s">
        <v>546</v>
      </c>
      <c r="G29" t="s">
        <v>113</v>
      </c>
      <c r="H29" s="77">
        <v>9972</v>
      </c>
      <c r="I29" s="77">
        <v>11813.561000000009</v>
      </c>
      <c r="J29" s="77">
        <v>5099.5354936801004</v>
      </c>
      <c r="K29" s="77">
        <v>0.39</v>
      </c>
      <c r="L29" s="77">
        <v>22.57</v>
      </c>
      <c r="M29" s="77">
        <v>0.31</v>
      </c>
    </row>
    <row r="30" spans="2:13">
      <c r="B30" t="s">
        <v>759</v>
      </c>
      <c r="C30" t="s">
        <v>760</v>
      </c>
      <c r="D30" t="s">
        <v>126</v>
      </c>
      <c r="E30" t="s">
        <v>761</v>
      </c>
      <c r="F30" t="s">
        <v>560</v>
      </c>
      <c r="G30" t="s">
        <v>109</v>
      </c>
      <c r="H30" s="77">
        <v>821</v>
      </c>
      <c r="I30" s="77">
        <v>1E-4</v>
      </c>
      <c r="J30" s="77">
        <v>2.8849940000000002E-6</v>
      </c>
      <c r="K30" s="77">
        <v>0.01</v>
      </c>
      <c r="L30" s="77">
        <v>0</v>
      </c>
      <c r="M30" s="77">
        <v>0</v>
      </c>
    </row>
    <row r="31" spans="2:13">
      <c r="B31" t="s">
        <v>762</v>
      </c>
      <c r="C31" t="s">
        <v>763</v>
      </c>
      <c r="D31" t="s">
        <v>126</v>
      </c>
      <c r="E31" t="s">
        <v>764</v>
      </c>
      <c r="F31" t="s">
        <v>560</v>
      </c>
      <c r="G31" t="s">
        <v>109</v>
      </c>
      <c r="H31" s="77">
        <v>251</v>
      </c>
      <c r="I31" s="77">
        <v>1E-4</v>
      </c>
      <c r="J31" s="77">
        <v>8.8201400000000005E-7</v>
      </c>
      <c r="K31" s="77">
        <v>0</v>
      </c>
      <c r="L31" s="77">
        <v>0</v>
      </c>
      <c r="M31" s="77">
        <v>0</v>
      </c>
    </row>
    <row r="32" spans="2:13">
      <c r="B32" t="s">
        <v>765</v>
      </c>
      <c r="C32" t="s">
        <v>766</v>
      </c>
      <c r="D32" t="s">
        <v>126</v>
      </c>
      <c r="E32" t="s">
        <v>767</v>
      </c>
      <c r="F32" t="s">
        <v>721</v>
      </c>
      <c r="G32" t="s">
        <v>109</v>
      </c>
      <c r="H32" s="77">
        <v>3241.76</v>
      </c>
      <c r="I32" s="77">
        <v>9044.3439999999864</v>
      </c>
      <c r="J32" s="77">
        <v>1030.2904841551599</v>
      </c>
      <c r="K32" s="77">
        <v>0.17</v>
      </c>
      <c r="L32" s="77">
        <v>4.5599999999999996</v>
      </c>
      <c r="M32" s="77">
        <v>0.06</v>
      </c>
    </row>
    <row r="33" spans="2:5">
      <c r="B33" t="s">
        <v>232</v>
      </c>
      <c r="C33" s="16"/>
      <c r="D33" s="16"/>
      <c r="E33" s="16"/>
    </row>
    <row r="34" spans="2:5">
      <c r="B34" t="s">
        <v>279</v>
      </c>
      <c r="C34" s="16"/>
      <c r="D34" s="16"/>
      <c r="E34" s="16"/>
    </row>
    <row r="35" spans="2:5">
      <c r="B35" t="s">
        <v>280</v>
      </c>
      <c r="C35" s="16"/>
      <c r="D35" s="16"/>
      <c r="E35" s="16"/>
    </row>
    <row r="36" spans="2:5">
      <c r="B36" t="s">
        <v>281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71" workbookViewId="0">
      <selection activeCell="I85" sqref="I8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1294</v>
      </c>
    </row>
    <row r="3" spans="2:55">
      <c r="B3" s="2" t="s">
        <v>2</v>
      </c>
      <c r="C3" t="s">
        <v>1295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142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33028546.43</v>
      </c>
      <c r="G11" s="7"/>
      <c r="H11" s="76">
        <v>99607.59655606169</v>
      </c>
      <c r="I11" s="7"/>
      <c r="J11" s="76">
        <v>100</v>
      </c>
      <c r="K11" s="76">
        <v>6.11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22169857.059999999</v>
      </c>
      <c r="H12" s="79">
        <v>35745.296611906531</v>
      </c>
      <c r="J12" s="79">
        <v>35.89</v>
      </c>
      <c r="K12" s="79">
        <v>2.19</v>
      </c>
    </row>
    <row r="13" spans="2:55">
      <c r="B13" s="78" t="s">
        <v>768</v>
      </c>
      <c r="C13" s="16"/>
      <c r="F13" s="79">
        <v>1956368.03</v>
      </c>
      <c r="H13" s="79">
        <v>8341.8327481124743</v>
      </c>
      <c r="J13" s="79">
        <v>8.3699999999999992</v>
      </c>
      <c r="K13" s="79">
        <v>0.51</v>
      </c>
    </row>
    <row r="14" spans="2:55">
      <c r="B14" t="s">
        <v>769</v>
      </c>
      <c r="C14" t="s">
        <v>770</v>
      </c>
      <c r="D14" t="s">
        <v>109</v>
      </c>
      <c r="E14" t="s">
        <v>238</v>
      </c>
      <c r="F14" s="77">
        <v>125105</v>
      </c>
      <c r="G14" s="77">
        <v>131.75142</v>
      </c>
      <c r="H14" s="77">
        <v>579.20423556437402</v>
      </c>
      <c r="I14" s="77">
        <v>0.25</v>
      </c>
      <c r="J14" s="77">
        <v>0.57999999999999996</v>
      </c>
      <c r="K14" s="77">
        <v>0.04</v>
      </c>
    </row>
    <row r="15" spans="2:55">
      <c r="B15" t="s">
        <v>771</v>
      </c>
      <c r="C15" t="s">
        <v>772</v>
      </c>
      <c r="D15" t="s">
        <v>109</v>
      </c>
      <c r="E15" t="s">
        <v>773</v>
      </c>
      <c r="F15" s="77">
        <v>36022</v>
      </c>
      <c r="G15" s="77">
        <v>290.05399999999997</v>
      </c>
      <c r="H15" s="77">
        <v>367.15414710632001</v>
      </c>
      <c r="I15" s="77">
        <v>0.12</v>
      </c>
      <c r="J15" s="77">
        <v>0.37</v>
      </c>
      <c r="K15" s="77">
        <v>0.02</v>
      </c>
    </row>
    <row r="16" spans="2:55">
      <c r="B16" t="s">
        <v>774</v>
      </c>
      <c r="C16" t="s">
        <v>775</v>
      </c>
      <c r="D16" t="s">
        <v>109</v>
      </c>
      <c r="E16" t="s">
        <v>776</v>
      </c>
      <c r="F16" s="77">
        <v>218767</v>
      </c>
      <c r="G16" s="77">
        <v>132.09399999999999</v>
      </c>
      <c r="H16" s="77">
        <v>1015.46897656372</v>
      </c>
      <c r="I16" s="77">
        <v>0.66</v>
      </c>
      <c r="J16" s="77">
        <v>1.02</v>
      </c>
      <c r="K16" s="77">
        <v>0.06</v>
      </c>
    </row>
    <row r="17" spans="2:11">
      <c r="B17" t="s">
        <v>777</v>
      </c>
      <c r="C17" t="s">
        <v>778</v>
      </c>
      <c r="D17" t="s">
        <v>109</v>
      </c>
      <c r="E17" t="s">
        <v>779</v>
      </c>
      <c r="F17" s="77">
        <v>93771</v>
      </c>
      <c r="G17" s="77">
        <v>118.884</v>
      </c>
      <c r="H17" s="77">
        <v>391.73620675896001</v>
      </c>
      <c r="I17" s="77">
        <v>0.36</v>
      </c>
      <c r="J17" s="77">
        <v>0.39</v>
      </c>
      <c r="K17" s="77">
        <v>0.02</v>
      </c>
    </row>
    <row r="18" spans="2:11">
      <c r="B18" t="s">
        <v>780</v>
      </c>
      <c r="C18" t="s">
        <v>781</v>
      </c>
      <c r="D18" t="s">
        <v>109</v>
      </c>
      <c r="E18" t="s">
        <v>782</v>
      </c>
      <c r="F18" s="77">
        <v>175800</v>
      </c>
      <c r="G18" s="77">
        <v>125.072</v>
      </c>
      <c r="H18" s="77">
        <v>772.64628806400003</v>
      </c>
      <c r="I18" s="77">
        <v>0.2</v>
      </c>
      <c r="J18" s="77">
        <v>0.78</v>
      </c>
      <c r="K18" s="77">
        <v>0.05</v>
      </c>
    </row>
    <row r="19" spans="2:11">
      <c r="B19" t="s">
        <v>783</v>
      </c>
      <c r="C19" t="s">
        <v>784</v>
      </c>
      <c r="D19" t="s">
        <v>109</v>
      </c>
      <c r="E19" t="s">
        <v>241</v>
      </c>
      <c r="F19" s="77">
        <v>8018.17</v>
      </c>
      <c r="G19" s="77">
        <v>100</v>
      </c>
      <c r="H19" s="77">
        <v>28.175849379999999</v>
      </c>
      <c r="I19" s="77">
        <v>0</v>
      </c>
      <c r="J19" s="77">
        <v>0.03</v>
      </c>
      <c r="K19" s="77">
        <v>0</v>
      </c>
    </row>
    <row r="20" spans="2:11">
      <c r="B20" t="s">
        <v>785</v>
      </c>
      <c r="C20" t="s">
        <v>786</v>
      </c>
      <c r="D20" t="s">
        <v>109</v>
      </c>
      <c r="E20" t="s">
        <v>787</v>
      </c>
      <c r="F20" s="77">
        <v>246543</v>
      </c>
      <c r="G20" s="77">
        <v>137.93</v>
      </c>
      <c r="H20" s="77">
        <v>1194.9594542886</v>
      </c>
      <c r="I20" s="77">
        <v>0.7</v>
      </c>
      <c r="J20" s="77">
        <v>1.2</v>
      </c>
      <c r="K20" s="77">
        <v>7.0000000000000007E-2</v>
      </c>
    </row>
    <row r="21" spans="2:11">
      <c r="B21" t="s">
        <v>788</v>
      </c>
      <c r="C21" t="s">
        <v>789</v>
      </c>
      <c r="D21" t="s">
        <v>109</v>
      </c>
      <c r="E21" t="s">
        <v>790</v>
      </c>
      <c r="F21" s="77">
        <v>312368</v>
      </c>
      <c r="G21" s="77">
        <v>147.74</v>
      </c>
      <c r="H21" s="77">
        <v>1621.6845859647999</v>
      </c>
      <c r="I21" s="77">
        <v>0.71</v>
      </c>
      <c r="J21" s="77">
        <v>1.63</v>
      </c>
      <c r="K21" s="77">
        <v>0.1</v>
      </c>
    </row>
    <row r="22" spans="2:11">
      <c r="B22" t="s">
        <v>791</v>
      </c>
      <c r="C22" t="s">
        <v>792</v>
      </c>
      <c r="D22" t="s">
        <v>109</v>
      </c>
      <c r="E22" t="s">
        <v>793</v>
      </c>
      <c r="F22" s="77">
        <v>167422</v>
      </c>
      <c r="G22" s="77">
        <v>110.29</v>
      </c>
      <c r="H22" s="77">
        <v>648.8591294332</v>
      </c>
      <c r="I22" s="77">
        <v>0.15</v>
      </c>
      <c r="J22" s="77">
        <v>0.65</v>
      </c>
      <c r="K22" s="77">
        <v>0.04</v>
      </c>
    </row>
    <row r="23" spans="2:11">
      <c r="B23" t="s">
        <v>794</v>
      </c>
      <c r="C23" t="s">
        <v>795</v>
      </c>
      <c r="D23" t="s">
        <v>109</v>
      </c>
      <c r="E23" t="s">
        <v>238</v>
      </c>
      <c r="F23" s="77">
        <v>136885.19</v>
      </c>
      <c r="G23" s="77">
        <v>15.688000000000001</v>
      </c>
      <c r="H23" s="77">
        <v>75.461563805700806</v>
      </c>
      <c r="I23" s="77">
        <v>0.17</v>
      </c>
      <c r="J23" s="77">
        <v>0.08</v>
      </c>
      <c r="K23" s="77">
        <v>0</v>
      </c>
    </row>
    <row r="24" spans="2:11">
      <c r="B24" t="s">
        <v>796</v>
      </c>
      <c r="C24" t="s">
        <v>797</v>
      </c>
      <c r="D24" t="s">
        <v>109</v>
      </c>
      <c r="E24" t="s">
        <v>798</v>
      </c>
      <c r="F24" s="77">
        <v>342000</v>
      </c>
      <c r="G24" s="77">
        <v>109.61481000000001</v>
      </c>
      <c r="H24" s="77">
        <v>1317.3376328028</v>
      </c>
      <c r="I24" s="77">
        <v>0.51</v>
      </c>
      <c r="J24" s="77">
        <v>1.32</v>
      </c>
      <c r="K24" s="77">
        <v>0.08</v>
      </c>
    </row>
    <row r="25" spans="2:11">
      <c r="B25" t="s">
        <v>799</v>
      </c>
      <c r="C25" t="s">
        <v>800</v>
      </c>
      <c r="D25" t="s">
        <v>109</v>
      </c>
      <c r="E25" t="s">
        <v>801</v>
      </c>
      <c r="F25" s="77">
        <v>93666.67</v>
      </c>
      <c r="G25" s="77">
        <v>100</v>
      </c>
      <c r="H25" s="77">
        <v>329.14467838000002</v>
      </c>
      <c r="I25" s="77">
        <v>0</v>
      </c>
      <c r="J25" s="77">
        <v>0.33</v>
      </c>
      <c r="K25" s="77">
        <v>0.02</v>
      </c>
    </row>
    <row r="26" spans="2:11">
      <c r="B26" s="78" t="s">
        <v>802</v>
      </c>
      <c r="C26" s="16"/>
      <c r="F26" s="79">
        <v>443.97</v>
      </c>
      <c r="H26" s="79">
        <v>1038.6999983853</v>
      </c>
      <c r="J26" s="79">
        <v>1.04</v>
      </c>
      <c r="K26" s="79">
        <v>0.06</v>
      </c>
    </row>
    <row r="27" spans="2:11">
      <c r="B27" t="s">
        <v>803</v>
      </c>
      <c r="C27" t="s">
        <v>804</v>
      </c>
      <c r="D27" t="s">
        <v>105</v>
      </c>
      <c r="E27" t="s">
        <v>805</v>
      </c>
      <c r="F27" s="77">
        <v>443.97</v>
      </c>
      <c r="G27" s="77">
        <v>233957.24900000001</v>
      </c>
      <c r="H27" s="77">
        <v>1038.6999983853</v>
      </c>
      <c r="I27" s="77">
        <v>0.4</v>
      </c>
      <c r="J27" s="77">
        <v>1.04</v>
      </c>
      <c r="K27" s="77">
        <v>0.06</v>
      </c>
    </row>
    <row r="28" spans="2:11">
      <c r="B28" s="78" t="s">
        <v>806</v>
      </c>
      <c r="C28" s="16"/>
      <c r="F28" s="79">
        <v>1706121.73</v>
      </c>
      <c r="H28" s="79">
        <v>2303.0534858082897</v>
      </c>
      <c r="J28" s="79">
        <v>2.31</v>
      </c>
      <c r="K28" s="79">
        <v>0.14000000000000001</v>
      </c>
    </row>
    <row r="29" spans="2:11">
      <c r="B29" t="s">
        <v>807</v>
      </c>
      <c r="C29" t="s">
        <v>808</v>
      </c>
      <c r="D29" t="s">
        <v>109</v>
      </c>
      <c r="E29" t="s">
        <v>809</v>
      </c>
      <c r="F29" s="77">
        <v>96867.22</v>
      </c>
      <c r="G29" s="77">
        <v>126.64</v>
      </c>
      <c r="H29" s="77">
        <v>431.07168299171201</v>
      </c>
      <c r="I29" s="77">
        <v>0.24</v>
      </c>
      <c r="J29" s="77">
        <v>0.43</v>
      </c>
      <c r="K29" s="77">
        <v>0.03</v>
      </c>
    </row>
    <row r="30" spans="2:11">
      <c r="B30" t="s">
        <v>810</v>
      </c>
      <c r="C30" t="s">
        <v>811</v>
      </c>
      <c r="D30" t="s">
        <v>109</v>
      </c>
      <c r="E30" t="s">
        <v>238</v>
      </c>
      <c r="F30" s="77">
        <v>1554.51</v>
      </c>
      <c r="G30" s="77">
        <v>694.72699999999998</v>
      </c>
      <c r="H30" s="77">
        <v>37.949796816577802</v>
      </c>
      <c r="I30" s="77">
        <v>0</v>
      </c>
      <c r="J30" s="77">
        <v>0.04</v>
      </c>
      <c r="K30" s="77">
        <v>0</v>
      </c>
    </row>
    <row r="31" spans="2:11">
      <c r="B31" t="s">
        <v>812</v>
      </c>
      <c r="C31" t="s">
        <v>813</v>
      </c>
      <c r="D31" t="s">
        <v>105</v>
      </c>
      <c r="E31" t="s">
        <v>814</v>
      </c>
      <c r="F31" s="77">
        <v>1607700</v>
      </c>
      <c r="G31" s="77">
        <v>114.078</v>
      </c>
      <c r="H31" s="77">
        <v>1834.0320059999999</v>
      </c>
      <c r="I31" s="77">
        <v>1.3</v>
      </c>
      <c r="J31" s="77">
        <v>1.84</v>
      </c>
      <c r="K31" s="77">
        <v>0.11</v>
      </c>
    </row>
    <row r="32" spans="2:11">
      <c r="B32" s="78" t="s">
        <v>815</v>
      </c>
      <c r="C32" s="16"/>
      <c r="F32" s="79">
        <v>18506923.329999998</v>
      </c>
      <c r="H32" s="79">
        <v>24061.710379600463</v>
      </c>
      <c r="J32" s="79">
        <v>24.16</v>
      </c>
      <c r="K32" s="79">
        <v>1.48</v>
      </c>
    </row>
    <row r="33" spans="2:11">
      <c r="B33" t="s">
        <v>816</v>
      </c>
      <c r="C33" t="s">
        <v>817</v>
      </c>
      <c r="D33" t="s">
        <v>109</v>
      </c>
      <c r="E33" t="s">
        <v>818</v>
      </c>
      <c r="F33" s="77">
        <v>60068</v>
      </c>
      <c r="G33" s="77">
        <v>134.43</v>
      </c>
      <c r="H33" s="77">
        <v>283.7534351736</v>
      </c>
      <c r="I33" s="77">
        <v>1.82</v>
      </c>
      <c r="J33" s="77">
        <v>0.28000000000000003</v>
      </c>
      <c r="K33" s="77">
        <v>0.02</v>
      </c>
    </row>
    <row r="34" spans="2:11">
      <c r="B34" t="s">
        <v>819</v>
      </c>
      <c r="C34" t="s">
        <v>820</v>
      </c>
      <c r="D34" t="s">
        <v>109</v>
      </c>
      <c r="E34" t="s">
        <v>821</v>
      </c>
      <c r="F34" s="77">
        <v>319906</v>
      </c>
      <c r="G34" s="77">
        <v>93.245099999999638</v>
      </c>
      <c r="H34" s="77">
        <v>1048.21449699548</v>
      </c>
      <c r="I34" s="77">
        <v>0.93</v>
      </c>
      <c r="J34" s="77">
        <v>1.05</v>
      </c>
      <c r="K34" s="77">
        <v>0.06</v>
      </c>
    </row>
    <row r="35" spans="2:11">
      <c r="B35" t="s">
        <v>822</v>
      </c>
      <c r="C35" t="s">
        <v>823</v>
      </c>
      <c r="D35" t="s">
        <v>105</v>
      </c>
      <c r="E35" t="s">
        <v>824</v>
      </c>
      <c r="F35" s="77">
        <v>2331262</v>
      </c>
      <c r="G35" s="77">
        <v>165.60900000000001</v>
      </c>
      <c r="H35" s="77">
        <v>3860.7796855800002</v>
      </c>
      <c r="I35" s="77">
        <v>3.56</v>
      </c>
      <c r="J35" s="77">
        <v>3.88</v>
      </c>
      <c r="K35" s="77">
        <v>0.24</v>
      </c>
    </row>
    <row r="36" spans="2:11">
      <c r="B36" t="s">
        <v>825</v>
      </c>
      <c r="C36" t="s">
        <v>826</v>
      </c>
      <c r="D36" t="s">
        <v>105</v>
      </c>
      <c r="E36" t="s">
        <v>827</v>
      </c>
      <c r="F36" s="77">
        <v>509533</v>
      </c>
      <c r="G36" s="77">
        <v>142.82323</v>
      </c>
      <c r="H36" s="77">
        <v>727.73148851589997</v>
      </c>
      <c r="I36" s="77">
        <v>0.09</v>
      </c>
      <c r="J36" s="77">
        <v>0.73</v>
      </c>
      <c r="K36" s="77">
        <v>0.04</v>
      </c>
    </row>
    <row r="37" spans="2:11">
      <c r="B37" t="s">
        <v>828</v>
      </c>
      <c r="C37" t="s">
        <v>829</v>
      </c>
      <c r="D37" t="s">
        <v>105</v>
      </c>
      <c r="E37" t="s">
        <v>830</v>
      </c>
      <c r="F37" s="77">
        <v>1789185</v>
      </c>
      <c r="G37" s="77">
        <v>103.703</v>
      </c>
      <c r="H37" s="77">
        <v>1855.43852055</v>
      </c>
      <c r="I37" s="77">
        <v>0.5</v>
      </c>
      <c r="J37" s="77">
        <v>1.86</v>
      </c>
      <c r="K37" s="77">
        <v>0.11</v>
      </c>
    </row>
    <row r="38" spans="2:11">
      <c r="B38" t="s">
        <v>831</v>
      </c>
      <c r="C38" t="s">
        <v>832</v>
      </c>
      <c r="D38" t="s">
        <v>109</v>
      </c>
      <c r="E38" t="s">
        <v>238</v>
      </c>
      <c r="F38" s="77">
        <v>48123</v>
      </c>
      <c r="G38" s="77">
        <v>68.720180000000241</v>
      </c>
      <c r="H38" s="77">
        <v>116.208725746</v>
      </c>
      <c r="I38" s="77">
        <v>0.03</v>
      </c>
      <c r="J38" s="77">
        <v>0.12</v>
      </c>
      <c r="K38" s="77">
        <v>0.01</v>
      </c>
    </row>
    <row r="39" spans="2:11">
      <c r="B39" t="s">
        <v>833</v>
      </c>
      <c r="C39" t="s">
        <v>834</v>
      </c>
      <c r="D39" t="s">
        <v>105</v>
      </c>
      <c r="E39" t="s">
        <v>835</v>
      </c>
      <c r="F39" s="77">
        <v>2530877</v>
      </c>
      <c r="G39" s="77">
        <v>111.03268</v>
      </c>
      <c r="H39" s="77">
        <v>2810.1005606036001</v>
      </c>
      <c r="I39" s="77">
        <v>2.12</v>
      </c>
      <c r="J39" s="77">
        <v>2.82</v>
      </c>
      <c r="K39" s="77">
        <v>0.17</v>
      </c>
    </row>
    <row r="40" spans="2:11">
      <c r="B40" t="s">
        <v>836</v>
      </c>
      <c r="C40" t="s">
        <v>837</v>
      </c>
      <c r="D40" t="s">
        <v>105</v>
      </c>
      <c r="E40" t="s">
        <v>838</v>
      </c>
      <c r="F40" s="77">
        <v>509105.19</v>
      </c>
      <c r="G40" s="77">
        <v>100</v>
      </c>
      <c r="H40" s="77">
        <v>509.10518999999999</v>
      </c>
      <c r="I40" s="77">
        <v>0</v>
      </c>
      <c r="J40" s="77">
        <v>0.51</v>
      </c>
      <c r="K40" s="77">
        <v>0.03</v>
      </c>
    </row>
    <row r="41" spans="2:11">
      <c r="B41" t="s">
        <v>839</v>
      </c>
      <c r="C41" t="s">
        <v>840</v>
      </c>
      <c r="D41" t="s">
        <v>109</v>
      </c>
      <c r="E41" t="s">
        <v>841</v>
      </c>
      <c r="F41" s="77">
        <v>137133</v>
      </c>
      <c r="G41" s="77">
        <v>178.88798000000008</v>
      </c>
      <c r="H41" s="77">
        <v>862.03498999748797</v>
      </c>
      <c r="I41" s="77">
        <v>0.02</v>
      </c>
      <c r="J41" s="77">
        <v>0.87</v>
      </c>
      <c r="K41" s="77">
        <v>0.05</v>
      </c>
    </row>
    <row r="42" spans="2:11">
      <c r="B42" t="s">
        <v>842</v>
      </c>
      <c r="C42" t="s">
        <v>843</v>
      </c>
      <c r="D42" t="s">
        <v>105</v>
      </c>
      <c r="E42" t="s">
        <v>844</v>
      </c>
      <c r="F42" s="77">
        <v>1358235.33</v>
      </c>
      <c r="G42" s="77">
        <v>95.41336300000016</v>
      </c>
      <c r="H42" s="77">
        <v>1295.9380058071499</v>
      </c>
      <c r="I42" s="77">
        <v>1.03</v>
      </c>
      <c r="J42" s="77">
        <v>1.3</v>
      </c>
      <c r="K42" s="77">
        <v>0.08</v>
      </c>
    </row>
    <row r="43" spans="2:11">
      <c r="B43" t="s">
        <v>845</v>
      </c>
      <c r="C43" t="s">
        <v>846</v>
      </c>
      <c r="D43" t="s">
        <v>105</v>
      </c>
      <c r="E43" t="s">
        <v>847</v>
      </c>
      <c r="F43" s="77">
        <v>1041374</v>
      </c>
      <c r="G43" s="77">
        <v>98.305999999999997</v>
      </c>
      <c r="H43" s="77">
        <v>1023.73312444</v>
      </c>
      <c r="I43" s="77">
        <v>1.1200000000000001</v>
      </c>
      <c r="J43" s="77">
        <v>1.03</v>
      </c>
      <c r="K43" s="77">
        <v>0.06</v>
      </c>
    </row>
    <row r="44" spans="2:11">
      <c r="B44" t="s">
        <v>848</v>
      </c>
      <c r="C44" t="s">
        <v>849</v>
      </c>
      <c r="D44" t="s">
        <v>105</v>
      </c>
      <c r="E44" t="s">
        <v>850</v>
      </c>
      <c r="F44" s="77">
        <v>555315</v>
      </c>
      <c r="G44" s="77">
        <v>103.738</v>
      </c>
      <c r="H44" s="77">
        <v>576.07267469999999</v>
      </c>
      <c r="I44" s="77">
        <v>1.04</v>
      </c>
      <c r="J44" s="77">
        <v>0.57999999999999996</v>
      </c>
      <c r="K44" s="77">
        <v>0.04</v>
      </c>
    </row>
    <row r="45" spans="2:11">
      <c r="B45" t="s">
        <v>851</v>
      </c>
      <c r="C45" t="s">
        <v>852</v>
      </c>
      <c r="D45" t="s">
        <v>105</v>
      </c>
      <c r="E45" t="s">
        <v>853</v>
      </c>
      <c r="F45" s="77">
        <v>1858760</v>
      </c>
      <c r="G45" s="77">
        <v>124.68402</v>
      </c>
      <c r="H45" s="77">
        <v>2317.5766901520001</v>
      </c>
      <c r="I45" s="77">
        <v>0.62</v>
      </c>
      <c r="J45" s="77">
        <v>2.33</v>
      </c>
      <c r="K45" s="77">
        <v>0.14000000000000001</v>
      </c>
    </row>
    <row r="46" spans="2:11">
      <c r="B46" t="s">
        <v>854</v>
      </c>
      <c r="C46" t="s">
        <v>855</v>
      </c>
      <c r="D46" t="s">
        <v>109</v>
      </c>
      <c r="E46" t="s">
        <v>238</v>
      </c>
      <c r="F46" s="77">
        <v>34898</v>
      </c>
      <c r="G46" s="77">
        <v>59.713549999999998</v>
      </c>
      <c r="H46" s="77">
        <v>73.227665062005997</v>
      </c>
      <c r="I46" s="77">
        <v>0.04</v>
      </c>
      <c r="J46" s="77">
        <v>7.0000000000000007E-2</v>
      </c>
      <c r="K46" s="77">
        <v>0</v>
      </c>
    </row>
    <row r="47" spans="2:11">
      <c r="B47" t="s">
        <v>856</v>
      </c>
      <c r="C47" t="s">
        <v>857</v>
      </c>
      <c r="D47" t="s">
        <v>105</v>
      </c>
      <c r="E47" t="s">
        <v>238</v>
      </c>
      <c r="F47" s="77">
        <v>282067.71000000002</v>
      </c>
      <c r="G47" s="77">
        <v>164.167</v>
      </c>
      <c r="H47" s="77">
        <v>463.0620974757</v>
      </c>
      <c r="I47" s="77">
        <v>0.03</v>
      </c>
      <c r="J47" s="77">
        <v>0.46</v>
      </c>
      <c r="K47" s="77">
        <v>0.03</v>
      </c>
    </row>
    <row r="48" spans="2:11">
      <c r="B48" t="s">
        <v>858</v>
      </c>
      <c r="C48" t="s">
        <v>859</v>
      </c>
      <c r="D48" t="s">
        <v>105</v>
      </c>
      <c r="E48" t="s">
        <v>860</v>
      </c>
      <c r="F48" s="77">
        <v>31370.71</v>
      </c>
      <c r="G48" s="77">
        <v>191.56800000000001</v>
      </c>
      <c r="H48" s="77">
        <v>60.096241732800003</v>
      </c>
      <c r="I48" s="77">
        <v>0</v>
      </c>
      <c r="J48" s="77">
        <v>0.06</v>
      </c>
      <c r="K48" s="77">
        <v>0</v>
      </c>
    </row>
    <row r="49" spans="2:11">
      <c r="B49" t="s">
        <v>861</v>
      </c>
      <c r="C49" t="s">
        <v>862</v>
      </c>
      <c r="D49" t="s">
        <v>105</v>
      </c>
      <c r="E49" t="s">
        <v>863</v>
      </c>
      <c r="F49" s="77">
        <v>1350633.39</v>
      </c>
      <c r="G49" s="77">
        <v>97.04</v>
      </c>
      <c r="H49" s="77">
        <v>1310.654641656</v>
      </c>
      <c r="I49" s="77">
        <v>1.02</v>
      </c>
      <c r="J49" s="77">
        <v>1.32</v>
      </c>
      <c r="K49" s="77">
        <v>0.08</v>
      </c>
    </row>
    <row r="50" spans="2:11">
      <c r="B50" t="s">
        <v>864</v>
      </c>
      <c r="C50" t="s">
        <v>865</v>
      </c>
      <c r="D50" t="s">
        <v>105</v>
      </c>
      <c r="E50" t="s">
        <v>866</v>
      </c>
      <c r="F50" s="77">
        <v>1623061</v>
      </c>
      <c r="G50" s="77">
        <v>115.49301</v>
      </c>
      <c r="H50" s="77">
        <v>1874.5220030360999</v>
      </c>
      <c r="I50" s="77">
        <v>0.65</v>
      </c>
      <c r="J50" s="77">
        <v>1.88</v>
      </c>
      <c r="K50" s="77">
        <v>0.12</v>
      </c>
    </row>
    <row r="51" spans="2:11">
      <c r="B51" t="s">
        <v>867</v>
      </c>
      <c r="C51" t="s">
        <v>868</v>
      </c>
      <c r="D51" t="s">
        <v>105</v>
      </c>
      <c r="E51" t="s">
        <v>869</v>
      </c>
      <c r="F51" s="77">
        <v>1327419</v>
      </c>
      <c r="G51" s="77">
        <v>102.815</v>
      </c>
      <c r="H51" s="77">
        <v>1364.7858448500001</v>
      </c>
      <c r="I51" s="77">
        <v>1</v>
      </c>
      <c r="J51" s="77">
        <v>1.37</v>
      </c>
      <c r="K51" s="77">
        <v>0.08</v>
      </c>
    </row>
    <row r="52" spans="2:11">
      <c r="B52" t="s">
        <v>870</v>
      </c>
      <c r="C52" t="s">
        <v>871</v>
      </c>
      <c r="D52" t="s">
        <v>105</v>
      </c>
      <c r="E52" t="s">
        <v>872</v>
      </c>
      <c r="F52" s="77">
        <v>679700</v>
      </c>
      <c r="G52" s="77">
        <v>135.05500000000001</v>
      </c>
      <c r="H52" s="77">
        <v>917.96883500000001</v>
      </c>
      <c r="I52" s="77">
        <v>0.1</v>
      </c>
      <c r="J52" s="77">
        <v>0.92</v>
      </c>
      <c r="K52" s="77">
        <v>0.06</v>
      </c>
    </row>
    <row r="53" spans="2:11">
      <c r="B53" t="s">
        <v>873</v>
      </c>
      <c r="C53" t="s">
        <v>874</v>
      </c>
      <c r="D53" t="s">
        <v>109</v>
      </c>
      <c r="E53" t="s">
        <v>875</v>
      </c>
      <c r="F53" s="77">
        <v>128897</v>
      </c>
      <c r="G53" s="77">
        <v>156.90799999999999</v>
      </c>
      <c r="H53" s="77">
        <v>710.70546252663996</v>
      </c>
      <c r="I53" s="77">
        <v>7.0000000000000007E-2</v>
      </c>
      <c r="J53" s="77">
        <v>0.71</v>
      </c>
      <c r="K53" s="77">
        <v>0.04</v>
      </c>
    </row>
    <row r="54" spans="2:11">
      <c r="B54" s="78" t="s">
        <v>230</v>
      </c>
      <c r="C54" s="16"/>
      <c r="F54" s="79">
        <v>10858689.369999999</v>
      </c>
      <c r="H54" s="79">
        <v>63862.299944155166</v>
      </c>
      <c r="J54" s="79">
        <v>64.11</v>
      </c>
      <c r="K54" s="79">
        <v>3.92</v>
      </c>
    </row>
    <row r="55" spans="2:11">
      <c r="B55" s="78" t="s">
        <v>876</v>
      </c>
      <c r="C55" s="16"/>
      <c r="F55" s="79">
        <v>202382</v>
      </c>
      <c r="H55" s="79">
        <v>890.77364582304301</v>
      </c>
      <c r="J55" s="79">
        <v>0.89</v>
      </c>
      <c r="K55" s="79">
        <v>0.05</v>
      </c>
    </row>
    <row r="56" spans="2:11">
      <c r="B56" t="s">
        <v>877</v>
      </c>
      <c r="C56" t="s">
        <v>878</v>
      </c>
      <c r="D56" t="s">
        <v>109</v>
      </c>
      <c r="E56" t="s">
        <v>879</v>
      </c>
      <c r="F56" s="77">
        <v>202382</v>
      </c>
      <c r="G56" s="77">
        <v>125.25461000000003</v>
      </c>
      <c r="H56" s="77">
        <v>890.77364582304301</v>
      </c>
      <c r="I56" s="77">
        <v>0.22</v>
      </c>
      <c r="J56" s="77">
        <v>0.89</v>
      </c>
      <c r="K56" s="77">
        <v>0.05</v>
      </c>
    </row>
    <row r="57" spans="2:11">
      <c r="B57" s="78" t="s">
        <v>880</v>
      </c>
      <c r="C57" s="16"/>
      <c r="F57" s="79">
        <v>2297026.5699999998</v>
      </c>
      <c r="H57" s="79">
        <v>29487.70196687098</v>
      </c>
      <c r="J57" s="79">
        <v>29.6</v>
      </c>
      <c r="K57" s="79">
        <v>1.81</v>
      </c>
    </row>
    <row r="58" spans="2:11">
      <c r="B58" t="s">
        <v>881</v>
      </c>
      <c r="C58" t="s">
        <v>882</v>
      </c>
      <c r="D58" t="s">
        <v>109</v>
      </c>
      <c r="E58" t="s">
        <v>883</v>
      </c>
      <c r="F58" s="77">
        <v>2255</v>
      </c>
      <c r="G58" s="77">
        <v>109217.09</v>
      </c>
      <c r="H58" s="77">
        <v>8654.4386635629999</v>
      </c>
      <c r="I58" s="77">
        <v>0.27</v>
      </c>
      <c r="J58" s="77">
        <v>8.69</v>
      </c>
      <c r="K58" s="77">
        <v>0.53</v>
      </c>
    </row>
    <row r="59" spans="2:11">
      <c r="B59" t="s">
        <v>884</v>
      </c>
      <c r="C59" t="s">
        <v>885</v>
      </c>
      <c r="D59" t="s">
        <v>109</v>
      </c>
      <c r="E59" t="s">
        <v>886</v>
      </c>
      <c r="F59" s="77">
        <v>197</v>
      </c>
      <c r="G59" s="77">
        <v>105637</v>
      </c>
      <c r="H59" s="77">
        <v>731.28058346</v>
      </c>
      <c r="I59" s="77">
        <v>0.39</v>
      </c>
      <c r="J59" s="77">
        <v>0.73</v>
      </c>
      <c r="K59" s="77">
        <v>0.04</v>
      </c>
    </row>
    <row r="60" spans="2:11">
      <c r="B60" t="s">
        <v>887</v>
      </c>
      <c r="C60" t="s">
        <v>888</v>
      </c>
      <c r="D60" t="s">
        <v>109</v>
      </c>
      <c r="E60" t="s">
        <v>889</v>
      </c>
      <c r="F60" s="77">
        <v>892627.45</v>
      </c>
      <c r="G60" s="77">
        <v>110.50530599999986</v>
      </c>
      <c r="H60" s="77">
        <v>3466.2120424496102</v>
      </c>
      <c r="I60" s="77">
        <v>1.51</v>
      </c>
      <c r="J60" s="77">
        <v>3.48</v>
      </c>
      <c r="K60" s="77">
        <v>0.21</v>
      </c>
    </row>
    <row r="61" spans="2:11">
      <c r="B61" t="s">
        <v>890</v>
      </c>
      <c r="C61" t="s">
        <v>891</v>
      </c>
      <c r="D61" t="s">
        <v>113</v>
      </c>
      <c r="E61" t="s">
        <v>892</v>
      </c>
      <c r="F61" s="77">
        <v>4354.04</v>
      </c>
      <c r="G61" s="77">
        <v>27121.744000000006</v>
      </c>
      <c r="H61" s="77">
        <v>5111.8434821424598</v>
      </c>
      <c r="I61" s="77">
        <v>0.05</v>
      </c>
      <c r="J61" s="77">
        <v>5.13</v>
      </c>
      <c r="K61" s="77">
        <v>0.31</v>
      </c>
    </row>
    <row r="62" spans="2:11">
      <c r="B62" t="s">
        <v>893</v>
      </c>
      <c r="C62" t="s">
        <v>894</v>
      </c>
      <c r="D62" t="s">
        <v>109</v>
      </c>
      <c r="E62" t="s">
        <v>895</v>
      </c>
      <c r="F62" s="77">
        <v>1396394</v>
      </c>
      <c r="G62" s="77">
        <v>112.17</v>
      </c>
      <c r="H62" s="77">
        <v>5504.1017163972001</v>
      </c>
      <c r="I62" s="77">
        <v>0.72</v>
      </c>
      <c r="J62" s="77">
        <v>5.53</v>
      </c>
      <c r="K62" s="77">
        <v>0.34</v>
      </c>
    </row>
    <row r="63" spans="2:11">
      <c r="B63" t="s">
        <v>896</v>
      </c>
      <c r="C63" t="s">
        <v>897</v>
      </c>
      <c r="D63" t="s">
        <v>109</v>
      </c>
      <c r="E63" t="s">
        <v>898</v>
      </c>
      <c r="F63" s="77">
        <v>388.08</v>
      </c>
      <c r="G63" s="77">
        <v>227328.02430000014</v>
      </c>
      <c r="H63" s="77">
        <v>3100.10209281589</v>
      </c>
      <c r="I63" s="77">
        <v>0</v>
      </c>
      <c r="J63" s="77">
        <v>3.11</v>
      </c>
      <c r="K63" s="77">
        <v>0.19</v>
      </c>
    </row>
    <row r="64" spans="2:11">
      <c r="B64" t="s">
        <v>899</v>
      </c>
      <c r="C64" t="s">
        <v>900</v>
      </c>
      <c r="D64" t="s">
        <v>109</v>
      </c>
      <c r="E64" t="s">
        <v>901</v>
      </c>
      <c r="F64" s="77">
        <v>811</v>
      </c>
      <c r="G64" s="77">
        <v>102451.683</v>
      </c>
      <c r="H64" s="77">
        <v>2919.72338604282</v>
      </c>
      <c r="I64" s="77">
        <v>0.1</v>
      </c>
      <c r="J64" s="77">
        <v>2.93</v>
      </c>
      <c r="K64" s="77">
        <v>0.18</v>
      </c>
    </row>
    <row r="65" spans="2:11">
      <c r="B65" s="78" t="s">
        <v>902</v>
      </c>
      <c r="C65" s="16"/>
      <c r="F65" s="79">
        <v>2121938.41</v>
      </c>
      <c r="H65" s="79">
        <v>5636.6453595739977</v>
      </c>
      <c r="J65" s="79">
        <v>5.66</v>
      </c>
      <c r="K65" s="79">
        <v>0.35</v>
      </c>
    </row>
    <row r="66" spans="2:11">
      <c r="B66" t="s">
        <v>903</v>
      </c>
      <c r="C66" t="s">
        <v>904</v>
      </c>
      <c r="D66" t="s">
        <v>109</v>
      </c>
      <c r="E66" t="s">
        <v>905</v>
      </c>
      <c r="F66" s="77">
        <v>838916</v>
      </c>
      <c r="G66" s="77">
        <v>105.34022699999998</v>
      </c>
      <c r="H66" s="77">
        <v>3105.3780898499699</v>
      </c>
      <c r="I66" s="77">
        <v>0.72</v>
      </c>
      <c r="J66" s="77">
        <v>3.12</v>
      </c>
      <c r="K66" s="77">
        <v>0.19</v>
      </c>
    </row>
    <row r="67" spans="2:11">
      <c r="B67" t="s">
        <v>906</v>
      </c>
      <c r="C67" t="s">
        <v>907</v>
      </c>
      <c r="D67" t="s">
        <v>109</v>
      </c>
      <c r="E67" t="s">
        <v>908</v>
      </c>
      <c r="F67" s="77">
        <v>236168</v>
      </c>
      <c r="G67" s="77">
        <v>136.22430000000048</v>
      </c>
      <c r="H67" s="77">
        <v>1130.5177717515401</v>
      </c>
      <c r="I67" s="77">
        <v>0.54</v>
      </c>
      <c r="J67" s="77">
        <v>1.1299999999999999</v>
      </c>
      <c r="K67" s="77">
        <v>7.0000000000000007E-2</v>
      </c>
    </row>
    <row r="68" spans="2:11">
      <c r="B68" t="s">
        <v>909</v>
      </c>
      <c r="C68" t="s">
        <v>910</v>
      </c>
      <c r="D68" t="s">
        <v>109</v>
      </c>
      <c r="E68" t="s">
        <v>911</v>
      </c>
      <c r="F68" s="77">
        <v>6941.41</v>
      </c>
      <c r="G68" s="77">
        <v>100</v>
      </c>
      <c r="H68" s="77">
        <v>24.39211474</v>
      </c>
      <c r="I68" s="77">
        <v>0.69</v>
      </c>
      <c r="J68" s="77">
        <v>0.02</v>
      </c>
      <c r="K68" s="77">
        <v>0</v>
      </c>
    </row>
    <row r="69" spans="2:11">
      <c r="B69" t="s">
        <v>912</v>
      </c>
      <c r="C69" t="s">
        <v>913</v>
      </c>
      <c r="D69" t="s">
        <v>109</v>
      </c>
      <c r="E69" t="s">
        <v>238</v>
      </c>
      <c r="F69" s="77">
        <v>193835</v>
      </c>
      <c r="G69" s="77">
        <v>117.3045</v>
      </c>
      <c r="H69" s="77">
        <v>799.00340199854998</v>
      </c>
      <c r="I69" s="77">
        <v>0.19</v>
      </c>
      <c r="J69" s="77">
        <v>0.8</v>
      </c>
      <c r="K69" s="77">
        <v>0.05</v>
      </c>
    </row>
    <row r="70" spans="2:11">
      <c r="B70" t="s">
        <v>914</v>
      </c>
      <c r="C70" t="s">
        <v>915</v>
      </c>
      <c r="D70" t="s">
        <v>204</v>
      </c>
      <c r="E70" t="s">
        <v>916</v>
      </c>
      <c r="F70" s="77">
        <v>846078</v>
      </c>
      <c r="G70" s="77">
        <v>117.49115000000008</v>
      </c>
      <c r="H70" s="77">
        <v>577.35398123393804</v>
      </c>
      <c r="I70" s="77">
        <v>0.34</v>
      </c>
      <c r="J70" s="77">
        <v>0.57999999999999996</v>
      </c>
      <c r="K70" s="77">
        <v>0.04</v>
      </c>
    </row>
    <row r="71" spans="2:11">
      <c r="B71" s="78" t="s">
        <v>917</v>
      </c>
      <c r="C71" s="16"/>
      <c r="F71" s="79">
        <v>6237342.3899999997</v>
      </c>
      <c r="H71" s="79">
        <v>27847.178971887148</v>
      </c>
      <c r="J71" s="79">
        <v>27.96</v>
      </c>
      <c r="K71" s="79">
        <v>1.71</v>
      </c>
    </row>
    <row r="72" spans="2:11">
      <c r="B72" t="s">
        <v>918</v>
      </c>
      <c r="C72" t="s">
        <v>919</v>
      </c>
      <c r="D72" t="s">
        <v>113</v>
      </c>
      <c r="E72" t="s">
        <v>262</v>
      </c>
      <c r="F72" s="77">
        <v>475752.6</v>
      </c>
      <c r="G72" s="77">
        <v>100</v>
      </c>
      <c r="H72" s="77">
        <v>2059.43785488</v>
      </c>
      <c r="I72" s="77">
        <v>0.65</v>
      </c>
      <c r="J72" s="77">
        <v>2.0699999999999998</v>
      </c>
      <c r="K72" s="77">
        <v>0.13</v>
      </c>
    </row>
    <row r="73" spans="2:11">
      <c r="B73" t="s">
        <v>920</v>
      </c>
      <c r="C73" t="s">
        <v>921</v>
      </c>
      <c r="D73" t="s">
        <v>113</v>
      </c>
      <c r="E73" t="s">
        <v>922</v>
      </c>
      <c r="F73" s="77">
        <v>177736.89</v>
      </c>
      <c r="G73" s="77">
        <v>155.85499999999954</v>
      </c>
      <c r="H73" s="77">
        <v>1199.12880931224</v>
      </c>
      <c r="I73" s="77">
        <v>0.08</v>
      </c>
      <c r="J73" s="77">
        <v>1.2</v>
      </c>
      <c r="K73" s="77">
        <v>7.0000000000000007E-2</v>
      </c>
    </row>
    <row r="74" spans="2:11">
      <c r="B74" t="s">
        <v>923</v>
      </c>
      <c r="C74" t="s">
        <v>924</v>
      </c>
      <c r="D74" t="s">
        <v>109</v>
      </c>
      <c r="E74" t="s">
        <v>925</v>
      </c>
      <c r="F74" s="77">
        <v>586230.47</v>
      </c>
      <c r="G74" s="77">
        <v>80.512000000000015</v>
      </c>
      <c r="H74" s="77">
        <v>1658.5583682864899</v>
      </c>
      <c r="I74" s="77">
        <v>7.0000000000000007E-2</v>
      </c>
      <c r="J74" s="77">
        <v>1.67</v>
      </c>
      <c r="K74" s="77">
        <v>0.1</v>
      </c>
    </row>
    <row r="75" spans="2:11">
      <c r="B75" t="s">
        <v>926</v>
      </c>
      <c r="C75" t="s">
        <v>927</v>
      </c>
      <c r="D75" t="s">
        <v>113</v>
      </c>
      <c r="E75" t="s">
        <v>928</v>
      </c>
      <c r="F75" s="77">
        <v>874778</v>
      </c>
      <c r="G75" s="77">
        <v>112.04700000000005</v>
      </c>
      <c r="H75" s="77">
        <v>4242.9274545010103</v>
      </c>
      <c r="I75" s="77">
        <v>0.36</v>
      </c>
      <c r="J75" s="77">
        <v>4.26</v>
      </c>
      <c r="K75" s="77">
        <v>0.26</v>
      </c>
    </row>
    <row r="76" spans="2:11">
      <c r="B76" t="s">
        <v>929</v>
      </c>
      <c r="C76" t="s">
        <v>930</v>
      </c>
      <c r="D76" t="s">
        <v>109</v>
      </c>
      <c r="E76" t="s">
        <v>685</v>
      </c>
      <c r="F76" s="77">
        <v>11477</v>
      </c>
      <c r="G76" s="77">
        <v>282.72367999999904</v>
      </c>
      <c r="H76" s="77">
        <v>114.02296339215</v>
      </c>
      <c r="I76" s="77">
        <v>0</v>
      </c>
      <c r="J76" s="77">
        <v>0.11</v>
      </c>
      <c r="K76" s="77">
        <v>0.01</v>
      </c>
    </row>
    <row r="77" spans="2:11">
      <c r="B77" t="s">
        <v>931</v>
      </c>
      <c r="C77" t="s">
        <v>932</v>
      </c>
      <c r="D77" t="s">
        <v>109</v>
      </c>
      <c r="E77" t="s">
        <v>933</v>
      </c>
      <c r="F77" s="77">
        <v>209576</v>
      </c>
      <c r="G77" s="77">
        <v>93.317999999999998</v>
      </c>
      <c r="H77" s="77">
        <v>687.24047072352005</v>
      </c>
      <c r="I77" s="77">
        <v>0.02</v>
      </c>
      <c r="J77" s="77">
        <v>0.69</v>
      </c>
      <c r="K77" s="77">
        <v>0.04</v>
      </c>
    </row>
    <row r="78" spans="2:11">
      <c r="B78" t="s">
        <v>934</v>
      </c>
      <c r="C78" t="s">
        <v>935</v>
      </c>
      <c r="D78" t="s">
        <v>113</v>
      </c>
      <c r="E78" t="s">
        <v>936</v>
      </c>
      <c r="F78" s="77">
        <v>403699.53</v>
      </c>
      <c r="G78" s="77">
        <v>94.268870000000277</v>
      </c>
      <c r="H78" s="77">
        <v>1647.3810500147799</v>
      </c>
      <c r="I78" s="77">
        <v>0.63</v>
      </c>
      <c r="J78" s="77">
        <v>1.65</v>
      </c>
      <c r="K78" s="77">
        <v>0.1</v>
      </c>
    </row>
    <row r="79" spans="2:11">
      <c r="B79" t="s">
        <v>937</v>
      </c>
      <c r="C79" t="s">
        <v>938</v>
      </c>
      <c r="D79" t="s">
        <v>109</v>
      </c>
      <c r="E79" t="s">
        <v>939</v>
      </c>
      <c r="F79" s="77">
        <v>173076.86</v>
      </c>
      <c r="G79" s="77">
        <v>93.8</v>
      </c>
      <c r="H79" s="77">
        <v>570.48417670551999</v>
      </c>
      <c r="I79" s="77">
        <v>0.56000000000000005</v>
      </c>
      <c r="J79" s="77">
        <v>0.56999999999999995</v>
      </c>
      <c r="K79" s="77">
        <v>0.04</v>
      </c>
    </row>
    <row r="80" spans="2:11">
      <c r="B80" t="s">
        <v>940</v>
      </c>
      <c r="C80" t="s">
        <v>941</v>
      </c>
      <c r="D80" t="s">
        <v>109</v>
      </c>
      <c r="E80" t="s">
        <v>942</v>
      </c>
      <c r="F80" s="77">
        <v>353521.83</v>
      </c>
      <c r="G80" s="77">
        <v>116.42596000000025</v>
      </c>
      <c r="H80" s="77">
        <v>1446.33142193616</v>
      </c>
      <c r="I80" s="77">
        <v>0.18</v>
      </c>
      <c r="J80" s="77">
        <v>1.45</v>
      </c>
      <c r="K80" s="77">
        <v>0.09</v>
      </c>
    </row>
    <row r="81" spans="2:11">
      <c r="B81" t="s">
        <v>943</v>
      </c>
      <c r="C81" t="s">
        <v>944</v>
      </c>
      <c r="D81" t="s">
        <v>109</v>
      </c>
      <c r="E81" t="s">
        <v>945</v>
      </c>
      <c r="F81" s="77">
        <v>193909.78</v>
      </c>
      <c r="G81" s="77">
        <v>90.17</v>
      </c>
      <c r="H81" s="77">
        <v>614.41744847176403</v>
      </c>
      <c r="I81" s="77">
        <v>0.04</v>
      </c>
      <c r="J81" s="77">
        <v>0.62</v>
      </c>
      <c r="K81" s="77">
        <v>0.04</v>
      </c>
    </row>
    <row r="82" spans="2:11">
      <c r="B82" t="s">
        <v>946</v>
      </c>
      <c r="C82" t="s">
        <v>947</v>
      </c>
      <c r="D82" t="s">
        <v>109</v>
      </c>
      <c r="E82" t="s">
        <v>948</v>
      </c>
      <c r="F82" s="77">
        <v>237164</v>
      </c>
      <c r="G82" s="77">
        <v>169.14500000000001</v>
      </c>
      <c r="H82" s="77">
        <v>1409.6447819692</v>
      </c>
      <c r="I82" s="77">
        <v>0.13</v>
      </c>
      <c r="J82" s="77">
        <v>1.42</v>
      </c>
      <c r="K82" s="77">
        <v>0.09</v>
      </c>
    </row>
    <row r="83" spans="2:11">
      <c r="B83" t="s">
        <v>949</v>
      </c>
      <c r="C83" t="s">
        <v>950</v>
      </c>
      <c r="D83" t="s">
        <v>113</v>
      </c>
      <c r="E83" t="s">
        <v>951</v>
      </c>
      <c r="F83" s="77">
        <v>357446.97</v>
      </c>
      <c r="G83" s="77">
        <v>104.86318999999969</v>
      </c>
      <c r="H83" s="77">
        <v>1622.5653822961201</v>
      </c>
      <c r="I83" s="77">
        <v>0.11</v>
      </c>
      <c r="J83" s="77">
        <v>1.63</v>
      </c>
      <c r="K83" s="77">
        <v>0.1</v>
      </c>
    </row>
    <row r="84" spans="2:11">
      <c r="B84" t="s">
        <v>952</v>
      </c>
      <c r="C84" t="s">
        <v>953</v>
      </c>
      <c r="D84" t="s">
        <v>113</v>
      </c>
      <c r="E84" t="s">
        <v>954</v>
      </c>
      <c r="F84" s="77">
        <v>370320</v>
      </c>
      <c r="G84" s="77">
        <v>98.303819999999931</v>
      </c>
      <c r="H84" s="77">
        <v>1575.8507515024501</v>
      </c>
      <c r="I84" s="77">
        <v>0.33</v>
      </c>
      <c r="J84" s="77">
        <v>1.58</v>
      </c>
      <c r="K84" s="77">
        <v>0.1</v>
      </c>
    </row>
    <row r="85" spans="2:11">
      <c r="B85" t="s">
        <v>955</v>
      </c>
      <c r="C85" t="s">
        <v>956</v>
      </c>
      <c r="D85" t="s">
        <v>109</v>
      </c>
      <c r="E85" t="s">
        <v>957</v>
      </c>
      <c r="F85" s="77">
        <v>154213</v>
      </c>
      <c r="G85" s="77">
        <v>131.84460000000001</v>
      </c>
      <c r="H85" s="77">
        <v>714.47179667497198</v>
      </c>
      <c r="I85" s="77">
        <v>0.65</v>
      </c>
      <c r="J85" s="77">
        <v>0.72</v>
      </c>
      <c r="K85" s="77">
        <v>0.04</v>
      </c>
    </row>
    <row r="86" spans="2:11">
      <c r="B86" t="s">
        <v>958</v>
      </c>
      <c r="C86" t="s">
        <v>959</v>
      </c>
      <c r="D86" t="s">
        <v>109</v>
      </c>
      <c r="E86" t="s">
        <v>960</v>
      </c>
      <c r="F86" s="77">
        <v>343197.45</v>
      </c>
      <c r="G86" s="77">
        <v>102.52554999999991</v>
      </c>
      <c r="H86" s="77">
        <v>1236.4538672194401</v>
      </c>
      <c r="I86" s="77">
        <v>0.66</v>
      </c>
      <c r="J86" s="77">
        <v>1.24</v>
      </c>
      <c r="K86" s="77">
        <v>0.08</v>
      </c>
    </row>
    <row r="87" spans="2:11">
      <c r="B87" t="s">
        <v>961</v>
      </c>
      <c r="C87" t="s">
        <v>962</v>
      </c>
      <c r="D87" t="s">
        <v>113</v>
      </c>
      <c r="E87" t="s">
        <v>963</v>
      </c>
      <c r="F87" s="77">
        <v>872998.65</v>
      </c>
      <c r="G87" s="77">
        <v>117.91999999999989</v>
      </c>
      <c r="H87" s="77">
        <v>4456.2399069766998</v>
      </c>
      <c r="I87" s="77">
        <v>0.34</v>
      </c>
      <c r="J87" s="77">
        <v>4.47</v>
      </c>
      <c r="K87" s="77">
        <v>0.27</v>
      </c>
    </row>
    <row r="88" spans="2:11">
      <c r="B88" t="s">
        <v>964</v>
      </c>
      <c r="C88" t="s">
        <v>965</v>
      </c>
      <c r="D88" t="s">
        <v>116</v>
      </c>
      <c r="E88" t="s">
        <v>966</v>
      </c>
      <c r="F88" s="77">
        <v>198475</v>
      </c>
      <c r="G88" s="77">
        <v>113.77034999999975</v>
      </c>
      <c r="H88" s="77">
        <v>1116.4285526318299</v>
      </c>
      <c r="I88" s="77">
        <v>0.52</v>
      </c>
      <c r="J88" s="77">
        <v>1.1200000000000001</v>
      </c>
      <c r="K88" s="77">
        <v>7.0000000000000007E-2</v>
      </c>
    </row>
    <row r="89" spans="2:11">
      <c r="B89" t="s">
        <v>967</v>
      </c>
      <c r="C89" t="s">
        <v>968</v>
      </c>
      <c r="D89" t="s">
        <v>116</v>
      </c>
      <c r="E89" t="s">
        <v>863</v>
      </c>
      <c r="F89" s="77">
        <v>243768.36</v>
      </c>
      <c r="G89" s="77">
        <v>122.43159000000023</v>
      </c>
      <c r="H89" s="77">
        <v>1475.5939143927999</v>
      </c>
      <c r="I89" s="77">
        <v>0.68</v>
      </c>
      <c r="J89" s="77">
        <v>1.48</v>
      </c>
      <c r="K89" s="77">
        <v>0.09</v>
      </c>
    </row>
    <row r="90" spans="2:11">
      <c r="B90" t="s">
        <v>232</v>
      </c>
      <c r="C90" s="16"/>
    </row>
    <row r="91" spans="2:11">
      <c r="B91" t="s">
        <v>279</v>
      </c>
      <c r="C91" s="16"/>
    </row>
    <row r="92" spans="2:11">
      <c r="B92" t="s">
        <v>280</v>
      </c>
      <c r="C92" s="16"/>
    </row>
    <row r="93" spans="2:11">
      <c r="B93" t="s">
        <v>281</v>
      </c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1294</v>
      </c>
    </row>
    <row r="3" spans="2:59">
      <c r="B3" s="2" t="s">
        <v>2</v>
      </c>
      <c r="C3" t="s">
        <v>1295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971123.18</v>
      </c>
      <c r="H11" s="7"/>
      <c r="I11" s="76">
        <v>542.55447174793142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969</v>
      </c>
      <c r="C12" s="16"/>
      <c r="D12" s="16"/>
      <c r="G12" s="79">
        <v>919917</v>
      </c>
      <c r="I12" s="79">
        <v>338.98941450000001</v>
      </c>
      <c r="K12" s="79">
        <v>62.48</v>
      </c>
      <c r="L12" s="79">
        <v>0.02</v>
      </c>
    </row>
    <row r="13" spans="2:59">
      <c r="B13" t="s">
        <v>970</v>
      </c>
      <c r="C13" t="s">
        <v>971</v>
      </c>
      <c r="D13" t="s">
        <v>712</v>
      </c>
      <c r="E13" t="s">
        <v>105</v>
      </c>
      <c r="F13" t="s">
        <v>972</v>
      </c>
      <c r="G13" s="77">
        <v>306639</v>
      </c>
      <c r="H13" s="77">
        <v>24.05</v>
      </c>
      <c r="I13" s="77">
        <v>73.746679499999999</v>
      </c>
      <c r="J13" s="77">
        <v>0</v>
      </c>
      <c r="K13" s="77">
        <v>13.59</v>
      </c>
      <c r="L13" s="77">
        <v>0</v>
      </c>
    </row>
    <row r="14" spans="2:59">
      <c r="B14" t="s">
        <v>973</v>
      </c>
      <c r="C14" t="s">
        <v>974</v>
      </c>
      <c r="D14" t="s">
        <v>712</v>
      </c>
      <c r="E14" t="s">
        <v>105</v>
      </c>
      <c r="F14" t="s">
        <v>972</v>
      </c>
      <c r="G14" s="77">
        <v>306639</v>
      </c>
      <c r="H14" s="77">
        <v>37.479999999999997</v>
      </c>
      <c r="I14" s="77">
        <v>114.9282972</v>
      </c>
      <c r="J14" s="77">
        <v>0</v>
      </c>
      <c r="K14" s="77">
        <v>21.18</v>
      </c>
      <c r="L14" s="77">
        <v>0.01</v>
      </c>
    </row>
    <row r="15" spans="2:59">
      <c r="B15" t="s">
        <v>975</v>
      </c>
      <c r="C15" t="s">
        <v>976</v>
      </c>
      <c r="D15" t="s">
        <v>712</v>
      </c>
      <c r="E15" t="s">
        <v>105</v>
      </c>
      <c r="F15" t="s">
        <v>972</v>
      </c>
      <c r="G15" s="77">
        <v>306639</v>
      </c>
      <c r="H15" s="77">
        <v>49.02</v>
      </c>
      <c r="I15" s="77">
        <v>150.31443780000001</v>
      </c>
      <c r="J15" s="77">
        <v>0</v>
      </c>
      <c r="K15" s="77">
        <v>27.7</v>
      </c>
      <c r="L15" s="77">
        <v>0.01</v>
      </c>
    </row>
    <row r="16" spans="2:59">
      <c r="B16" s="78" t="s">
        <v>637</v>
      </c>
      <c r="C16" s="16"/>
      <c r="D16" s="16"/>
      <c r="G16" s="79">
        <v>51206.18</v>
      </c>
      <c r="I16" s="79">
        <v>203.56505724793141</v>
      </c>
      <c r="K16" s="79">
        <v>37.520000000000003</v>
      </c>
      <c r="L16" s="79">
        <v>0.01</v>
      </c>
    </row>
    <row r="17" spans="2:12">
      <c r="B17" t="s">
        <v>977</v>
      </c>
      <c r="C17" t="s">
        <v>978</v>
      </c>
      <c r="D17" t="s">
        <v>390</v>
      </c>
      <c r="E17" t="s">
        <v>113</v>
      </c>
      <c r="F17" t="s">
        <v>979</v>
      </c>
      <c r="G17" s="77">
        <v>15688.3</v>
      </c>
      <c r="H17" s="77">
        <v>292.18</v>
      </c>
      <c r="I17" s="77">
        <v>198.423858800272</v>
      </c>
      <c r="J17" s="77">
        <v>0</v>
      </c>
      <c r="K17" s="77">
        <v>36.57</v>
      </c>
      <c r="L17" s="77">
        <v>0.01</v>
      </c>
    </row>
    <row r="18" spans="2:12">
      <c r="B18" t="s">
        <v>980</v>
      </c>
      <c r="C18" t="s">
        <v>981</v>
      </c>
      <c r="D18" t="s">
        <v>546</v>
      </c>
      <c r="E18" t="s">
        <v>109</v>
      </c>
      <c r="F18" t="s">
        <v>982</v>
      </c>
      <c r="G18" s="77">
        <v>10783.8</v>
      </c>
      <c r="H18" s="77">
        <v>7.07</v>
      </c>
      <c r="I18" s="77">
        <v>2.6791251152400002</v>
      </c>
      <c r="J18" s="77">
        <v>0.02</v>
      </c>
      <c r="K18" s="77">
        <v>0.49</v>
      </c>
      <c r="L18" s="77">
        <v>0</v>
      </c>
    </row>
    <row r="19" spans="2:12">
      <c r="B19" t="s">
        <v>983</v>
      </c>
      <c r="C19" t="s">
        <v>984</v>
      </c>
      <c r="D19" t="s">
        <v>546</v>
      </c>
      <c r="E19" t="s">
        <v>109</v>
      </c>
      <c r="F19" t="s">
        <v>982</v>
      </c>
      <c r="G19" s="77">
        <v>10970.48</v>
      </c>
      <c r="H19" s="77">
        <v>6.0426000000000002</v>
      </c>
      <c r="I19" s="77">
        <v>2.32943841682272</v>
      </c>
      <c r="J19" s="77">
        <v>0.02</v>
      </c>
      <c r="K19" s="77">
        <v>0.43</v>
      </c>
      <c r="L19" s="77">
        <v>0</v>
      </c>
    </row>
    <row r="20" spans="2:12">
      <c r="B20" t="s">
        <v>985</v>
      </c>
      <c r="C20" t="s">
        <v>986</v>
      </c>
      <c r="D20" t="s">
        <v>546</v>
      </c>
      <c r="E20" t="s">
        <v>113</v>
      </c>
      <c r="F20" t="s">
        <v>701</v>
      </c>
      <c r="G20" s="77">
        <v>1.6</v>
      </c>
      <c r="H20" s="77">
        <v>1915</v>
      </c>
      <c r="I20" s="77">
        <v>0.132634432</v>
      </c>
      <c r="J20" s="77">
        <v>0</v>
      </c>
      <c r="K20" s="77">
        <v>0.02</v>
      </c>
      <c r="L20" s="77">
        <v>0</v>
      </c>
    </row>
    <row r="21" spans="2:12">
      <c r="B21" t="s">
        <v>987</v>
      </c>
      <c r="C21" t="s">
        <v>988</v>
      </c>
      <c r="D21" t="s">
        <v>560</v>
      </c>
      <c r="E21" t="s">
        <v>109</v>
      </c>
      <c r="F21" t="s">
        <v>989</v>
      </c>
      <c r="G21" s="77">
        <v>13762</v>
      </c>
      <c r="H21" s="77">
        <v>9.9999999999999995E-7</v>
      </c>
      <c r="I21" s="77">
        <v>4.8359668000000004E-7</v>
      </c>
      <c r="J21" s="77">
        <v>0</v>
      </c>
      <c r="K21" s="77">
        <v>0</v>
      </c>
      <c r="L21" s="77">
        <v>0</v>
      </c>
    </row>
    <row r="22" spans="2:12">
      <c r="B22" t="s">
        <v>232</v>
      </c>
      <c r="C22" s="16"/>
      <c r="D22" s="16"/>
    </row>
    <row r="23" spans="2:12">
      <c r="B23" t="s">
        <v>279</v>
      </c>
      <c r="C23" s="16"/>
      <c r="D23" s="16"/>
    </row>
    <row r="24" spans="2:12">
      <c r="B24" t="s">
        <v>280</v>
      </c>
      <c r="C24" s="16"/>
      <c r="D24" s="16"/>
    </row>
    <row r="25" spans="2:12">
      <c r="B25" t="s">
        <v>281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1294</v>
      </c>
    </row>
    <row r="3" spans="2:52">
      <c r="B3" s="2" t="s">
        <v>2</v>
      </c>
      <c r="C3" t="s">
        <v>1295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57472194</v>
      </c>
      <c r="H11" s="7"/>
      <c r="I11" s="76">
        <v>609.72092006527942</v>
      </c>
      <c r="J11" s="7"/>
      <c r="K11" s="76">
        <v>100</v>
      </c>
      <c r="L11" s="76">
        <v>0.04</v>
      </c>
      <c r="AZ11" s="16"/>
    </row>
    <row r="12" spans="2:52">
      <c r="B12" s="78" t="s">
        <v>206</v>
      </c>
      <c r="C12" s="16"/>
      <c r="D12" s="16"/>
      <c r="G12" s="79">
        <v>57470000</v>
      </c>
      <c r="I12" s="79">
        <v>478.6121881698794</v>
      </c>
      <c r="K12" s="79">
        <v>78.5</v>
      </c>
      <c r="L12" s="79">
        <v>0.03</v>
      </c>
    </row>
    <row r="13" spans="2:52">
      <c r="B13" s="78" t="s">
        <v>638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642</v>
      </c>
      <c r="C15" s="16"/>
      <c r="D15" s="16"/>
      <c r="G15" s="79">
        <v>57470000</v>
      </c>
      <c r="I15" s="79">
        <v>478.6121881698794</v>
      </c>
      <c r="K15" s="79">
        <v>78.5</v>
      </c>
      <c r="L15" s="79">
        <v>0.03</v>
      </c>
    </row>
    <row r="16" spans="2:52">
      <c r="B16" t="s">
        <v>990</v>
      </c>
      <c r="C16" t="s">
        <v>991</v>
      </c>
      <c r="D16" t="s">
        <v>126</v>
      </c>
      <c r="E16" t="s">
        <v>109</v>
      </c>
      <c r="F16" t="s">
        <v>992</v>
      </c>
      <c r="G16" s="77">
        <v>-1335000</v>
      </c>
      <c r="H16" s="77">
        <v>2.02770172</v>
      </c>
      <c r="I16" s="77">
        <v>-95.123340318467996</v>
      </c>
      <c r="J16" s="77">
        <v>0</v>
      </c>
      <c r="K16" s="77">
        <v>-15.6</v>
      </c>
      <c r="L16" s="77">
        <v>-0.01</v>
      </c>
    </row>
    <row r="17" spans="2:12">
      <c r="B17" t="s">
        <v>993</v>
      </c>
      <c r="C17" t="s">
        <v>994</v>
      </c>
      <c r="D17" t="s">
        <v>126</v>
      </c>
      <c r="E17" t="s">
        <v>109</v>
      </c>
      <c r="F17" t="s">
        <v>258</v>
      </c>
      <c r="G17" s="77">
        <v>-1335000</v>
      </c>
      <c r="H17" s="77">
        <v>2.0993550399999998</v>
      </c>
      <c r="I17" s="77">
        <v>-98.484733700975994</v>
      </c>
      <c r="J17" s="77">
        <v>0</v>
      </c>
      <c r="K17" s="77">
        <v>-16.149999999999999</v>
      </c>
      <c r="L17" s="77">
        <v>-0.01</v>
      </c>
    </row>
    <row r="18" spans="2:12">
      <c r="B18" t="s">
        <v>995</v>
      </c>
      <c r="C18" t="s">
        <v>996</v>
      </c>
      <c r="D18" t="s">
        <v>126</v>
      </c>
      <c r="E18" t="s">
        <v>109</v>
      </c>
      <c r="F18" t="s">
        <v>997</v>
      </c>
      <c r="G18" s="77">
        <v>-1335000</v>
      </c>
      <c r="H18" s="77">
        <v>2.1751537000000001</v>
      </c>
      <c r="I18" s="77">
        <v>-102.04059285903</v>
      </c>
      <c r="J18" s="77">
        <v>0</v>
      </c>
      <c r="K18" s="77">
        <v>-16.739999999999998</v>
      </c>
      <c r="L18" s="77">
        <v>-0.01</v>
      </c>
    </row>
    <row r="19" spans="2:12">
      <c r="B19" t="s">
        <v>998</v>
      </c>
      <c r="C19" t="s">
        <v>999</v>
      </c>
      <c r="D19" t="s">
        <v>126</v>
      </c>
      <c r="E19" t="s">
        <v>109</v>
      </c>
      <c r="F19" t="s">
        <v>1000</v>
      </c>
      <c r="G19" s="77">
        <v>-1335000</v>
      </c>
      <c r="H19" s="77">
        <v>1.67182718</v>
      </c>
      <c r="I19" s="77">
        <v>-78.428589485442004</v>
      </c>
      <c r="J19" s="77">
        <v>0</v>
      </c>
      <c r="K19" s="77">
        <v>-12.86</v>
      </c>
      <c r="L19" s="77">
        <v>0</v>
      </c>
    </row>
    <row r="20" spans="2:12">
      <c r="B20" t="s">
        <v>1001</v>
      </c>
      <c r="C20" t="s">
        <v>1002</v>
      </c>
      <c r="D20" t="s">
        <v>126</v>
      </c>
      <c r="E20" t="s">
        <v>109</v>
      </c>
      <c r="F20" t="s">
        <v>1003</v>
      </c>
      <c r="G20" s="77">
        <v>-1280000</v>
      </c>
      <c r="H20" s="77">
        <v>1.7372418999999999</v>
      </c>
      <c r="I20" s="77">
        <v>-9.3215748684800008</v>
      </c>
      <c r="J20" s="77">
        <v>0</v>
      </c>
      <c r="K20" s="77">
        <v>-1.53</v>
      </c>
      <c r="L20" s="77">
        <v>0</v>
      </c>
    </row>
    <row r="21" spans="2:12">
      <c r="B21" t="s">
        <v>1004</v>
      </c>
      <c r="C21" t="s">
        <v>1005</v>
      </c>
      <c r="D21" t="s">
        <v>126</v>
      </c>
      <c r="E21" t="s">
        <v>109</v>
      </c>
      <c r="F21" t="s">
        <v>1006</v>
      </c>
      <c r="G21" s="77">
        <v>-2820000</v>
      </c>
      <c r="H21" s="77">
        <v>0.30911270660384399</v>
      </c>
      <c r="I21" s="77">
        <v>-30.631461838366601</v>
      </c>
      <c r="J21" s="77">
        <v>0</v>
      </c>
      <c r="K21" s="77">
        <v>-5.0199999999999996</v>
      </c>
      <c r="L21" s="77">
        <v>0</v>
      </c>
    </row>
    <row r="22" spans="2:12">
      <c r="B22" t="s">
        <v>1007</v>
      </c>
      <c r="C22" t="s">
        <v>1008</v>
      </c>
      <c r="D22" t="s">
        <v>126</v>
      </c>
      <c r="E22" t="s">
        <v>109</v>
      </c>
      <c r="F22" t="s">
        <v>992</v>
      </c>
      <c r="G22" s="77">
        <v>5340000</v>
      </c>
      <c r="H22" s="77">
        <v>0.46458052999999999</v>
      </c>
      <c r="I22" s="77">
        <v>87.177421461227993</v>
      </c>
      <c r="J22" s="77">
        <v>0</v>
      </c>
      <c r="K22" s="77">
        <v>14.3</v>
      </c>
      <c r="L22" s="77">
        <v>0.01</v>
      </c>
    </row>
    <row r="23" spans="2:12">
      <c r="B23" t="s">
        <v>1009</v>
      </c>
      <c r="C23" t="s">
        <v>1010</v>
      </c>
      <c r="D23" t="s">
        <v>126</v>
      </c>
      <c r="E23" t="s">
        <v>109</v>
      </c>
      <c r="F23" t="s">
        <v>258</v>
      </c>
      <c r="G23" s="77">
        <v>5340000</v>
      </c>
      <c r="H23" s="77">
        <v>0.58971843499999999</v>
      </c>
      <c r="I23" s="77">
        <v>110.65924900350601</v>
      </c>
      <c r="J23" s="77">
        <v>0</v>
      </c>
      <c r="K23" s="77">
        <v>18.149999999999999</v>
      </c>
      <c r="L23" s="77">
        <v>0.01</v>
      </c>
    </row>
    <row r="24" spans="2:12">
      <c r="B24" t="s">
        <v>1011</v>
      </c>
      <c r="C24" t="s">
        <v>1012</v>
      </c>
      <c r="D24" t="s">
        <v>126</v>
      </c>
      <c r="E24" t="s">
        <v>109</v>
      </c>
      <c r="F24" t="s">
        <v>997</v>
      </c>
      <c r="G24" s="77">
        <v>5340000</v>
      </c>
      <c r="H24" s="77">
        <v>0.71984827500000004</v>
      </c>
      <c r="I24" s="77">
        <v>135.07780116788999</v>
      </c>
      <c r="J24" s="77">
        <v>0</v>
      </c>
      <c r="K24" s="77">
        <v>22.15</v>
      </c>
      <c r="L24" s="77">
        <v>0.01</v>
      </c>
    </row>
    <row r="25" spans="2:12">
      <c r="B25" t="s">
        <v>1013</v>
      </c>
      <c r="C25" t="s">
        <v>1014</v>
      </c>
      <c r="D25" t="s">
        <v>126</v>
      </c>
      <c r="E25" t="s">
        <v>109</v>
      </c>
      <c r="F25" t="s">
        <v>1003</v>
      </c>
      <c r="G25" s="77">
        <v>5120000</v>
      </c>
      <c r="H25" s="77">
        <v>0.57775673000000005</v>
      </c>
      <c r="I25" s="77">
        <v>4.9939020400640004</v>
      </c>
      <c r="J25" s="77">
        <v>0</v>
      </c>
      <c r="K25" s="77">
        <v>0.82</v>
      </c>
      <c r="L25" s="77">
        <v>0</v>
      </c>
    </row>
    <row r="26" spans="2:12">
      <c r="B26" t="s">
        <v>1015</v>
      </c>
      <c r="C26" t="s">
        <v>1016</v>
      </c>
      <c r="D26" t="s">
        <v>126</v>
      </c>
      <c r="E26" t="s">
        <v>109</v>
      </c>
      <c r="F26" t="s">
        <v>1000</v>
      </c>
      <c r="G26" s="77">
        <v>13350000</v>
      </c>
      <c r="H26" s="77">
        <v>0.38221986200000002</v>
      </c>
      <c r="I26" s="77">
        <v>179.30659944157799</v>
      </c>
      <c r="J26" s="77">
        <v>0</v>
      </c>
      <c r="K26" s="77">
        <v>29.41</v>
      </c>
      <c r="L26" s="77">
        <v>0.01</v>
      </c>
    </row>
    <row r="27" spans="2:12">
      <c r="B27" t="s">
        <v>1017</v>
      </c>
      <c r="C27" t="s">
        <v>1018</v>
      </c>
      <c r="D27" t="s">
        <v>126</v>
      </c>
      <c r="E27" t="s">
        <v>109</v>
      </c>
      <c r="F27" t="s">
        <v>258</v>
      </c>
      <c r="G27" s="77">
        <v>5340000</v>
      </c>
      <c r="H27" s="77">
        <v>0.28302714000000001</v>
      </c>
      <c r="I27" s="77">
        <v>53.109363555864</v>
      </c>
      <c r="J27" s="77">
        <v>0</v>
      </c>
      <c r="K27" s="77">
        <v>8.7100000000000009</v>
      </c>
      <c r="L27" s="77">
        <v>0</v>
      </c>
    </row>
    <row r="28" spans="2:12">
      <c r="B28" t="s">
        <v>1019</v>
      </c>
      <c r="C28" t="s">
        <v>1020</v>
      </c>
      <c r="D28" t="s">
        <v>126</v>
      </c>
      <c r="E28" t="s">
        <v>109</v>
      </c>
      <c r="F28" t="s">
        <v>997</v>
      </c>
      <c r="G28" s="77">
        <v>5340000</v>
      </c>
      <c r="H28" s="77">
        <v>0.44990942</v>
      </c>
      <c r="I28" s="77">
        <v>84.424422880392001</v>
      </c>
      <c r="J28" s="77">
        <v>0</v>
      </c>
      <c r="K28" s="77">
        <v>13.85</v>
      </c>
      <c r="L28" s="77">
        <v>0.01</v>
      </c>
    </row>
    <row r="29" spans="2:12">
      <c r="B29" t="s">
        <v>1021</v>
      </c>
      <c r="C29" t="s">
        <v>1022</v>
      </c>
      <c r="D29" t="s">
        <v>126</v>
      </c>
      <c r="E29" t="s">
        <v>109</v>
      </c>
      <c r="F29" t="s">
        <v>1003</v>
      </c>
      <c r="G29" s="77">
        <v>5120000</v>
      </c>
      <c r="H29" s="77">
        <v>0.89567919500000004</v>
      </c>
      <c r="I29" s="77">
        <v>-43.957417409024004</v>
      </c>
      <c r="J29" s="77">
        <v>0</v>
      </c>
      <c r="K29" s="77">
        <v>-7.21</v>
      </c>
      <c r="L29" s="77">
        <v>0</v>
      </c>
    </row>
    <row r="30" spans="2:12">
      <c r="B30" t="s">
        <v>1023</v>
      </c>
      <c r="C30" t="s">
        <v>1024</v>
      </c>
      <c r="D30" t="s">
        <v>126</v>
      </c>
      <c r="E30" t="s">
        <v>109</v>
      </c>
      <c r="F30" t="s">
        <v>1000</v>
      </c>
      <c r="G30" s="77">
        <v>5340000</v>
      </c>
      <c r="H30" s="77">
        <v>1.1703032550000001</v>
      </c>
      <c r="I30" s="77">
        <v>219.60459707293799</v>
      </c>
      <c r="J30" s="77">
        <v>0</v>
      </c>
      <c r="K30" s="77">
        <v>36.020000000000003</v>
      </c>
      <c r="L30" s="77">
        <v>0.01</v>
      </c>
    </row>
    <row r="31" spans="2:12">
      <c r="B31" t="s">
        <v>1025</v>
      </c>
      <c r="C31" t="s">
        <v>1026</v>
      </c>
      <c r="D31" t="s">
        <v>126</v>
      </c>
      <c r="E31" t="s">
        <v>109</v>
      </c>
      <c r="F31" t="s">
        <v>1006</v>
      </c>
      <c r="G31" s="77">
        <v>11280000</v>
      </c>
      <c r="H31" s="77">
        <v>0.15703786179044207</v>
      </c>
      <c r="I31" s="77">
        <v>62.246542026206001</v>
      </c>
      <c r="J31" s="77">
        <v>0</v>
      </c>
      <c r="K31" s="77">
        <v>10.210000000000001</v>
      </c>
      <c r="L31" s="77">
        <v>0</v>
      </c>
    </row>
    <row r="32" spans="2:12">
      <c r="B32" s="78" t="s">
        <v>1027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225</v>
      </c>
      <c r="C33" t="s">
        <v>225</v>
      </c>
      <c r="D33" t="s">
        <v>225</v>
      </c>
      <c r="E33" t="s">
        <v>225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643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225</v>
      </c>
      <c r="C35" t="s">
        <v>225</v>
      </c>
      <c r="D35" t="s">
        <v>225</v>
      </c>
      <c r="E35" t="s">
        <v>225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307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225</v>
      </c>
      <c r="C37" t="s">
        <v>225</v>
      </c>
      <c r="D37" t="s">
        <v>225</v>
      </c>
      <c r="E37" t="s">
        <v>225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230</v>
      </c>
      <c r="C38" s="16"/>
      <c r="D38" s="16"/>
      <c r="G38" s="79">
        <v>2194</v>
      </c>
      <c r="I38" s="79">
        <v>131.10873189540001</v>
      </c>
      <c r="K38" s="79">
        <v>21.5</v>
      </c>
      <c r="L38" s="79">
        <v>0.01</v>
      </c>
    </row>
    <row r="39" spans="2:12">
      <c r="B39" s="78" t="s">
        <v>638</v>
      </c>
      <c r="C39" s="16"/>
      <c r="D39" s="16"/>
      <c r="G39" s="79">
        <v>2194</v>
      </c>
      <c r="I39" s="79">
        <v>131.10873189540001</v>
      </c>
      <c r="K39" s="79">
        <v>21.5</v>
      </c>
      <c r="L39" s="79">
        <v>0.01</v>
      </c>
    </row>
    <row r="40" spans="2:12">
      <c r="B40" t="s">
        <v>1028</v>
      </c>
      <c r="C40" t="s">
        <v>1029</v>
      </c>
      <c r="D40" t="s">
        <v>721</v>
      </c>
      <c r="E40" t="s">
        <v>109</v>
      </c>
      <c r="F40" t="s">
        <v>1030</v>
      </c>
      <c r="G40" s="77">
        <v>2194</v>
      </c>
      <c r="H40" s="77">
        <v>1700.5650000000001</v>
      </c>
      <c r="I40" s="77">
        <v>131.10873189540001</v>
      </c>
      <c r="J40" s="77">
        <v>0</v>
      </c>
      <c r="K40" s="77">
        <v>21.5</v>
      </c>
      <c r="L40" s="77">
        <v>0.01</v>
      </c>
    </row>
    <row r="41" spans="2:12">
      <c r="B41" s="78" t="s">
        <v>649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225</v>
      </c>
      <c r="C42" t="s">
        <v>225</v>
      </c>
      <c r="D42" t="s">
        <v>225</v>
      </c>
      <c r="E42" t="s">
        <v>225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643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225</v>
      </c>
      <c r="C44" t="s">
        <v>225</v>
      </c>
      <c r="D44" t="s">
        <v>225</v>
      </c>
      <c r="E44" t="s">
        <v>225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650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225</v>
      </c>
      <c r="C46" t="s">
        <v>225</v>
      </c>
      <c r="D46" t="s">
        <v>225</v>
      </c>
      <c r="E46" t="s">
        <v>225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307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225</v>
      </c>
      <c r="C48" t="s">
        <v>225</v>
      </c>
      <c r="D48" t="s">
        <v>225</v>
      </c>
      <c r="E48" t="s">
        <v>225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4">
      <c r="B49" t="s">
        <v>232</v>
      </c>
      <c r="C49" s="16"/>
      <c r="D49" s="16"/>
    </row>
    <row r="50" spans="2:4">
      <c r="B50" t="s">
        <v>279</v>
      </c>
      <c r="C50" s="16"/>
      <c r="D50" s="16"/>
    </row>
    <row r="51" spans="2:4">
      <c r="B51" t="s">
        <v>280</v>
      </c>
      <c r="C51" s="16"/>
      <c r="D51" s="16"/>
    </row>
    <row r="52" spans="2:4">
      <c r="B52" t="s">
        <v>281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9" sqref="A3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9" t="s">
        <v>1296</v>
      </c>
    </row>
    <row r="2" spans="2:13">
      <c r="B2" s="2" t="s">
        <v>1</v>
      </c>
      <c r="C2" s="15" t="s">
        <v>1294</v>
      </c>
      <c r="M2" s="109"/>
    </row>
    <row r="3" spans="2:13">
      <c r="B3" s="2" t="s">
        <v>2</v>
      </c>
      <c r="C3" t="s">
        <v>1295</v>
      </c>
      <c r="M3" s="109"/>
    </row>
    <row r="4" spans="2:13">
      <c r="B4" s="2" t="s">
        <v>3</v>
      </c>
      <c r="C4" t="s">
        <v>198</v>
      </c>
      <c r="M4" s="109"/>
    </row>
    <row r="5" spans="2:13">
      <c r="B5" s="75" t="s">
        <v>199</v>
      </c>
      <c r="C5" t="s">
        <v>200</v>
      </c>
      <c r="M5" s="109"/>
    </row>
    <row r="6" spans="2:13">
      <c r="M6" s="109"/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10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85727.751474731005</v>
      </c>
      <c r="K11" s="76">
        <v>100</v>
      </c>
      <c r="L11" s="76">
        <v>5.26</v>
      </c>
      <c r="M11" s="109"/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85727.751474731005</v>
      </c>
      <c r="K12" s="79">
        <v>100</v>
      </c>
      <c r="L12" s="79">
        <v>5.26</v>
      </c>
      <c r="M12" s="109"/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81897.826239999995</v>
      </c>
      <c r="K13" s="79">
        <v>95.53</v>
      </c>
      <c r="L13" s="79">
        <v>5.03</v>
      </c>
      <c r="M13" s="109"/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81897.826239999995</v>
      </c>
      <c r="K14" s="77">
        <v>95.53</v>
      </c>
      <c r="L14" s="77">
        <v>5.03</v>
      </c>
      <c r="M14" s="109"/>
    </row>
    <row r="15" spans="2:13">
      <c r="B15" s="78" t="s">
        <v>213</v>
      </c>
      <c r="C15" s="26"/>
      <c r="D15" s="27"/>
      <c r="E15" s="27"/>
      <c r="F15" s="27"/>
      <c r="G15" s="27"/>
      <c r="H15" s="27"/>
      <c r="I15" s="79">
        <v>0</v>
      </c>
      <c r="J15" s="79">
        <v>3829.9252347309998</v>
      </c>
      <c r="K15" s="79">
        <v>4.47</v>
      </c>
      <c r="L15" s="79">
        <v>0.24</v>
      </c>
      <c r="M15" s="109"/>
    </row>
    <row r="16" spans="2:13">
      <c r="B16" t="s">
        <v>214</v>
      </c>
      <c r="C16" t="s">
        <v>215</v>
      </c>
      <c r="D16" t="s">
        <v>210</v>
      </c>
      <c r="E16" t="s">
        <v>211</v>
      </c>
      <c r="F16" t="s">
        <v>212</v>
      </c>
      <c r="G16" t="s">
        <v>109</v>
      </c>
      <c r="H16" s="77">
        <v>0</v>
      </c>
      <c r="I16" s="77">
        <v>0</v>
      </c>
      <c r="J16" s="77">
        <v>3831.2122237200001</v>
      </c>
      <c r="K16" s="77">
        <v>4.47</v>
      </c>
      <c r="L16" s="77">
        <v>0.24</v>
      </c>
      <c r="M16" s="109"/>
    </row>
    <row r="17" spans="2:13">
      <c r="B17" t="s">
        <v>216</v>
      </c>
      <c r="C17" t="s">
        <v>217</v>
      </c>
      <c r="D17" t="s">
        <v>210</v>
      </c>
      <c r="E17" t="s">
        <v>211</v>
      </c>
      <c r="F17" t="s">
        <v>212</v>
      </c>
      <c r="G17" t="s">
        <v>113</v>
      </c>
      <c r="H17" s="77">
        <v>0</v>
      </c>
      <c r="I17" s="77">
        <v>0</v>
      </c>
      <c r="J17" s="77">
        <v>-1.0992987599999999</v>
      </c>
      <c r="K17" s="77">
        <v>0</v>
      </c>
      <c r="L17" s="77">
        <v>0</v>
      </c>
      <c r="M17" s="109"/>
    </row>
    <row r="18" spans="2:13">
      <c r="B18" t="s">
        <v>218</v>
      </c>
      <c r="C18" t="s">
        <v>219</v>
      </c>
      <c r="D18" t="s">
        <v>210</v>
      </c>
      <c r="E18" t="s">
        <v>211</v>
      </c>
      <c r="F18" t="s">
        <v>212</v>
      </c>
      <c r="G18" t="s">
        <v>204</v>
      </c>
      <c r="H18" s="77">
        <v>0</v>
      </c>
      <c r="I18" s="77">
        <v>0</v>
      </c>
      <c r="J18" s="77">
        <v>-1.6134624E-2</v>
      </c>
      <c r="K18" s="77">
        <v>0</v>
      </c>
      <c r="L18" s="77">
        <v>0</v>
      </c>
      <c r="M18" s="109"/>
    </row>
    <row r="19" spans="2:13">
      <c r="B19" t="s">
        <v>220</v>
      </c>
      <c r="C19" t="s">
        <v>221</v>
      </c>
      <c r="D19" t="s">
        <v>210</v>
      </c>
      <c r="E19" t="s">
        <v>211</v>
      </c>
      <c r="F19" t="s">
        <v>212</v>
      </c>
      <c r="G19" t="s">
        <v>116</v>
      </c>
      <c r="H19" s="77">
        <v>0</v>
      </c>
      <c r="I19" s="77">
        <v>0</v>
      </c>
      <c r="J19" s="77">
        <v>-9.9131209999999997E-2</v>
      </c>
      <c r="K19" s="77">
        <v>0</v>
      </c>
      <c r="L19" s="77">
        <v>0</v>
      </c>
      <c r="M19" s="109"/>
    </row>
    <row r="20" spans="2:13">
      <c r="B20" t="s">
        <v>222</v>
      </c>
      <c r="C20" t="s">
        <v>223</v>
      </c>
      <c r="D20" t="s">
        <v>210</v>
      </c>
      <c r="E20" t="s">
        <v>211</v>
      </c>
      <c r="F20" t="s">
        <v>212</v>
      </c>
      <c r="G20" t="s">
        <v>202</v>
      </c>
      <c r="H20" s="77">
        <v>0</v>
      </c>
      <c r="I20" s="77">
        <v>0</v>
      </c>
      <c r="J20" s="77">
        <v>-7.2424395000000003E-2</v>
      </c>
      <c r="K20" s="77">
        <v>0</v>
      </c>
      <c r="L20" s="77">
        <v>0</v>
      </c>
      <c r="M20" s="109"/>
    </row>
    <row r="21" spans="2:13">
      <c r="B21" s="78" t="s">
        <v>224</v>
      </c>
      <c r="D21" s="16"/>
      <c r="I21" s="79">
        <v>0</v>
      </c>
      <c r="J21" s="79">
        <v>0</v>
      </c>
      <c r="K21" s="79">
        <v>0</v>
      </c>
      <c r="L21" s="79">
        <v>0</v>
      </c>
      <c r="M21" s="109"/>
    </row>
    <row r="22" spans="2:13">
      <c r="B22" t="s">
        <v>225</v>
      </c>
      <c r="C22" t="s">
        <v>225</v>
      </c>
      <c r="D22" s="16"/>
      <c r="E22" t="s">
        <v>225</v>
      </c>
      <c r="G22" t="s">
        <v>225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9"/>
    </row>
    <row r="23" spans="2:13">
      <c r="B23" s="78" t="s">
        <v>226</v>
      </c>
      <c r="D23" s="16"/>
      <c r="I23" s="79">
        <v>0</v>
      </c>
      <c r="J23" s="79">
        <v>0</v>
      </c>
      <c r="K23" s="79">
        <v>0</v>
      </c>
      <c r="L23" s="79">
        <v>0</v>
      </c>
      <c r="M23" s="109"/>
    </row>
    <row r="24" spans="2:13">
      <c r="B24" t="s">
        <v>225</v>
      </c>
      <c r="C24" t="s">
        <v>225</v>
      </c>
      <c r="D24" s="16"/>
      <c r="E24" t="s">
        <v>225</v>
      </c>
      <c r="G24" t="s">
        <v>225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9"/>
    </row>
    <row r="25" spans="2:13">
      <c r="B25" s="78" t="s">
        <v>227</v>
      </c>
      <c r="D25" s="16"/>
      <c r="I25" s="79">
        <v>0</v>
      </c>
      <c r="J25" s="79">
        <v>0</v>
      </c>
      <c r="K25" s="79">
        <v>0</v>
      </c>
      <c r="L25" s="79">
        <v>0</v>
      </c>
      <c r="M25" s="109"/>
    </row>
    <row r="26" spans="2:13">
      <c r="B26" t="s">
        <v>225</v>
      </c>
      <c r="C26" t="s">
        <v>225</v>
      </c>
      <c r="D26" s="16"/>
      <c r="E26" t="s">
        <v>225</v>
      </c>
      <c r="G26" t="s">
        <v>225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9"/>
    </row>
    <row r="27" spans="2:13">
      <c r="B27" s="78" t="s">
        <v>228</v>
      </c>
      <c r="D27" s="16"/>
      <c r="I27" s="79">
        <v>0</v>
      </c>
      <c r="J27" s="79">
        <v>0</v>
      </c>
      <c r="K27" s="79">
        <v>0</v>
      </c>
      <c r="L27" s="79">
        <v>0</v>
      </c>
      <c r="M27" s="109"/>
    </row>
    <row r="28" spans="2:13">
      <c r="B28" t="s">
        <v>225</v>
      </c>
      <c r="C28" t="s">
        <v>225</v>
      </c>
      <c r="D28" s="16"/>
      <c r="E28" t="s">
        <v>225</v>
      </c>
      <c r="G28" t="s">
        <v>225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9"/>
    </row>
    <row r="29" spans="2:13">
      <c r="B29" s="78" t="s">
        <v>229</v>
      </c>
      <c r="D29" s="16"/>
      <c r="I29" s="79">
        <v>0</v>
      </c>
      <c r="J29" s="79">
        <v>0</v>
      </c>
      <c r="K29" s="79">
        <v>0</v>
      </c>
      <c r="L29" s="79">
        <v>0</v>
      </c>
      <c r="M29" s="109"/>
    </row>
    <row r="30" spans="2:13">
      <c r="B30" t="s">
        <v>225</v>
      </c>
      <c r="C30" t="s">
        <v>225</v>
      </c>
      <c r="D30" s="16"/>
      <c r="E30" t="s">
        <v>225</v>
      </c>
      <c r="G30" t="s">
        <v>225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9"/>
    </row>
    <row r="31" spans="2:13">
      <c r="B31" s="78" t="s">
        <v>230</v>
      </c>
      <c r="D31" s="16"/>
      <c r="I31" s="79">
        <v>0</v>
      </c>
      <c r="J31" s="79">
        <v>0</v>
      </c>
      <c r="K31" s="79">
        <v>0</v>
      </c>
      <c r="L31" s="79">
        <v>0</v>
      </c>
      <c r="M31" s="109"/>
    </row>
    <row r="32" spans="2:13">
      <c r="B32" s="78" t="s">
        <v>231</v>
      </c>
      <c r="D32" s="16"/>
      <c r="I32" s="79">
        <v>0</v>
      </c>
      <c r="J32" s="79">
        <v>0</v>
      </c>
      <c r="K32" s="79">
        <v>0</v>
      </c>
      <c r="L32" s="79">
        <v>0</v>
      </c>
      <c r="M32" s="109"/>
    </row>
    <row r="33" spans="1:13">
      <c r="B33" t="s">
        <v>225</v>
      </c>
      <c r="C33" t="s">
        <v>225</v>
      </c>
      <c r="D33" s="16"/>
      <c r="E33" t="s">
        <v>225</v>
      </c>
      <c r="G33" t="s">
        <v>225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9"/>
    </row>
    <row r="34" spans="1:13">
      <c r="B34" s="78" t="s">
        <v>229</v>
      </c>
      <c r="D34" s="16"/>
      <c r="I34" s="79">
        <v>0</v>
      </c>
      <c r="J34" s="79">
        <v>0</v>
      </c>
      <c r="K34" s="79">
        <v>0</v>
      </c>
      <c r="L34" s="79">
        <v>0</v>
      </c>
      <c r="M34" s="109"/>
    </row>
    <row r="35" spans="1:13">
      <c r="B35" t="s">
        <v>225</v>
      </c>
      <c r="C35" t="s">
        <v>225</v>
      </c>
      <c r="D35" s="16"/>
      <c r="E35" t="s">
        <v>225</v>
      </c>
      <c r="G35" t="s">
        <v>225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109"/>
    </row>
    <row r="36" spans="1:13">
      <c r="B36" t="s">
        <v>232</v>
      </c>
      <c r="D36" s="16"/>
      <c r="M36" s="109"/>
    </row>
    <row r="37" spans="1:13">
      <c r="A37" s="109" t="s">
        <v>1297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</row>
    <row r="38" spans="1:13">
      <c r="A38" s="109" t="s">
        <v>1298</v>
      </c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6"/>
    <mergeCell ref="A37:L37"/>
    <mergeCell ref="A38:L38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1294</v>
      </c>
    </row>
    <row r="3" spans="2:49">
      <c r="B3" s="2" t="s">
        <v>2</v>
      </c>
      <c r="C3" t="s">
        <v>1295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146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-545326600</v>
      </c>
      <c r="H11" s="7"/>
      <c r="I11" s="76">
        <v>-12285.629901208562</v>
      </c>
      <c r="J11" s="76">
        <v>100</v>
      </c>
      <c r="K11" s="76">
        <v>-0.75</v>
      </c>
      <c r="AW11" s="16"/>
    </row>
    <row r="12" spans="2:49">
      <c r="B12" s="78" t="s">
        <v>206</v>
      </c>
      <c r="C12" s="16"/>
      <c r="D12" s="16"/>
      <c r="G12" s="79">
        <v>-545326600</v>
      </c>
      <c r="I12" s="79">
        <v>-12285.629901208562</v>
      </c>
      <c r="J12" s="79">
        <v>100</v>
      </c>
      <c r="K12" s="79">
        <v>-0.75</v>
      </c>
    </row>
    <row r="13" spans="2:49">
      <c r="B13" s="78" t="s">
        <v>638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642</v>
      </c>
      <c r="C15" s="16"/>
      <c r="D15" s="16"/>
      <c r="G15" s="79">
        <v>-38195600</v>
      </c>
      <c r="I15" s="79">
        <v>-3225.7533948507362</v>
      </c>
      <c r="J15" s="79">
        <v>26.26</v>
      </c>
      <c r="K15" s="79">
        <v>-0.2</v>
      </c>
    </row>
    <row r="16" spans="2:49">
      <c r="B16" t="s">
        <v>1031</v>
      </c>
      <c r="C16" t="s">
        <v>1032</v>
      </c>
      <c r="D16" t="s">
        <v>641</v>
      </c>
      <c r="E16" t="s">
        <v>109</v>
      </c>
      <c r="F16" t="s">
        <v>1033</v>
      </c>
      <c r="G16" s="77">
        <v>-19387200</v>
      </c>
      <c r="H16" s="77">
        <v>9.3222770541082252</v>
      </c>
      <c r="I16" s="77">
        <v>-1807.3284970340701</v>
      </c>
      <c r="J16" s="77">
        <v>14.71</v>
      </c>
      <c r="K16" s="77">
        <v>-0.11</v>
      </c>
    </row>
    <row r="17" spans="2:11">
      <c r="B17" t="s">
        <v>1034</v>
      </c>
      <c r="C17" t="s">
        <v>1035</v>
      </c>
      <c r="D17" t="s">
        <v>641</v>
      </c>
      <c r="E17" t="s">
        <v>204</v>
      </c>
      <c r="F17" t="s">
        <v>1036</v>
      </c>
      <c r="G17" s="77">
        <v>-1128200</v>
      </c>
      <c r="H17" s="77">
        <v>1.6424131808820421</v>
      </c>
      <c r="I17" s="77">
        <v>-18.529705506711199</v>
      </c>
      <c r="J17" s="77">
        <v>0.15</v>
      </c>
      <c r="K17" s="77">
        <v>0</v>
      </c>
    </row>
    <row r="18" spans="2:11">
      <c r="B18" t="s">
        <v>1037</v>
      </c>
      <c r="C18" t="s">
        <v>1038</v>
      </c>
      <c r="D18" t="s">
        <v>641</v>
      </c>
      <c r="E18" t="s">
        <v>113</v>
      </c>
      <c r="F18" t="s">
        <v>1036</v>
      </c>
      <c r="G18" s="77">
        <v>-833800</v>
      </c>
      <c r="H18" s="77">
        <v>13.211739130434756</v>
      </c>
      <c r="I18" s="77">
        <v>-110.159480869565</v>
      </c>
      <c r="J18" s="77">
        <v>0.9</v>
      </c>
      <c r="K18" s="77">
        <v>-0.01</v>
      </c>
    </row>
    <row r="19" spans="2:11">
      <c r="B19" t="s">
        <v>1039</v>
      </c>
      <c r="C19" t="s">
        <v>1040</v>
      </c>
      <c r="D19" t="s">
        <v>641</v>
      </c>
      <c r="E19" t="s">
        <v>113</v>
      </c>
      <c r="F19" t="s">
        <v>1036</v>
      </c>
      <c r="G19" s="77">
        <v>-9061100</v>
      </c>
      <c r="H19" s="77">
        <v>12.962071713147411</v>
      </c>
      <c r="I19" s="77">
        <v>-1174.5062800000001</v>
      </c>
      <c r="J19" s="77">
        <v>9.56</v>
      </c>
      <c r="K19" s="77">
        <v>-7.0000000000000007E-2</v>
      </c>
    </row>
    <row r="20" spans="2:11">
      <c r="B20" t="s">
        <v>1041</v>
      </c>
      <c r="C20" t="s">
        <v>1042</v>
      </c>
      <c r="D20" t="s">
        <v>641</v>
      </c>
      <c r="E20" t="s">
        <v>109</v>
      </c>
      <c r="F20" t="s">
        <v>1043</v>
      </c>
      <c r="G20" s="77">
        <v>-1537700</v>
      </c>
      <c r="H20" s="77">
        <v>8.5229641185647402</v>
      </c>
      <c r="I20" s="77">
        <v>-131.05761925117</v>
      </c>
      <c r="J20" s="77">
        <v>1.07</v>
      </c>
      <c r="K20" s="77">
        <v>-0.01</v>
      </c>
    </row>
    <row r="21" spans="2:11">
      <c r="B21" t="s">
        <v>1044</v>
      </c>
      <c r="C21" t="s">
        <v>1045</v>
      </c>
      <c r="D21" t="s">
        <v>641</v>
      </c>
      <c r="E21" t="s">
        <v>113</v>
      </c>
      <c r="F21" t="s">
        <v>1046</v>
      </c>
      <c r="G21" s="77">
        <v>-3922100</v>
      </c>
      <c r="H21" s="77">
        <v>0.54623961218836592</v>
      </c>
      <c r="I21" s="77">
        <v>-21.424063829639898</v>
      </c>
      <c r="J21" s="77">
        <v>0.17</v>
      </c>
      <c r="K21" s="77">
        <v>0</v>
      </c>
    </row>
    <row r="22" spans="2:11">
      <c r="B22" t="s">
        <v>1047</v>
      </c>
      <c r="C22" t="s">
        <v>1048</v>
      </c>
      <c r="D22" t="s">
        <v>641</v>
      </c>
      <c r="E22" t="s">
        <v>113</v>
      </c>
      <c r="F22" t="s">
        <v>1049</v>
      </c>
      <c r="G22" s="77">
        <v>-2325500</v>
      </c>
      <c r="H22" s="77">
        <v>-1.6019028871391099</v>
      </c>
      <c r="I22" s="77">
        <v>37.252251640419999</v>
      </c>
      <c r="J22" s="77">
        <v>-0.3</v>
      </c>
      <c r="K22" s="77">
        <v>0</v>
      </c>
    </row>
    <row r="23" spans="2:11">
      <c r="B23" s="78" t="s">
        <v>1027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225</v>
      </c>
      <c r="C24" t="s">
        <v>225</v>
      </c>
      <c r="D24" t="s">
        <v>225</v>
      </c>
      <c r="E24" t="s">
        <v>225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643</v>
      </c>
      <c r="C25" s="16"/>
      <c r="D25" s="16"/>
      <c r="G25" s="79">
        <v>-507131000</v>
      </c>
      <c r="I25" s="79">
        <v>-9059.8765063578267</v>
      </c>
      <c r="J25" s="79">
        <v>73.739999999999995</v>
      </c>
      <c r="K25" s="79">
        <v>-0.56000000000000005</v>
      </c>
    </row>
    <row r="26" spans="2:11">
      <c r="B26" t="s">
        <v>1050</v>
      </c>
      <c r="C26" t="s">
        <v>1051</v>
      </c>
      <c r="D26" t="s">
        <v>646</v>
      </c>
      <c r="E26" t="s">
        <v>105</v>
      </c>
      <c r="F26" t="s">
        <v>713</v>
      </c>
      <c r="G26" s="77">
        <v>705000</v>
      </c>
      <c r="H26" s="77">
        <v>-0.67614935064935033</v>
      </c>
      <c r="I26" s="77">
        <v>-4.7668529220779199</v>
      </c>
      <c r="J26" s="77">
        <v>0.04</v>
      </c>
      <c r="K26" s="77">
        <v>0</v>
      </c>
    </row>
    <row r="27" spans="2:11">
      <c r="B27" t="s">
        <v>1052</v>
      </c>
      <c r="C27" t="s">
        <v>1053</v>
      </c>
      <c r="D27" t="s">
        <v>646</v>
      </c>
      <c r="E27" t="s">
        <v>105</v>
      </c>
      <c r="F27" t="s">
        <v>963</v>
      </c>
      <c r="G27" s="77">
        <v>420000</v>
      </c>
      <c r="H27" s="77">
        <v>-1.8746842105263191</v>
      </c>
      <c r="I27" s="77">
        <v>-7.8736736842105399</v>
      </c>
      <c r="J27" s="77">
        <v>0.06</v>
      </c>
      <c r="K27" s="77">
        <v>0</v>
      </c>
    </row>
    <row r="28" spans="2:11">
      <c r="B28" t="s">
        <v>1054</v>
      </c>
      <c r="C28" t="s">
        <v>1055</v>
      </c>
      <c r="D28" t="s">
        <v>646</v>
      </c>
      <c r="E28" t="s">
        <v>105</v>
      </c>
      <c r="F28" t="s">
        <v>1056</v>
      </c>
      <c r="G28" s="77">
        <v>76149000</v>
      </c>
      <c r="H28" s="77">
        <v>-2.6097032967033051</v>
      </c>
      <c r="I28" s="77">
        <v>-1987.2629634066</v>
      </c>
      <c r="J28" s="77">
        <v>16.18</v>
      </c>
      <c r="K28" s="77">
        <v>-0.12</v>
      </c>
    </row>
    <row r="29" spans="2:11">
      <c r="B29" t="s">
        <v>1057</v>
      </c>
      <c r="C29" t="s">
        <v>1058</v>
      </c>
      <c r="D29" t="s">
        <v>646</v>
      </c>
      <c r="E29" t="s">
        <v>105</v>
      </c>
      <c r="F29" t="s">
        <v>1056</v>
      </c>
      <c r="G29" s="77">
        <v>10626000</v>
      </c>
      <c r="H29" s="77">
        <v>-4.0409419191919165</v>
      </c>
      <c r="I29" s="77">
        <v>-429.390488333333</v>
      </c>
      <c r="J29" s="77">
        <v>3.5</v>
      </c>
      <c r="K29" s="77">
        <v>-0.03</v>
      </c>
    </row>
    <row r="30" spans="2:11">
      <c r="B30" t="s">
        <v>1059</v>
      </c>
      <c r="C30" t="s">
        <v>1060</v>
      </c>
      <c r="D30" t="s">
        <v>646</v>
      </c>
      <c r="E30" t="s">
        <v>105</v>
      </c>
      <c r="F30" t="s">
        <v>889</v>
      </c>
      <c r="G30" s="77">
        <v>37000</v>
      </c>
      <c r="H30" s="77">
        <v>-4.3503926380368112</v>
      </c>
      <c r="I30" s="77">
        <v>-1.60964527607362</v>
      </c>
      <c r="J30" s="77">
        <v>0.01</v>
      </c>
      <c r="K30" s="77">
        <v>0</v>
      </c>
    </row>
    <row r="31" spans="2:11">
      <c r="B31" t="s">
        <v>1061</v>
      </c>
      <c r="C31" t="s">
        <v>1062</v>
      </c>
      <c r="D31" t="s">
        <v>646</v>
      </c>
      <c r="E31" t="s">
        <v>105</v>
      </c>
      <c r="F31" t="s">
        <v>1063</v>
      </c>
      <c r="G31" s="77">
        <v>12422000</v>
      </c>
      <c r="H31" s="77">
        <v>-6.5165987261146512</v>
      </c>
      <c r="I31" s="77">
        <v>-809.49189375796198</v>
      </c>
      <c r="J31" s="77">
        <v>6.59</v>
      </c>
      <c r="K31" s="77">
        <v>-0.05</v>
      </c>
    </row>
    <row r="32" spans="2:11">
      <c r="B32" t="s">
        <v>1064</v>
      </c>
      <c r="C32" t="s">
        <v>1065</v>
      </c>
      <c r="D32" t="s">
        <v>646</v>
      </c>
      <c r="E32" t="s">
        <v>109</v>
      </c>
      <c r="F32" t="s">
        <v>1066</v>
      </c>
      <c r="G32" s="77">
        <v>-610000000</v>
      </c>
      <c r="H32" s="77">
        <v>0.26711693266343522</v>
      </c>
      <c r="I32" s="77">
        <v>-5725.7582984137998</v>
      </c>
      <c r="J32" s="77">
        <v>46.61</v>
      </c>
      <c r="K32" s="77">
        <v>-0.35</v>
      </c>
    </row>
    <row r="33" spans="2:11">
      <c r="B33" t="s">
        <v>1067</v>
      </c>
      <c r="C33" t="s">
        <v>1068</v>
      </c>
      <c r="D33" t="s">
        <v>646</v>
      </c>
      <c r="E33" t="s">
        <v>105</v>
      </c>
      <c r="F33" t="s">
        <v>1069</v>
      </c>
      <c r="G33" s="77">
        <v>744000</v>
      </c>
      <c r="H33" s="77">
        <v>-2.0449354838709679</v>
      </c>
      <c r="I33" s="77">
        <v>-15.214320000000001</v>
      </c>
      <c r="J33" s="77">
        <v>0.12</v>
      </c>
      <c r="K33" s="77">
        <v>0</v>
      </c>
    </row>
    <row r="34" spans="2:11">
      <c r="B34" t="s">
        <v>1070</v>
      </c>
      <c r="C34" t="s">
        <v>1071</v>
      </c>
      <c r="D34" t="s">
        <v>646</v>
      </c>
      <c r="E34" t="s">
        <v>105</v>
      </c>
      <c r="F34" t="s">
        <v>1072</v>
      </c>
      <c r="G34" s="77">
        <v>1268000</v>
      </c>
      <c r="H34" s="77">
        <v>-4.118306122448983</v>
      </c>
      <c r="I34" s="77">
        <v>-52.220121632653097</v>
      </c>
      <c r="J34" s="77">
        <v>0.43</v>
      </c>
      <c r="K34" s="77">
        <v>0</v>
      </c>
    </row>
    <row r="35" spans="2:11">
      <c r="B35" t="s">
        <v>1073</v>
      </c>
      <c r="C35" t="s">
        <v>1074</v>
      </c>
      <c r="D35" t="s">
        <v>646</v>
      </c>
      <c r="E35" t="s">
        <v>105</v>
      </c>
      <c r="F35" t="s">
        <v>1075</v>
      </c>
      <c r="G35" s="77">
        <v>498000</v>
      </c>
      <c r="H35" s="77">
        <v>-5.2787648456057026</v>
      </c>
      <c r="I35" s="77">
        <v>-26.288248931116399</v>
      </c>
      <c r="J35" s="77">
        <v>0.21</v>
      </c>
      <c r="K35" s="77">
        <v>0</v>
      </c>
    </row>
    <row r="36" spans="2:11">
      <c r="B36" s="78" t="s">
        <v>307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225</v>
      </c>
      <c r="C37" t="s">
        <v>225</v>
      </c>
      <c r="D37" t="s">
        <v>225</v>
      </c>
      <c r="E37" t="s">
        <v>225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230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s="78" t="s">
        <v>638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225</v>
      </c>
      <c r="C40" t="s">
        <v>225</v>
      </c>
      <c r="D40" t="s">
        <v>225</v>
      </c>
      <c r="E40" t="s">
        <v>225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649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225</v>
      </c>
      <c r="C42" t="s">
        <v>225</v>
      </c>
      <c r="D42" t="s">
        <v>225</v>
      </c>
      <c r="E42" t="s">
        <v>225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643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225</v>
      </c>
      <c r="C44" t="s">
        <v>225</v>
      </c>
      <c r="D44" t="s">
        <v>225</v>
      </c>
      <c r="E44" t="s">
        <v>225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307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225</v>
      </c>
      <c r="C46" t="s">
        <v>225</v>
      </c>
      <c r="D46" t="s">
        <v>225</v>
      </c>
      <c r="E46" t="s">
        <v>225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t="s">
        <v>232</v>
      </c>
      <c r="C47" s="16"/>
      <c r="D47" s="16"/>
    </row>
    <row r="48" spans="2:11">
      <c r="B48" t="s">
        <v>279</v>
      </c>
      <c r="C48" s="16"/>
      <c r="D48" s="16"/>
    </row>
    <row r="49" spans="2:4">
      <c r="B49" t="s">
        <v>280</v>
      </c>
      <c r="C49" s="16"/>
      <c r="D49" s="16"/>
    </row>
    <row r="50" spans="2:4">
      <c r="B50" t="s">
        <v>281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1294</v>
      </c>
    </row>
    <row r="3" spans="2:78">
      <c r="B3" s="2" t="s">
        <v>2</v>
      </c>
      <c r="C3" t="s">
        <v>1295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8.5</v>
      </c>
      <c r="I11" s="7"/>
      <c r="J11" s="7"/>
      <c r="K11" s="76">
        <v>2.79</v>
      </c>
      <c r="L11" s="76">
        <v>2010574.08</v>
      </c>
      <c r="M11" s="7"/>
      <c r="N11" s="76">
        <v>6809.8671017039997</v>
      </c>
      <c r="O11" s="7"/>
      <c r="P11" s="76">
        <v>100</v>
      </c>
      <c r="Q11" s="76">
        <v>0.42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0.71</v>
      </c>
      <c r="K12" s="79">
        <v>0.05</v>
      </c>
      <c r="L12" s="79">
        <v>36574.080000000002</v>
      </c>
      <c r="N12" s="79">
        <v>36.987367104</v>
      </c>
      <c r="P12" s="79">
        <v>0.54</v>
      </c>
      <c r="Q12" s="79">
        <v>0</v>
      </c>
    </row>
    <row r="13" spans="2:78">
      <c r="B13" s="78" t="s">
        <v>663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225</v>
      </c>
      <c r="C14" t="s">
        <v>225</v>
      </c>
      <c r="D14" s="16"/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664</v>
      </c>
      <c r="D15" s="16"/>
      <c r="H15" s="79">
        <v>0.71</v>
      </c>
      <c r="K15" s="79">
        <v>0.05</v>
      </c>
      <c r="L15" s="79">
        <v>36574.080000000002</v>
      </c>
      <c r="N15" s="79">
        <v>36.987367104</v>
      </c>
      <c r="P15" s="79">
        <v>0.54</v>
      </c>
      <c r="Q15" s="79">
        <v>0</v>
      </c>
    </row>
    <row r="16" spans="2:78">
      <c r="B16" t="s">
        <v>1076</v>
      </c>
      <c r="C16" t="s">
        <v>1077</v>
      </c>
      <c r="D16" t="s">
        <v>1078</v>
      </c>
      <c r="E16" t="s">
        <v>211</v>
      </c>
      <c r="F16" t="s">
        <v>212</v>
      </c>
      <c r="G16" t="s">
        <v>1079</v>
      </c>
      <c r="H16" s="77">
        <v>0.71</v>
      </c>
      <c r="I16" t="s">
        <v>105</v>
      </c>
      <c r="J16" s="77">
        <v>1.55</v>
      </c>
      <c r="K16" s="77">
        <v>0.05</v>
      </c>
      <c r="L16" s="77">
        <v>36574.080000000002</v>
      </c>
      <c r="M16" s="77">
        <v>101.13</v>
      </c>
      <c r="N16" s="77">
        <v>36.987367104</v>
      </c>
      <c r="O16" s="77">
        <v>0.04</v>
      </c>
      <c r="P16" s="77">
        <v>0.54</v>
      </c>
      <c r="Q16" s="77">
        <v>0</v>
      </c>
    </row>
    <row r="17" spans="2:17">
      <c r="B17" s="78" t="s">
        <v>665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666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D19" s="16"/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667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D21" s="16"/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668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D23" s="16"/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669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D25" s="16"/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D26" s="16"/>
      <c r="H26" s="79">
        <v>8.5399999999999991</v>
      </c>
      <c r="K26" s="79">
        <v>2.81</v>
      </c>
      <c r="L26" s="79">
        <v>1974000</v>
      </c>
      <c r="N26" s="79">
        <v>6772.8797346000001</v>
      </c>
      <c r="P26" s="79">
        <v>99.46</v>
      </c>
      <c r="Q26" s="79">
        <v>0.42</v>
      </c>
    </row>
    <row r="27" spans="2:17">
      <c r="B27" s="78" t="s">
        <v>663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D28" s="16"/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664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D30" s="16"/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665</v>
      </c>
      <c r="D31" s="16"/>
      <c r="H31" s="79">
        <v>8.5399999999999991</v>
      </c>
      <c r="K31" s="79">
        <v>2.81</v>
      </c>
      <c r="L31" s="79">
        <v>1974000</v>
      </c>
      <c r="N31" s="79">
        <v>6772.8797346000001</v>
      </c>
      <c r="P31" s="79">
        <v>99.46</v>
      </c>
      <c r="Q31" s="79">
        <v>0.42</v>
      </c>
    </row>
    <row r="32" spans="2:17">
      <c r="B32" s="78" t="s">
        <v>666</v>
      </c>
      <c r="D32" s="16"/>
      <c r="H32" s="79">
        <v>9.5299999999999994</v>
      </c>
      <c r="K32" s="79">
        <v>2.9</v>
      </c>
      <c r="L32" s="79">
        <v>1299000</v>
      </c>
      <c r="N32" s="79">
        <v>4500.0772446000001</v>
      </c>
      <c r="P32" s="79">
        <v>66.08</v>
      </c>
      <c r="Q32" s="79">
        <v>0.28000000000000003</v>
      </c>
    </row>
    <row r="33" spans="2:17">
      <c r="B33" t="s">
        <v>1080</v>
      </c>
      <c r="C33" t="s">
        <v>1081</v>
      </c>
      <c r="D33" t="s">
        <v>1078</v>
      </c>
      <c r="E33" t="s">
        <v>1082</v>
      </c>
      <c r="F33" t="s">
        <v>314</v>
      </c>
      <c r="G33" t="s">
        <v>1083</v>
      </c>
      <c r="H33" s="77">
        <v>4.1500000000000004</v>
      </c>
      <c r="I33" t="s">
        <v>109</v>
      </c>
      <c r="J33" s="77">
        <v>2.72</v>
      </c>
      <c r="K33" s="77">
        <v>3.05</v>
      </c>
      <c r="L33" s="77">
        <v>414000</v>
      </c>
      <c r="M33" s="77">
        <v>98.06</v>
      </c>
      <c r="N33" s="77">
        <v>1426.5729576000001</v>
      </c>
      <c r="O33" s="77">
        <v>0.1</v>
      </c>
      <c r="P33" s="77">
        <v>20.95</v>
      </c>
      <c r="Q33" s="77">
        <v>0.09</v>
      </c>
    </row>
    <row r="34" spans="2:17">
      <c r="B34" t="s">
        <v>1084</v>
      </c>
      <c r="C34" t="s">
        <v>1085</v>
      </c>
      <c r="D34" t="s">
        <v>1078</v>
      </c>
      <c r="E34" t="s">
        <v>1082</v>
      </c>
      <c r="F34" t="s">
        <v>314</v>
      </c>
      <c r="G34" t="s">
        <v>1086</v>
      </c>
      <c r="H34" s="77">
        <v>12.03</v>
      </c>
      <c r="I34" t="s">
        <v>109</v>
      </c>
      <c r="J34" s="77">
        <v>3.22</v>
      </c>
      <c r="K34" s="77">
        <v>2.83</v>
      </c>
      <c r="L34" s="77">
        <v>885000</v>
      </c>
      <c r="M34" s="77">
        <v>98.83</v>
      </c>
      <c r="N34" s="77">
        <v>3073.5042870000002</v>
      </c>
      <c r="O34" s="77">
        <v>0.11</v>
      </c>
      <c r="P34" s="77">
        <v>45.13</v>
      </c>
      <c r="Q34" s="77">
        <v>0.19</v>
      </c>
    </row>
    <row r="35" spans="2:17">
      <c r="B35" s="78" t="s">
        <v>667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225</v>
      </c>
      <c r="C36" t="s">
        <v>225</v>
      </c>
      <c r="D36" s="16"/>
      <c r="E36" t="s">
        <v>225</v>
      </c>
      <c r="H36" s="77">
        <v>0</v>
      </c>
      <c r="I36" t="s">
        <v>225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668</v>
      </c>
      <c r="D37" s="16"/>
      <c r="H37" s="79">
        <v>6.59</v>
      </c>
      <c r="K37" s="79">
        <v>2.62</v>
      </c>
      <c r="L37" s="79">
        <v>675000</v>
      </c>
      <c r="N37" s="79">
        <v>2272.80249</v>
      </c>
      <c r="P37" s="79">
        <v>33.380000000000003</v>
      </c>
      <c r="Q37" s="79">
        <v>0.14000000000000001</v>
      </c>
    </row>
    <row r="38" spans="2:17">
      <c r="B38" t="s">
        <v>1087</v>
      </c>
      <c r="C38" t="s">
        <v>1088</v>
      </c>
      <c r="D38" t="s">
        <v>1078</v>
      </c>
      <c r="E38" t="s">
        <v>391</v>
      </c>
      <c r="F38" t="s">
        <v>314</v>
      </c>
      <c r="G38" t="s">
        <v>1089</v>
      </c>
      <c r="H38" s="77">
        <v>6.59</v>
      </c>
      <c r="I38" t="s">
        <v>109</v>
      </c>
      <c r="J38" s="77">
        <v>3.55</v>
      </c>
      <c r="K38" s="77">
        <v>2.62</v>
      </c>
      <c r="L38" s="77">
        <v>675000</v>
      </c>
      <c r="M38" s="77">
        <v>95.82</v>
      </c>
      <c r="N38" s="77">
        <v>2272.80249</v>
      </c>
      <c r="O38" s="77">
        <v>0.53</v>
      </c>
      <c r="P38" s="77">
        <v>33.380000000000003</v>
      </c>
      <c r="Q38" s="77">
        <v>0.14000000000000001</v>
      </c>
    </row>
    <row r="39" spans="2:17">
      <c r="B39" s="78" t="s">
        <v>669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225</v>
      </c>
      <c r="C40" t="s">
        <v>225</v>
      </c>
      <c r="D40" s="16"/>
      <c r="E40" t="s">
        <v>225</v>
      </c>
      <c r="H40" s="77">
        <v>0</v>
      </c>
      <c r="I40" t="s">
        <v>225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232</v>
      </c>
      <c r="D41" s="16"/>
    </row>
    <row r="42" spans="2:17">
      <c r="B42" t="s">
        <v>279</v>
      </c>
      <c r="D42" s="16"/>
    </row>
    <row r="43" spans="2:17">
      <c r="B43" t="s">
        <v>280</v>
      </c>
      <c r="D43" s="16"/>
    </row>
    <row r="44" spans="2:17">
      <c r="B44" t="s">
        <v>281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4"/>
  <sheetViews>
    <sheetView rightToLeft="1" topLeftCell="A16" workbookViewId="0">
      <selection activeCell="A28" sqref="A28:XFD2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1294</v>
      </c>
    </row>
    <row r="3" spans="2:59">
      <c r="B3" s="2" t="s">
        <v>2</v>
      </c>
      <c r="C3" s="2" t="s">
        <v>1295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2.59</v>
      </c>
      <c r="J11" s="18"/>
      <c r="K11" s="18"/>
      <c r="L11" s="76">
        <v>1.9</v>
      </c>
      <c r="M11" s="76">
        <v>96852438.459999993</v>
      </c>
      <c r="N11" s="7"/>
      <c r="O11" s="76">
        <v>111992.03561394426</v>
      </c>
      <c r="P11" s="76">
        <v>100</v>
      </c>
      <c r="Q11" s="76">
        <v>6.87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2.5499999999999998</v>
      </c>
      <c r="L12" s="79">
        <v>1.1499999999999999</v>
      </c>
      <c r="M12" s="79">
        <v>92379034.859999999</v>
      </c>
      <c r="O12" s="79">
        <v>94279.168075141948</v>
      </c>
      <c r="P12" s="79">
        <v>84.18</v>
      </c>
      <c r="Q12" s="79">
        <v>5.78</v>
      </c>
    </row>
    <row r="13" spans="2:59">
      <c r="B13" s="78" t="s">
        <v>1090</v>
      </c>
      <c r="I13" s="79">
        <v>3.2</v>
      </c>
      <c r="L13" s="79">
        <v>1.01</v>
      </c>
      <c r="M13" s="79">
        <v>65263129.740000002</v>
      </c>
      <c r="O13" s="79">
        <v>66327.973406938603</v>
      </c>
      <c r="P13" s="79">
        <v>59.23</v>
      </c>
      <c r="Q13" s="79">
        <v>4.07</v>
      </c>
    </row>
    <row r="14" spans="2:59">
      <c r="B14" t="s">
        <v>1091</v>
      </c>
      <c r="C14" t="s">
        <v>1092</v>
      </c>
      <c r="D14" t="s">
        <v>1093</v>
      </c>
      <c r="E14" t="s">
        <v>1094</v>
      </c>
      <c r="F14" t="s">
        <v>1095</v>
      </c>
      <c r="G14" t="s">
        <v>1096</v>
      </c>
      <c r="H14" t="s">
        <v>154</v>
      </c>
      <c r="I14" s="77">
        <v>3.2</v>
      </c>
      <c r="J14" t="s">
        <v>105</v>
      </c>
      <c r="K14" s="77">
        <v>1.18</v>
      </c>
      <c r="L14" s="77">
        <v>1.01</v>
      </c>
      <c r="M14" s="77">
        <v>65263129.740000002</v>
      </c>
      <c r="N14" s="77">
        <v>101.63161600000001</v>
      </c>
      <c r="O14" s="77">
        <v>66327.973406938603</v>
      </c>
      <c r="P14" s="77">
        <v>59.23</v>
      </c>
      <c r="Q14" s="77">
        <v>4.07</v>
      </c>
    </row>
    <row r="15" spans="2:59">
      <c r="B15" s="78" t="s">
        <v>1097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225</v>
      </c>
      <c r="D16" t="s">
        <v>225</v>
      </c>
      <c r="F16" t="s">
        <v>225</v>
      </c>
      <c r="I16" s="77">
        <v>0</v>
      </c>
      <c r="J16" t="s">
        <v>225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1098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225</v>
      </c>
      <c r="D18" t="s">
        <v>225</v>
      </c>
      <c r="F18" t="s">
        <v>225</v>
      </c>
      <c r="I18" s="77">
        <v>0</v>
      </c>
      <c r="J18" t="s">
        <v>225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1099</v>
      </c>
      <c r="I19" s="79">
        <v>1.63</v>
      </c>
      <c r="L19" s="79">
        <v>1.86</v>
      </c>
      <c r="M19" s="79">
        <v>16259569.119999999</v>
      </c>
      <c r="O19" s="79">
        <v>17042.437923403344</v>
      </c>
      <c r="P19" s="79">
        <v>15.22</v>
      </c>
      <c r="Q19" s="79">
        <v>1.05</v>
      </c>
    </row>
    <row r="20" spans="2:17">
      <c r="B20" t="s">
        <v>1100</v>
      </c>
      <c r="C20" t="s">
        <v>1101</v>
      </c>
      <c r="D20" t="s">
        <v>1102</v>
      </c>
      <c r="E20" t="s">
        <v>1103</v>
      </c>
      <c r="F20" t="s">
        <v>700</v>
      </c>
      <c r="G20" t="s">
        <v>1104</v>
      </c>
      <c r="H20" t="s">
        <v>212</v>
      </c>
      <c r="I20" s="77">
        <v>2.75</v>
      </c>
      <c r="J20" t="s">
        <v>105</v>
      </c>
      <c r="K20" s="77">
        <v>6</v>
      </c>
      <c r="L20" s="77">
        <v>2.93</v>
      </c>
      <c r="M20" s="77">
        <v>1132802.3999999999</v>
      </c>
      <c r="N20" s="77">
        <v>110.2</v>
      </c>
      <c r="O20" s="77">
        <v>1248.3482448</v>
      </c>
      <c r="P20" s="77">
        <v>1.1100000000000001</v>
      </c>
      <c r="Q20" s="77">
        <v>0.08</v>
      </c>
    </row>
    <row r="21" spans="2:17">
      <c r="B21" t="s">
        <v>1105</v>
      </c>
      <c r="C21" t="s">
        <v>1101</v>
      </c>
      <c r="D21" t="s">
        <v>1106</v>
      </c>
      <c r="E21" t="s">
        <v>1103</v>
      </c>
      <c r="F21" t="s">
        <v>700</v>
      </c>
      <c r="G21" t="s">
        <v>1107</v>
      </c>
      <c r="H21" t="s">
        <v>212</v>
      </c>
      <c r="I21" s="77">
        <v>0.98</v>
      </c>
      <c r="J21" t="s">
        <v>109</v>
      </c>
      <c r="K21" s="77">
        <v>5.56</v>
      </c>
      <c r="L21" s="77">
        <v>3.56</v>
      </c>
      <c r="M21" s="77">
        <v>134999.98000000001</v>
      </c>
      <c r="N21" s="77">
        <v>103.27</v>
      </c>
      <c r="O21" s="77">
        <v>489.90248042184402</v>
      </c>
      <c r="P21" s="77">
        <v>0.44</v>
      </c>
      <c r="Q21" s="77">
        <v>0.03</v>
      </c>
    </row>
    <row r="22" spans="2:17">
      <c r="B22" t="s">
        <v>1108</v>
      </c>
      <c r="C22" t="s">
        <v>1092</v>
      </c>
      <c r="D22" t="s">
        <v>1109</v>
      </c>
      <c r="E22" t="s">
        <v>1110</v>
      </c>
      <c r="F22" t="s">
        <v>1111</v>
      </c>
      <c r="G22" t="s">
        <v>1112</v>
      </c>
      <c r="H22" t="s">
        <v>153</v>
      </c>
      <c r="I22" s="77">
        <v>1.1499999999999999</v>
      </c>
      <c r="J22" t="s">
        <v>105</v>
      </c>
      <c r="K22" s="77">
        <v>2.64</v>
      </c>
      <c r="L22" s="77">
        <v>0.65</v>
      </c>
      <c r="M22" s="77">
        <v>240488.48</v>
      </c>
      <c r="N22" s="77">
        <v>102.4</v>
      </c>
      <c r="O22" s="77">
        <v>246.26020352</v>
      </c>
      <c r="P22" s="77">
        <v>0.22</v>
      </c>
      <c r="Q22" s="77">
        <v>0.02</v>
      </c>
    </row>
    <row r="23" spans="2:17">
      <c r="B23" t="s">
        <v>1113</v>
      </c>
      <c r="C23" t="s">
        <v>1092</v>
      </c>
      <c r="D23" t="s">
        <v>1114</v>
      </c>
      <c r="E23" t="s">
        <v>1110</v>
      </c>
      <c r="F23" t="s">
        <v>1111</v>
      </c>
      <c r="G23" t="s">
        <v>1115</v>
      </c>
      <c r="H23" t="s">
        <v>153</v>
      </c>
      <c r="I23" s="77">
        <v>2.16</v>
      </c>
      <c r="J23" t="s">
        <v>105</v>
      </c>
      <c r="K23" s="77">
        <v>2.5499999999999998</v>
      </c>
      <c r="L23" s="77">
        <v>1.1000000000000001</v>
      </c>
      <c r="M23" s="77">
        <v>584176.26</v>
      </c>
      <c r="N23" s="77">
        <v>102.16</v>
      </c>
      <c r="O23" s="77">
        <v>596.79446721600004</v>
      </c>
      <c r="P23" s="77">
        <v>0.53</v>
      </c>
      <c r="Q23" s="77">
        <v>0.04</v>
      </c>
    </row>
    <row r="24" spans="2:17">
      <c r="B24" t="s">
        <v>1116</v>
      </c>
      <c r="C24" t="s">
        <v>1092</v>
      </c>
      <c r="D24" t="s">
        <v>1117</v>
      </c>
      <c r="E24" t="s">
        <v>1118</v>
      </c>
      <c r="F24" t="s">
        <v>1111</v>
      </c>
      <c r="G24" t="s">
        <v>1119</v>
      </c>
      <c r="H24" t="s">
        <v>153</v>
      </c>
      <c r="I24" s="77">
        <v>0.85</v>
      </c>
      <c r="J24" t="s">
        <v>105</v>
      </c>
      <c r="K24" s="77">
        <v>2.33</v>
      </c>
      <c r="L24" s="77">
        <v>0.4</v>
      </c>
      <c r="M24" s="77">
        <v>239119.67</v>
      </c>
      <c r="N24" s="77">
        <v>101.74</v>
      </c>
      <c r="O24" s="77">
        <v>243.28035225799999</v>
      </c>
      <c r="P24" s="77">
        <v>0.22</v>
      </c>
      <c r="Q24" s="77">
        <v>0.01</v>
      </c>
    </row>
    <row r="25" spans="2:17">
      <c r="B25" t="s">
        <v>1124</v>
      </c>
      <c r="C25" t="s">
        <v>1092</v>
      </c>
      <c r="D25" t="s">
        <v>1125</v>
      </c>
      <c r="E25" t="s">
        <v>1126</v>
      </c>
      <c r="F25" t="s">
        <v>1127</v>
      </c>
      <c r="G25" t="s">
        <v>704</v>
      </c>
      <c r="H25" t="s">
        <v>153</v>
      </c>
      <c r="I25" s="77">
        <v>2.06</v>
      </c>
      <c r="J25" t="s">
        <v>105</v>
      </c>
      <c r="K25" s="77">
        <v>4.55</v>
      </c>
      <c r="L25" s="77">
        <v>1.05</v>
      </c>
      <c r="M25" s="77">
        <v>710208.29</v>
      </c>
      <c r="N25" s="77">
        <v>110.61</v>
      </c>
      <c r="O25" s="77">
        <v>785.56138956899997</v>
      </c>
      <c r="P25" s="77">
        <v>0.7</v>
      </c>
      <c r="Q25" s="77">
        <v>0.05</v>
      </c>
    </row>
    <row r="26" spans="2:17">
      <c r="B26" t="s">
        <v>1128</v>
      </c>
      <c r="C26" t="s">
        <v>1092</v>
      </c>
      <c r="D26" t="s">
        <v>1129</v>
      </c>
      <c r="E26" t="s">
        <v>1130</v>
      </c>
      <c r="F26" t="s">
        <v>1131</v>
      </c>
      <c r="G26" t="s">
        <v>1132</v>
      </c>
      <c r="H26" t="s">
        <v>153</v>
      </c>
      <c r="I26" s="77">
        <v>0.34</v>
      </c>
      <c r="J26" t="s">
        <v>105</v>
      </c>
      <c r="K26" s="77">
        <v>5.25</v>
      </c>
      <c r="L26" s="77">
        <v>1.1599999999999999</v>
      </c>
      <c r="M26" s="77">
        <v>4376300</v>
      </c>
      <c r="N26" s="77">
        <v>100.9</v>
      </c>
      <c r="O26" s="77">
        <v>4415.6867000000002</v>
      </c>
      <c r="P26" s="77">
        <v>3.94</v>
      </c>
      <c r="Q26" s="77">
        <v>0.27</v>
      </c>
    </row>
    <row r="27" spans="2:17">
      <c r="B27" t="s">
        <v>1133</v>
      </c>
      <c r="C27" t="s">
        <v>1092</v>
      </c>
      <c r="D27" t="s">
        <v>1134</v>
      </c>
      <c r="E27" t="s">
        <v>1135</v>
      </c>
      <c r="F27" t="s">
        <v>225</v>
      </c>
      <c r="G27" t="s">
        <v>1136</v>
      </c>
      <c r="H27" t="s">
        <v>417</v>
      </c>
      <c r="I27" s="77">
        <v>1.45</v>
      </c>
      <c r="J27" t="s">
        <v>105</v>
      </c>
      <c r="K27" s="77">
        <v>5</v>
      </c>
      <c r="L27" s="77">
        <v>1.81</v>
      </c>
      <c r="M27" s="77">
        <v>455724.37</v>
      </c>
      <c r="N27" s="77">
        <v>106.8</v>
      </c>
      <c r="O27" s="77">
        <v>486.71362715999999</v>
      </c>
      <c r="P27" s="77">
        <v>0.43</v>
      </c>
      <c r="Q27" s="77">
        <v>0.03</v>
      </c>
    </row>
    <row r="28" spans="2:17">
      <c r="B28" t="s">
        <v>1120</v>
      </c>
      <c r="C28" t="s">
        <v>1101</v>
      </c>
      <c r="D28" t="s">
        <v>1121</v>
      </c>
      <c r="E28" t="s">
        <v>1122</v>
      </c>
      <c r="F28" t="s">
        <v>225</v>
      </c>
      <c r="G28" t="s">
        <v>1123</v>
      </c>
      <c r="H28" t="s">
        <v>417</v>
      </c>
      <c r="I28" s="77">
        <v>0.25</v>
      </c>
      <c r="J28" t="s">
        <v>105</v>
      </c>
      <c r="K28" s="77">
        <v>6.75</v>
      </c>
      <c r="L28" s="77">
        <v>1.79</v>
      </c>
      <c r="M28" s="77">
        <v>615923.85</v>
      </c>
      <c r="N28" s="77">
        <v>102.92</v>
      </c>
      <c r="O28" s="77">
        <v>633.90882641999997</v>
      </c>
      <c r="P28" s="77">
        <v>0.56999999999999995</v>
      </c>
      <c r="Q28" s="77">
        <v>0.04</v>
      </c>
    </row>
    <row r="29" spans="2:17">
      <c r="B29" t="s">
        <v>1137</v>
      </c>
      <c r="C29" t="s">
        <v>1092</v>
      </c>
      <c r="D29" t="s">
        <v>1138</v>
      </c>
      <c r="E29" t="s">
        <v>1139</v>
      </c>
      <c r="F29" t="s">
        <v>225</v>
      </c>
      <c r="G29" t="s">
        <v>1140</v>
      </c>
      <c r="H29" t="s">
        <v>417</v>
      </c>
      <c r="I29" s="77">
        <v>0.5</v>
      </c>
      <c r="J29" t="s">
        <v>105</v>
      </c>
      <c r="K29" s="77">
        <v>6.5</v>
      </c>
      <c r="L29" s="77">
        <v>8.25</v>
      </c>
      <c r="M29" s="77">
        <v>784560</v>
      </c>
      <c r="N29" s="77">
        <v>101</v>
      </c>
      <c r="O29" s="77">
        <v>792.40560000000005</v>
      </c>
      <c r="P29" s="77">
        <v>0.71</v>
      </c>
      <c r="Q29" s="77">
        <v>0.05</v>
      </c>
    </row>
    <row r="30" spans="2:17">
      <c r="B30" t="s">
        <v>1141</v>
      </c>
      <c r="C30" t="s">
        <v>1092</v>
      </c>
      <c r="D30" t="s">
        <v>1142</v>
      </c>
      <c r="E30" t="s">
        <v>1143</v>
      </c>
      <c r="F30" t="s">
        <v>225</v>
      </c>
      <c r="G30" t="s">
        <v>1144</v>
      </c>
      <c r="H30" t="s">
        <v>417</v>
      </c>
      <c r="I30" s="77">
        <v>2.14</v>
      </c>
      <c r="J30" t="s">
        <v>105</v>
      </c>
      <c r="K30" s="77">
        <v>0</v>
      </c>
      <c r="L30" s="77">
        <v>0</v>
      </c>
      <c r="M30" s="77">
        <v>4486923.82</v>
      </c>
      <c r="N30" s="77">
        <v>100.4275419999999</v>
      </c>
      <c r="O30" s="77">
        <v>4506.1073038385002</v>
      </c>
      <c r="P30" s="77">
        <v>4.0199999999999996</v>
      </c>
      <c r="Q30" s="77">
        <v>0.28000000000000003</v>
      </c>
    </row>
    <row r="31" spans="2:17">
      <c r="B31" t="s">
        <v>1145</v>
      </c>
      <c r="C31" t="s">
        <v>1092</v>
      </c>
      <c r="D31" t="s">
        <v>1146</v>
      </c>
      <c r="E31" t="s">
        <v>1139</v>
      </c>
      <c r="F31" t="s">
        <v>225</v>
      </c>
      <c r="G31" t="s">
        <v>1147</v>
      </c>
      <c r="H31" t="s">
        <v>417</v>
      </c>
      <c r="I31" s="77">
        <v>0.5</v>
      </c>
      <c r="J31" t="s">
        <v>105</v>
      </c>
      <c r="K31" s="77">
        <v>4.9000000000000004</v>
      </c>
      <c r="L31" s="77">
        <v>4.58</v>
      </c>
      <c r="M31" s="77">
        <v>627342</v>
      </c>
      <c r="N31" s="77">
        <v>100.71</v>
      </c>
      <c r="O31" s="77">
        <v>631.7961282</v>
      </c>
      <c r="P31" s="77">
        <v>0.56000000000000005</v>
      </c>
      <c r="Q31" s="77">
        <v>0.04</v>
      </c>
    </row>
    <row r="32" spans="2:17">
      <c r="B32" t="s">
        <v>1148</v>
      </c>
      <c r="C32" t="s">
        <v>1092</v>
      </c>
      <c r="D32" t="s">
        <v>1149</v>
      </c>
      <c r="E32" t="s">
        <v>1150</v>
      </c>
      <c r="F32" t="s">
        <v>225</v>
      </c>
      <c r="G32" t="s">
        <v>1151</v>
      </c>
      <c r="H32" t="s">
        <v>417</v>
      </c>
      <c r="I32" s="77">
        <v>3.91</v>
      </c>
      <c r="J32" t="s">
        <v>105</v>
      </c>
      <c r="K32" s="77">
        <v>5</v>
      </c>
      <c r="L32" s="77">
        <v>4.04</v>
      </c>
      <c r="M32" s="77">
        <v>1871000</v>
      </c>
      <c r="N32" s="77">
        <v>105.06</v>
      </c>
      <c r="O32" s="77">
        <v>1965.6726000000001</v>
      </c>
      <c r="P32" s="77">
        <v>1.76</v>
      </c>
      <c r="Q32" s="77">
        <v>0.12</v>
      </c>
    </row>
    <row r="33" spans="2:17">
      <c r="B33" s="78" t="s">
        <v>1152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225</v>
      </c>
      <c r="D34" t="s">
        <v>225</v>
      </c>
      <c r="F34" t="s">
        <v>225</v>
      </c>
      <c r="I34" s="77">
        <v>0</v>
      </c>
      <c r="J34" t="s">
        <v>225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1153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s="78" t="s">
        <v>1154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225</v>
      </c>
      <c r="D37" t="s">
        <v>225</v>
      </c>
      <c r="F37" t="s">
        <v>225</v>
      </c>
      <c r="I37" s="77">
        <v>0</v>
      </c>
      <c r="J37" t="s">
        <v>225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1155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225</v>
      </c>
      <c r="D39" t="s">
        <v>225</v>
      </c>
      <c r="F39" t="s">
        <v>225</v>
      </c>
      <c r="I39" s="77">
        <v>0</v>
      </c>
      <c r="J39" t="s">
        <v>225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1156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225</v>
      </c>
      <c r="D41" t="s">
        <v>225</v>
      </c>
      <c r="F41" t="s">
        <v>225</v>
      </c>
      <c r="I41" s="77">
        <v>0</v>
      </c>
      <c r="J41" t="s">
        <v>225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1157</v>
      </c>
      <c r="I42" s="79">
        <v>0.06</v>
      </c>
      <c r="L42" s="79">
        <v>0.89</v>
      </c>
      <c r="M42" s="79">
        <v>10856336</v>
      </c>
      <c r="O42" s="79">
        <v>10908.756744800001</v>
      </c>
      <c r="P42" s="79">
        <v>9.74</v>
      </c>
      <c r="Q42" s="79">
        <v>0.67</v>
      </c>
    </row>
    <row r="43" spans="2:17">
      <c r="B43" t="s">
        <v>1158</v>
      </c>
      <c r="C43" t="s">
        <v>1092</v>
      </c>
      <c r="D43" t="s">
        <v>1159</v>
      </c>
      <c r="E43" t="s">
        <v>458</v>
      </c>
      <c r="F43" t="s">
        <v>689</v>
      </c>
      <c r="G43" t="s">
        <v>1160</v>
      </c>
      <c r="H43" t="s">
        <v>212</v>
      </c>
      <c r="I43" s="77">
        <v>0.01</v>
      </c>
      <c r="J43" t="s">
        <v>105</v>
      </c>
      <c r="K43" s="77">
        <v>1.35</v>
      </c>
      <c r="L43" s="77">
        <v>0.91</v>
      </c>
      <c r="M43" s="77">
        <v>10595000</v>
      </c>
      <c r="N43" s="77">
        <v>100.33</v>
      </c>
      <c r="O43" s="77">
        <v>10629.9635</v>
      </c>
      <c r="P43" s="77">
        <v>9.49</v>
      </c>
      <c r="Q43" s="77">
        <v>0.65</v>
      </c>
    </row>
    <row r="44" spans="2:17">
      <c r="B44" t="s">
        <v>1161</v>
      </c>
      <c r="C44" t="s">
        <v>1092</v>
      </c>
      <c r="D44" t="s">
        <v>1162</v>
      </c>
      <c r="E44" t="s">
        <v>1163</v>
      </c>
      <c r="F44" t="s">
        <v>1164</v>
      </c>
      <c r="G44" t="s">
        <v>1165</v>
      </c>
      <c r="H44" t="s">
        <v>212</v>
      </c>
      <c r="I44" s="77">
        <v>1.87</v>
      </c>
      <c r="J44" t="s">
        <v>105</v>
      </c>
      <c r="K44" s="77">
        <v>3.4</v>
      </c>
      <c r="L44" s="77">
        <v>0.27</v>
      </c>
      <c r="M44" s="77">
        <v>261336</v>
      </c>
      <c r="N44" s="77">
        <v>106.68</v>
      </c>
      <c r="O44" s="77">
        <v>278.79324480000002</v>
      </c>
      <c r="P44" s="77">
        <v>0.25</v>
      </c>
      <c r="Q44" s="77">
        <v>0.02</v>
      </c>
    </row>
    <row r="45" spans="2:17">
      <c r="B45" s="78" t="s">
        <v>230</v>
      </c>
      <c r="I45" s="79">
        <v>2.79</v>
      </c>
      <c r="L45" s="79">
        <v>5.88</v>
      </c>
      <c r="M45" s="79">
        <v>4473403.5999999996</v>
      </c>
      <c r="O45" s="79">
        <v>17712.867538802318</v>
      </c>
      <c r="P45" s="79">
        <v>15.82</v>
      </c>
      <c r="Q45" s="79">
        <v>1.0900000000000001</v>
      </c>
    </row>
    <row r="46" spans="2:17">
      <c r="B46" s="78" t="s">
        <v>1166</v>
      </c>
      <c r="I46" s="79">
        <v>2.4900000000000002</v>
      </c>
      <c r="L46" s="79">
        <v>6.9</v>
      </c>
      <c r="M46" s="79">
        <v>638583.84</v>
      </c>
      <c r="O46" s="79">
        <v>2251.3518691979798</v>
      </c>
      <c r="P46" s="79">
        <v>2.0099999999999998</v>
      </c>
      <c r="Q46" s="79">
        <v>0.14000000000000001</v>
      </c>
    </row>
    <row r="47" spans="2:17">
      <c r="B47" t="s">
        <v>1167</v>
      </c>
      <c r="C47" t="s">
        <v>1101</v>
      </c>
      <c r="D47" t="s">
        <v>1168</v>
      </c>
      <c r="E47" t="s">
        <v>1169</v>
      </c>
      <c r="F47" t="s">
        <v>365</v>
      </c>
      <c r="G47" t="s">
        <v>1170</v>
      </c>
      <c r="H47" t="s">
        <v>154</v>
      </c>
      <c r="I47" s="77">
        <v>2.4900000000000002</v>
      </c>
      <c r="J47" t="s">
        <v>109</v>
      </c>
      <c r="K47" s="77">
        <v>5.88</v>
      </c>
      <c r="L47" s="77">
        <v>6.9</v>
      </c>
      <c r="M47" s="77">
        <v>638583.84</v>
      </c>
      <c r="N47" s="77">
        <v>100.32835602687997</v>
      </c>
      <c r="O47" s="77">
        <v>2251.3518691979798</v>
      </c>
      <c r="P47" s="77">
        <v>2.0099999999999998</v>
      </c>
      <c r="Q47" s="77">
        <v>0.14000000000000001</v>
      </c>
    </row>
    <row r="48" spans="2:17">
      <c r="B48" s="78" t="s">
        <v>1098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225</v>
      </c>
      <c r="D49" t="s">
        <v>225</v>
      </c>
      <c r="F49" t="s">
        <v>225</v>
      </c>
      <c r="I49" s="77">
        <v>0</v>
      </c>
      <c r="J49" t="s">
        <v>225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1099</v>
      </c>
      <c r="I50" s="79">
        <v>2.58</v>
      </c>
      <c r="L50" s="79">
        <v>5.15</v>
      </c>
      <c r="M50" s="79">
        <v>3368399.2</v>
      </c>
      <c r="O50" s="79">
        <v>13541.67828511215</v>
      </c>
      <c r="P50" s="79">
        <v>12.09</v>
      </c>
      <c r="Q50" s="79">
        <v>0.83</v>
      </c>
    </row>
    <row r="51" spans="2:17">
      <c r="B51" t="s">
        <v>1171</v>
      </c>
      <c r="C51" t="s">
        <v>1101</v>
      </c>
      <c r="D51" t="s">
        <v>1172</v>
      </c>
      <c r="E51" t="s">
        <v>1173</v>
      </c>
      <c r="F51" t="s">
        <v>365</v>
      </c>
      <c r="G51" t="s">
        <v>1174</v>
      </c>
      <c r="H51" t="s">
        <v>314</v>
      </c>
      <c r="I51" s="77">
        <v>1</v>
      </c>
      <c r="J51" t="s">
        <v>116</v>
      </c>
      <c r="K51" s="77">
        <v>1</v>
      </c>
      <c r="L51" s="77">
        <v>1.1499999999999999</v>
      </c>
      <c r="M51" s="77">
        <v>717463.06</v>
      </c>
      <c r="N51" s="77">
        <v>100.01944444359268</v>
      </c>
      <c r="O51" s="77">
        <v>3547.9706102781402</v>
      </c>
      <c r="P51" s="77">
        <v>3.17</v>
      </c>
      <c r="Q51" s="77">
        <v>0.22</v>
      </c>
    </row>
    <row r="52" spans="2:17">
      <c r="B52" t="s">
        <v>1183</v>
      </c>
      <c r="C52" t="s">
        <v>1101</v>
      </c>
      <c r="D52" t="s">
        <v>1184</v>
      </c>
      <c r="E52" t="s">
        <v>1173</v>
      </c>
      <c r="F52" t="s">
        <v>365</v>
      </c>
      <c r="G52" t="s">
        <v>1185</v>
      </c>
      <c r="H52" t="s">
        <v>314</v>
      </c>
      <c r="I52" s="77">
        <v>1.01</v>
      </c>
      <c r="J52" t="s">
        <v>116</v>
      </c>
      <c r="K52" s="77">
        <v>5</v>
      </c>
      <c r="L52" s="77">
        <v>5.91</v>
      </c>
      <c r="M52" s="77">
        <v>568536.93999999994</v>
      </c>
      <c r="N52" s="77">
        <v>101.64298681940387</v>
      </c>
      <c r="O52" s="77">
        <v>2857.1440466122999</v>
      </c>
      <c r="P52" s="77">
        <v>2.5499999999999998</v>
      </c>
      <c r="Q52" s="77">
        <v>0.18</v>
      </c>
    </row>
    <row r="53" spans="2:17">
      <c r="B53" t="s">
        <v>1186</v>
      </c>
      <c r="C53" t="s">
        <v>1101</v>
      </c>
      <c r="D53" t="s">
        <v>1187</v>
      </c>
      <c r="E53" t="s">
        <v>1173</v>
      </c>
      <c r="F53" t="s">
        <v>365</v>
      </c>
      <c r="G53" t="s">
        <v>1174</v>
      </c>
      <c r="H53" t="s">
        <v>314</v>
      </c>
      <c r="I53" s="77">
        <v>1.75</v>
      </c>
      <c r="J53" t="s">
        <v>116</v>
      </c>
      <c r="K53" s="77">
        <v>0</v>
      </c>
      <c r="L53" s="77">
        <v>0</v>
      </c>
      <c r="M53" s="77">
        <v>-717463.06</v>
      </c>
      <c r="N53" s="77">
        <v>100</v>
      </c>
      <c r="O53" s="77">
        <v>-3547.2808612519998</v>
      </c>
      <c r="P53" s="77">
        <v>-3.17</v>
      </c>
      <c r="Q53" s="77">
        <v>-0.22</v>
      </c>
    </row>
    <row r="54" spans="2:17">
      <c r="B54" t="s">
        <v>1175</v>
      </c>
      <c r="C54" t="s">
        <v>1101</v>
      </c>
      <c r="D54" t="s">
        <v>1176</v>
      </c>
      <c r="F54" t="s">
        <v>371</v>
      </c>
      <c r="G54" t="s">
        <v>1177</v>
      </c>
      <c r="H54" t="s">
        <v>328</v>
      </c>
      <c r="I54" s="77">
        <v>2.2599999999999998</v>
      </c>
      <c r="J54" t="s">
        <v>109</v>
      </c>
      <c r="K54" s="77">
        <v>6.38</v>
      </c>
      <c r="L54" s="77">
        <v>7.64</v>
      </c>
      <c r="M54" s="77">
        <v>782000</v>
      </c>
      <c r="N54" s="77">
        <v>99.473384869429111</v>
      </c>
      <c r="O54" s="77">
        <v>2733.4768900517802</v>
      </c>
      <c r="P54" s="77">
        <v>2.44</v>
      </c>
      <c r="Q54" s="77">
        <v>0.17</v>
      </c>
    </row>
    <row r="55" spans="2:17">
      <c r="B55" t="s">
        <v>1178</v>
      </c>
      <c r="C55" t="s">
        <v>1101</v>
      </c>
      <c r="D55" t="s">
        <v>1179</v>
      </c>
      <c r="E55" t="s">
        <v>1180</v>
      </c>
      <c r="F55" t="s">
        <v>1181</v>
      </c>
      <c r="G55" t="s">
        <v>1182</v>
      </c>
      <c r="H55" t="s">
        <v>314</v>
      </c>
      <c r="I55" s="77">
        <v>4.99</v>
      </c>
      <c r="J55" t="s">
        <v>113</v>
      </c>
      <c r="K55" s="77">
        <v>6.13</v>
      </c>
      <c r="L55" s="77">
        <v>3.78</v>
      </c>
      <c r="M55" s="77">
        <v>1018000</v>
      </c>
      <c r="N55" s="77">
        <v>100.63778427327804</v>
      </c>
      <c r="O55" s="77">
        <v>4434.8237569228504</v>
      </c>
      <c r="P55" s="77">
        <v>3.96</v>
      </c>
      <c r="Q55" s="77">
        <v>0.27</v>
      </c>
    </row>
    <row r="56" spans="2:17">
      <c r="B56" t="s">
        <v>1188</v>
      </c>
      <c r="C56" t="s">
        <v>1101</v>
      </c>
      <c r="D56" t="s">
        <v>1189</v>
      </c>
      <c r="E56" t="s">
        <v>1190</v>
      </c>
      <c r="F56" t="s">
        <v>225</v>
      </c>
      <c r="G56" t="s">
        <v>1151</v>
      </c>
      <c r="H56" t="s">
        <v>417</v>
      </c>
      <c r="I56" s="77">
        <v>2.16</v>
      </c>
      <c r="J56" t="s">
        <v>109</v>
      </c>
      <c r="K56" s="77">
        <v>5.88</v>
      </c>
      <c r="L56" s="77">
        <v>3.37</v>
      </c>
      <c r="M56" s="77">
        <v>472012.26</v>
      </c>
      <c r="N56" s="77">
        <v>100.30000953703293</v>
      </c>
      <c r="O56" s="77">
        <v>1663.62719307102</v>
      </c>
      <c r="P56" s="77">
        <v>1.49</v>
      </c>
      <c r="Q56" s="77">
        <v>0.1</v>
      </c>
    </row>
    <row r="57" spans="2:17">
      <c r="B57" t="s">
        <v>1191</v>
      </c>
      <c r="C57" t="s">
        <v>1101</v>
      </c>
      <c r="D57" t="s">
        <v>1192</v>
      </c>
      <c r="F57" t="s">
        <v>225</v>
      </c>
      <c r="G57" t="s">
        <v>1193</v>
      </c>
      <c r="H57" t="s">
        <v>417</v>
      </c>
      <c r="I57" s="77">
        <v>1.49</v>
      </c>
      <c r="J57" t="s">
        <v>109</v>
      </c>
      <c r="K57" s="77">
        <v>4.33</v>
      </c>
      <c r="L57" s="77">
        <v>3.01</v>
      </c>
      <c r="M57" s="77">
        <v>527850</v>
      </c>
      <c r="N57" s="77">
        <v>99.841053083060658</v>
      </c>
      <c r="O57" s="77">
        <v>1851.9166494280601</v>
      </c>
      <c r="P57" s="77">
        <v>1.65</v>
      </c>
      <c r="Q57" s="77">
        <v>0.11</v>
      </c>
    </row>
    <row r="58" spans="2:17">
      <c r="B58" s="78" t="s">
        <v>1157</v>
      </c>
      <c r="I58" s="79">
        <v>4.67</v>
      </c>
      <c r="L58" s="79">
        <v>9.7899999999999991</v>
      </c>
      <c r="M58" s="79">
        <v>466420.56</v>
      </c>
      <c r="O58" s="79">
        <v>1919.83738449219</v>
      </c>
      <c r="P58" s="79">
        <v>1.71</v>
      </c>
      <c r="Q58" s="79">
        <v>0.12</v>
      </c>
    </row>
    <row r="59" spans="2:17">
      <c r="B59" t="s">
        <v>1194</v>
      </c>
      <c r="C59" t="s">
        <v>1092</v>
      </c>
      <c r="D59" t="s">
        <v>1195</v>
      </c>
      <c r="E59" t="s">
        <v>749</v>
      </c>
      <c r="F59" t="s">
        <v>225</v>
      </c>
      <c r="G59" t="s">
        <v>238</v>
      </c>
      <c r="H59" t="s">
        <v>417</v>
      </c>
      <c r="I59" s="77">
        <v>1.6</v>
      </c>
      <c r="J59" t="s">
        <v>113</v>
      </c>
      <c r="K59" s="77">
        <v>17</v>
      </c>
      <c r="L59" s="77">
        <v>88.59</v>
      </c>
      <c r="M59" s="77">
        <v>39200</v>
      </c>
      <c r="N59" s="77">
        <v>37.573999999999998</v>
      </c>
      <c r="O59" s="77">
        <v>63.7589298304</v>
      </c>
      <c r="P59" s="77">
        <v>0.06</v>
      </c>
      <c r="Q59" s="77">
        <v>0</v>
      </c>
    </row>
    <row r="60" spans="2:17">
      <c r="B60" t="s">
        <v>1196</v>
      </c>
      <c r="C60" t="s">
        <v>1092</v>
      </c>
      <c r="D60" t="s">
        <v>1197</v>
      </c>
      <c r="E60" t="s">
        <v>389</v>
      </c>
      <c r="F60" t="s">
        <v>225</v>
      </c>
      <c r="G60" t="s">
        <v>238</v>
      </c>
      <c r="H60" t="s">
        <v>417</v>
      </c>
      <c r="I60" s="77">
        <v>4.78</v>
      </c>
      <c r="J60" t="s">
        <v>113</v>
      </c>
      <c r="K60" s="77">
        <v>7</v>
      </c>
      <c r="L60" s="77">
        <v>7.08</v>
      </c>
      <c r="M60" s="77">
        <v>427220.56</v>
      </c>
      <c r="N60" s="77">
        <v>100.36370000000024</v>
      </c>
      <c r="O60" s="77">
        <v>1856.0784546617899</v>
      </c>
      <c r="P60" s="77">
        <v>1.66</v>
      </c>
      <c r="Q60" s="77">
        <v>0.11</v>
      </c>
    </row>
    <row r="61" spans="2:17">
      <c r="B61" t="s">
        <v>232</v>
      </c>
    </row>
    <row r="62" spans="2:17">
      <c r="B62" t="s">
        <v>279</v>
      </c>
    </row>
    <row r="63" spans="2:17">
      <c r="B63" t="s">
        <v>280</v>
      </c>
    </row>
    <row r="64" spans="2:17">
      <c r="B64" t="s">
        <v>281</v>
      </c>
    </row>
  </sheetData>
  <mergeCells count="1">
    <mergeCell ref="B7:Q7"/>
  </mergeCells>
  <dataValidations count="1">
    <dataValidation allowBlank="1" showInputMessage="1" showErrorMessage="1" sqref="A1:XFD24 A25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1294</v>
      </c>
    </row>
    <row r="3" spans="2:64">
      <c r="B3" s="2" t="s">
        <v>2</v>
      </c>
      <c r="C3" t="s">
        <v>1295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5" t="s">
        <v>156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15508153.130000001</v>
      </c>
      <c r="L11" s="7"/>
      <c r="M11" s="76">
        <v>53897.699936441008</v>
      </c>
      <c r="N11" s="76">
        <v>100</v>
      </c>
      <c r="O11" s="76">
        <v>3.31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15508153.130000001</v>
      </c>
      <c r="M12" s="79">
        <v>53897.699936441008</v>
      </c>
      <c r="N12" s="79">
        <v>100</v>
      </c>
      <c r="O12" s="79">
        <v>3.31</v>
      </c>
    </row>
    <row r="13" spans="2:64">
      <c r="B13" s="78" t="s">
        <v>675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225</v>
      </c>
      <c r="C14" t="s">
        <v>225</v>
      </c>
      <c r="E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676</v>
      </c>
      <c r="G15" s="79">
        <v>0</v>
      </c>
      <c r="J15" s="79">
        <v>0</v>
      </c>
      <c r="K15" s="79">
        <v>227392.39</v>
      </c>
      <c r="M15" s="79">
        <v>201.10669608100599</v>
      </c>
      <c r="N15" s="79">
        <v>0.37</v>
      </c>
      <c r="O15" s="79">
        <v>0.01</v>
      </c>
    </row>
    <row r="16" spans="2:64">
      <c r="B16" t="s">
        <v>1198</v>
      </c>
      <c r="C16" t="s">
        <v>1199</v>
      </c>
      <c r="D16" t="s">
        <v>210</v>
      </c>
      <c r="E16" t="s">
        <v>700</v>
      </c>
      <c r="F16" t="s">
        <v>212</v>
      </c>
      <c r="H16" t="s">
        <v>105</v>
      </c>
      <c r="I16" s="77">
        <v>0</v>
      </c>
      <c r="J16" s="77">
        <v>0</v>
      </c>
      <c r="K16" s="77">
        <v>227392.39</v>
      </c>
      <c r="L16" s="77">
        <v>88.440381000000045</v>
      </c>
      <c r="M16" s="77">
        <v>201.10669608100599</v>
      </c>
      <c r="N16" s="77">
        <v>0.37</v>
      </c>
      <c r="O16" s="77">
        <v>0.01</v>
      </c>
    </row>
    <row r="17" spans="2:15">
      <c r="B17" s="78" t="s">
        <v>1200</v>
      </c>
      <c r="G17" s="79">
        <v>0.01</v>
      </c>
      <c r="J17" s="79">
        <v>0.01</v>
      </c>
      <c r="K17" s="79">
        <v>15280760.74</v>
      </c>
      <c r="M17" s="79">
        <v>53696.593240360002</v>
      </c>
      <c r="N17" s="79">
        <v>99.63</v>
      </c>
      <c r="O17" s="79">
        <v>3.29</v>
      </c>
    </row>
    <row r="18" spans="2:15">
      <c r="B18" t="s">
        <v>1201</v>
      </c>
      <c r="C18" t="s">
        <v>1202</v>
      </c>
      <c r="D18" t="s">
        <v>210</v>
      </c>
      <c r="E18" t="s">
        <v>211</v>
      </c>
      <c r="F18" t="s">
        <v>212</v>
      </c>
      <c r="G18" s="77">
        <v>0.01</v>
      </c>
      <c r="H18" t="s">
        <v>109</v>
      </c>
      <c r="I18" s="77">
        <v>0</v>
      </c>
      <c r="J18" s="77">
        <v>0.01</v>
      </c>
      <c r="K18" s="77">
        <v>3330000</v>
      </c>
      <c r="L18" s="77">
        <v>100</v>
      </c>
      <c r="M18" s="77">
        <v>11701.62</v>
      </c>
      <c r="N18" s="77">
        <v>21.71</v>
      </c>
      <c r="O18" s="77">
        <v>0.72</v>
      </c>
    </row>
    <row r="19" spans="2:15">
      <c r="B19" t="s">
        <v>1203</v>
      </c>
      <c r="C19" t="s">
        <v>1204</v>
      </c>
      <c r="D19" t="s">
        <v>210</v>
      </c>
      <c r="E19" t="s">
        <v>211</v>
      </c>
      <c r="F19" t="s">
        <v>212</v>
      </c>
      <c r="G19" s="77">
        <v>0.01</v>
      </c>
      <c r="H19" t="s">
        <v>109</v>
      </c>
      <c r="I19" s="77">
        <v>0</v>
      </c>
      <c r="J19" s="77">
        <v>0.01</v>
      </c>
      <c r="K19" s="77">
        <v>11950760.74</v>
      </c>
      <c r="L19" s="77">
        <v>100</v>
      </c>
      <c r="M19" s="77">
        <v>41994.973240359999</v>
      </c>
      <c r="N19" s="77">
        <v>77.92</v>
      </c>
      <c r="O19" s="77">
        <v>2.58</v>
      </c>
    </row>
    <row r="20" spans="2:15">
      <c r="B20" s="78" t="s">
        <v>1205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225</v>
      </c>
      <c r="C21" t="s">
        <v>225</v>
      </c>
      <c r="E21" t="s">
        <v>225</v>
      </c>
      <c r="G21" s="77">
        <v>0</v>
      </c>
      <c r="H21" t="s">
        <v>225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307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225</v>
      </c>
      <c r="C23" t="s">
        <v>225</v>
      </c>
      <c r="E23" t="s">
        <v>225</v>
      </c>
      <c r="G23" s="77">
        <v>0</v>
      </c>
      <c r="H23" t="s">
        <v>225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230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225</v>
      </c>
      <c r="C25" t="s">
        <v>225</v>
      </c>
      <c r="E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232</v>
      </c>
    </row>
    <row r="27" spans="2:15">
      <c r="B27" t="s">
        <v>279</v>
      </c>
    </row>
    <row r="28" spans="2:15">
      <c r="B28" t="s">
        <v>280</v>
      </c>
    </row>
    <row r="29" spans="2:15">
      <c r="B29" t="s">
        <v>281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1294</v>
      </c>
    </row>
    <row r="3" spans="2:55">
      <c r="B3" s="2" t="s">
        <v>2</v>
      </c>
      <c r="C3" t="s">
        <v>1295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1.86</v>
      </c>
      <c r="F11" s="7"/>
      <c r="G11" s="76">
        <v>4583.0481381786176</v>
      </c>
      <c r="H11" s="76">
        <v>100</v>
      </c>
      <c r="I11" s="76">
        <v>0.28000000000000003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1.52</v>
      </c>
      <c r="F12" s="19"/>
      <c r="G12" s="79">
        <v>771.94073085000002</v>
      </c>
      <c r="H12" s="79">
        <v>16.84</v>
      </c>
      <c r="I12" s="79">
        <v>0.05</v>
      </c>
    </row>
    <row r="13" spans="2:55">
      <c r="B13" s="78" t="s">
        <v>1206</v>
      </c>
      <c r="E13" s="79">
        <v>1.52</v>
      </c>
      <c r="F13" s="19"/>
      <c r="G13" s="79">
        <v>771.94073085000002</v>
      </c>
      <c r="H13" s="79">
        <v>16.84</v>
      </c>
      <c r="I13" s="79">
        <v>0.05</v>
      </c>
    </row>
    <row r="14" spans="2:55">
      <c r="B14" t="s">
        <v>1207</v>
      </c>
      <c r="C14" t="s">
        <v>1208</v>
      </c>
      <c r="D14" t="s">
        <v>1209</v>
      </c>
      <c r="E14" s="77">
        <v>1.52</v>
      </c>
      <c r="F14" t="s">
        <v>105</v>
      </c>
      <c r="G14" s="77">
        <v>771.94073085000002</v>
      </c>
      <c r="H14" s="77">
        <v>16.84</v>
      </c>
      <c r="I14" s="77">
        <v>0.05</v>
      </c>
      <c r="J14" t="s">
        <v>1210</v>
      </c>
    </row>
    <row r="15" spans="2:55">
      <c r="B15" s="78" t="s">
        <v>1211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225</v>
      </c>
      <c r="E16" s="77">
        <v>0</v>
      </c>
      <c r="F16" t="s">
        <v>225</v>
      </c>
      <c r="G16" s="77">
        <v>0</v>
      </c>
      <c r="H16" s="77">
        <v>0</v>
      </c>
      <c r="I16" s="77">
        <v>0</v>
      </c>
    </row>
    <row r="17" spans="2:10">
      <c r="B17" s="78" t="s">
        <v>230</v>
      </c>
      <c r="E17" s="79">
        <v>1.93</v>
      </c>
      <c r="F17" s="19"/>
      <c r="G17" s="79">
        <v>3811.1074073286181</v>
      </c>
      <c r="H17" s="79">
        <v>83.16</v>
      </c>
      <c r="I17" s="79">
        <v>0.23</v>
      </c>
    </row>
    <row r="18" spans="2:10">
      <c r="B18" s="78" t="s">
        <v>1206</v>
      </c>
      <c r="E18" s="79">
        <v>1.93</v>
      </c>
      <c r="F18" s="19"/>
      <c r="G18" s="79">
        <v>3811.1074073286181</v>
      </c>
      <c r="H18" s="79">
        <v>83.16</v>
      </c>
      <c r="I18" s="79">
        <v>0.23</v>
      </c>
    </row>
    <row r="19" spans="2:10">
      <c r="B19" t="s">
        <v>1212</v>
      </c>
      <c r="C19" t="s">
        <v>1144</v>
      </c>
      <c r="D19" t="s">
        <v>1209</v>
      </c>
      <c r="E19" s="77">
        <v>2.2000000000000002</v>
      </c>
      <c r="F19" t="s">
        <v>113</v>
      </c>
      <c r="G19" s="77">
        <v>178.06515561191799</v>
      </c>
      <c r="H19" s="77">
        <v>3.89</v>
      </c>
      <c r="I19" s="77">
        <v>0.01</v>
      </c>
      <c r="J19" t="s">
        <v>1213</v>
      </c>
    </row>
    <row r="20" spans="2:10">
      <c r="B20" t="s">
        <v>1214</v>
      </c>
      <c r="C20" t="s">
        <v>1006</v>
      </c>
      <c r="D20" t="s">
        <v>1209</v>
      </c>
      <c r="E20" s="77">
        <v>1.92</v>
      </c>
      <c r="F20" t="s">
        <v>113</v>
      </c>
      <c r="G20" s="77">
        <v>3633.0422517166999</v>
      </c>
      <c r="H20" s="77">
        <v>79.27</v>
      </c>
      <c r="I20" s="77">
        <v>0.22</v>
      </c>
      <c r="J20" t="s">
        <v>1215</v>
      </c>
    </row>
    <row r="21" spans="2:10">
      <c r="B21" s="78" t="s">
        <v>1211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225</v>
      </c>
      <c r="E22" s="77">
        <v>0</v>
      </c>
      <c r="F22" t="s">
        <v>225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1294</v>
      </c>
    </row>
    <row r="3" spans="2:60">
      <c r="B3" s="2" t="s">
        <v>2</v>
      </c>
      <c r="C3" s="2" t="s">
        <v>1295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5" t="s">
        <v>165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225</v>
      </c>
      <c r="D13" t="s">
        <v>225</v>
      </c>
      <c r="E13" s="19"/>
      <c r="F13" s="77">
        <v>0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1294</v>
      </c>
    </row>
    <row r="3" spans="2:60">
      <c r="B3" s="2" t="s">
        <v>2</v>
      </c>
      <c r="C3" t="s">
        <v>1295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5" t="s">
        <v>170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171.88605999999999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171.88605999999999</v>
      </c>
      <c r="J12" s="79">
        <v>100</v>
      </c>
      <c r="K12" s="79">
        <v>0.01</v>
      </c>
    </row>
    <row r="13" spans="2:60">
      <c r="B13" t="s">
        <v>1216</v>
      </c>
      <c r="C13" t="s">
        <v>1217</v>
      </c>
      <c r="D13" t="s">
        <v>225</v>
      </c>
      <c r="E13" t="s">
        <v>417</v>
      </c>
      <c r="F13" s="77">
        <v>0</v>
      </c>
      <c r="G13" t="s">
        <v>105</v>
      </c>
      <c r="H13" s="77">
        <v>0</v>
      </c>
      <c r="I13" s="77">
        <v>36.526589999999999</v>
      </c>
      <c r="J13" s="77">
        <v>21.25</v>
      </c>
      <c r="K13" s="77">
        <v>0</v>
      </c>
    </row>
    <row r="14" spans="2:60">
      <c r="B14" t="s">
        <v>1218</v>
      </c>
      <c r="C14" t="s">
        <v>1219</v>
      </c>
      <c r="D14" t="s">
        <v>225</v>
      </c>
      <c r="E14" t="s">
        <v>417</v>
      </c>
      <c r="F14" s="77">
        <v>0</v>
      </c>
      <c r="G14" t="s">
        <v>105</v>
      </c>
      <c r="H14" s="77">
        <v>0</v>
      </c>
      <c r="I14" s="77">
        <v>-35.65813</v>
      </c>
      <c r="J14" s="77">
        <v>-20.75</v>
      </c>
      <c r="K14" s="77">
        <v>0</v>
      </c>
    </row>
    <row r="15" spans="2:60">
      <c r="B15" t="s">
        <v>1220</v>
      </c>
      <c r="C15" t="s">
        <v>1221</v>
      </c>
      <c r="D15" t="s">
        <v>225</v>
      </c>
      <c r="E15" t="s">
        <v>417</v>
      </c>
      <c r="F15" s="77">
        <v>0</v>
      </c>
      <c r="G15" t="s">
        <v>105</v>
      </c>
      <c r="H15" s="77">
        <v>0</v>
      </c>
      <c r="I15" s="77">
        <v>171.01759999999999</v>
      </c>
      <c r="J15" s="77">
        <v>99.49</v>
      </c>
      <c r="K15" s="77">
        <v>0.01</v>
      </c>
    </row>
    <row r="16" spans="2:60">
      <c r="B16" s="78" t="s">
        <v>230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225</v>
      </c>
      <c r="C17" t="s">
        <v>225</v>
      </c>
      <c r="D17" t="s">
        <v>225</v>
      </c>
      <c r="E17" s="19"/>
      <c r="F17" s="77">
        <v>0</v>
      </c>
      <c r="G17" t="s">
        <v>225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1294</v>
      </c>
    </row>
    <row r="3" spans="2:17">
      <c r="B3" s="2" t="s">
        <v>2</v>
      </c>
      <c r="C3" t="s">
        <v>1295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5" t="s">
        <v>172</v>
      </c>
      <c r="C7" s="106"/>
      <c r="D7" s="10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87288.739253525098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SUM(C13:C55)</f>
        <v>61115.341383062885</v>
      </c>
    </row>
    <row r="13" spans="2:17">
      <c r="B13" s="80" t="s">
        <v>1222</v>
      </c>
      <c r="C13" s="88">
        <v>10.612279999999998</v>
      </c>
      <c r="D13" s="83">
        <v>43040</v>
      </c>
    </row>
    <row r="14" spans="2:17">
      <c r="B14" s="80" t="s">
        <v>1223</v>
      </c>
      <c r="C14" s="88">
        <v>323.83497999999997</v>
      </c>
      <c r="D14" s="83">
        <v>43245</v>
      </c>
    </row>
    <row r="15" spans="2:17">
      <c r="B15" s="80" t="s">
        <v>1224</v>
      </c>
      <c r="C15" s="88">
        <v>2.8814799999999998</v>
      </c>
      <c r="D15" s="83">
        <v>43313</v>
      </c>
    </row>
    <row r="16" spans="2:17">
      <c r="B16" s="80" t="s">
        <v>1225</v>
      </c>
      <c r="C16" s="88">
        <v>1005.8280329999999</v>
      </c>
      <c r="D16" s="83">
        <v>44713</v>
      </c>
    </row>
    <row r="17" spans="2:4">
      <c r="B17" s="80" t="s">
        <v>1226</v>
      </c>
      <c r="C17" s="88">
        <v>1082.55798</v>
      </c>
      <c r="D17" s="83" t="s">
        <v>1289</v>
      </c>
    </row>
    <row r="18" spans="2:4">
      <c r="B18" s="80" t="s">
        <v>1227</v>
      </c>
      <c r="C18" s="88">
        <v>1158.4169999999999</v>
      </c>
      <c r="D18" s="83">
        <v>44166</v>
      </c>
    </row>
    <row r="19" spans="2:4">
      <c r="B19" s="80" t="s">
        <v>1228</v>
      </c>
      <c r="C19" s="88">
        <v>0</v>
      </c>
      <c r="D19" s="83">
        <v>43160</v>
      </c>
    </row>
    <row r="20" spans="2:4">
      <c r="B20" s="80" t="s">
        <v>1229</v>
      </c>
      <c r="C20" s="88">
        <v>1650.0350000000001</v>
      </c>
      <c r="D20" s="83">
        <v>44835</v>
      </c>
    </row>
    <row r="21" spans="2:4">
      <c r="B21" s="80" t="s">
        <v>1230</v>
      </c>
      <c r="C21" s="88">
        <v>21.888705999999999</v>
      </c>
      <c r="D21" s="83">
        <v>43770</v>
      </c>
    </row>
    <row r="22" spans="2:4">
      <c r="B22" s="80" t="s">
        <v>1231</v>
      </c>
      <c r="C22" s="88">
        <v>411.8408</v>
      </c>
      <c r="D22" s="83">
        <v>45536</v>
      </c>
    </row>
    <row r="23" spans="2:4">
      <c r="B23" s="80" t="s">
        <v>1232</v>
      </c>
      <c r="C23" s="88">
        <v>2.5182283333333333E-2</v>
      </c>
      <c r="D23" s="83">
        <v>43344</v>
      </c>
    </row>
    <row r="24" spans="2:4">
      <c r="B24" s="80" t="s">
        <v>1233</v>
      </c>
      <c r="C24" s="88">
        <v>114.3</v>
      </c>
      <c r="D24" s="83" t="s">
        <v>1289</v>
      </c>
    </row>
    <row r="25" spans="2:4">
      <c r="B25" s="80" t="s">
        <v>1234</v>
      </c>
      <c r="C25" s="88">
        <v>188.1403600000001</v>
      </c>
      <c r="D25" s="83">
        <v>44409</v>
      </c>
    </row>
    <row r="26" spans="2:4">
      <c r="B26" s="80" t="s">
        <v>1235</v>
      </c>
      <c r="C26" s="88">
        <v>3344.5603838985003</v>
      </c>
      <c r="D26" s="83" t="s">
        <v>1289</v>
      </c>
    </row>
    <row r="27" spans="2:4">
      <c r="B27" s="80" t="s">
        <v>1236</v>
      </c>
      <c r="C27" s="88">
        <v>0</v>
      </c>
      <c r="D27" s="83">
        <v>42948</v>
      </c>
    </row>
    <row r="28" spans="2:4">
      <c r="B28" s="80" t="s">
        <v>1237</v>
      </c>
      <c r="C28" s="88">
        <v>60.735975999999994</v>
      </c>
      <c r="D28" s="83">
        <v>42887</v>
      </c>
    </row>
    <row r="29" spans="2:4">
      <c r="B29" s="80" t="s">
        <v>1238</v>
      </c>
      <c r="C29" s="88">
        <v>0</v>
      </c>
      <c r="D29" s="83">
        <v>44470</v>
      </c>
    </row>
    <row r="30" spans="2:4">
      <c r="B30" s="80" t="s">
        <v>1239</v>
      </c>
      <c r="C30" s="88">
        <v>1468.8520000000001</v>
      </c>
      <c r="D30" s="83">
        <v>44105</v>
      </c>
    </row>
    <row r="31" spans="2:4">
      <c r="B31" s="80" t="s">
        <v>1240</v>
      </c>
      <c r="C31" s="88">
        <v>0</v>
      </c>
      <c r="D31" s="83">
        <v>42644</v>
      </c>
    </row>
    <row r="32" spans="2:4">
      <c r="B32" s="80" t="s">
        <v>1241</v>
      </c>
      <c r="C32" s="88">
        <v>64.067248000000006</v>
      </c>
      <c r="D32" s="83">
        <v>44774</v>
      </c>
    </row>
    <row r="33" spans="2:4">
      <c r="B33" s="80" t="s">
        <v>1242</v>
      </c>
      <c r="C33" s="88">
        <v>2.4984539999999997</v>
      </c>
      <c r="D33" s="83">
        <v>43282</v>
      </c>
    </row>
    <row r="34" spans="2:4">
      <c r="B34" s="80" t="s">
        <v>1243</v>
      </c>
      <c r="C34" s="88">
        <v>189.48879109278352</v>
      </c>
      <c r="D34" s="83">
        <v>44593</v>
      </c>
    </row>
    <row r="35" spans="2:4">
      <c r="B35" s="80" t="s">
        <v>1244</v>
      </c>
      <c r="C35" s="88">
        <v>2212.8150000000001</v>
      </c>
      <c r="D35" s="83">
        <v>44713</v>
      </c>
    </row>
    <row r="36" spans="2:4">
      <c r="B36" s="80" t="s">
        <v>1245</v>
      </c>
      <c r="C36" s="88">
        <v>775.30163162199995</v>
      </c>
      <c r="D36" s="83">
        <v>44440</v>
      </c>
    </row>
    <row r="37" spans="2:4">
      <c r="B37" s="80" t="s">
        <v>1246</v>
      </c>
      <c r="C37" s="88">
        <v>90.513611999999995</v>
      </c>
      <c r="D37" s="83">
        <v>44409</v>
      </c>
    </row>
    <row r="38" spans="2:4">
      <c r="B38" s="80" t="s">
        <v>1247</v>
      </c>
      <c r="C38" s="88">
        <v>2154.4127531415998</v>
      </c>
      <c r="D38" s="83">
        <v>45627</v>
      </c>
    </row>
    <row r="39" spans="2:4">
      <c r="B39" s="80" t="s">
        <v>1248</v>
      </c>
      <c r="C39" s="88">
        <v>224.46035750000004</v>
      </c>
      <c r="D39" s="83">
        <v>43221</v>
      </c>
    </row>
    <row r="40" spans="2:4">
      <c r="B40" s="80" t="s">
        <v>1249</v>
      </c>
      <c r="C40" s="88">
        <v>2488.5712596907993</v>
      </c>
      <c r="D40" s="83">
        <v>45748</v>
      </c>
    </row>
    <row r="41" spans="2:4">
      <c r="B41" s="80" t="s">
        <v>1250</v>
      </c>
      <c r="C41" s="88">
        <v>191.78881807679994</v>
      </c>
      <c r="D41" s="83">
        <v>43344</v>
      </c>
    </row>
    <row r="42" spans="2:4">
      <c r="B42" s="80" t="s">
        <v>1251</v>
      </c>
      <c r="C42" s="88">
        <v>4011.6261526111111</v>
      </c>
      <c r="D42" s="83">
        <v>43891</v>
      </c>
    </row>
    <row r="43" spans="2:4">
      <c r="B43" s="80" t="s">
        <v>1252</v>
      </c>
      <c r="C43" s="88" t="s">
        <v>1292</v>
      </c>
      <c r="D43" s="83">
        <v>43462</v>
      </c>
    </row>
    <row r="44" spans="2:4">
      <c r="B44" s="80" t="s">
        <v>1253</v>
      </c>
      <c r="C44" s="88">
        <v>16464.947782314921</v>
      </c>
      <c r="D44" s="83">
        <v>46143</v>
      </c>
    </row>
    <row r="45" spans="2:4">
      <c r="B45" s="80" t="s">
        <v>1254</v>
      </c>
      <c r="C45" s="88" t="s">
        <v>1292</v>
      </c>
      <c r="D45" s="84" t="s">
        <v>1290</v>
      </c>
    </row>
    <row r="46" spans="2:4">
      <c r="B46" s="80" t="s">
        <v>1255</v>
      </c>
      <c r="C46" s="88">
        <v>1918.3879999999999</v>
      </c>
      <c r="D46" s="83" t="s">
        <v>1291</v>
      </c>
    </row>
    <row r="47" spans="2:4">
      <c r="B47" s="80" t="s">
        <v>1256</v>
      </c>
      <c r="C47" s="88">
        <v>3572.5102303110434</v>
      </c>
      <c r="D47" s="83">
        <v>44256</v>
      </c>
    </row>
    <row r="48" spans="2:4">
      <c r="B48" s="80" t="s">
        <v>1257</v>
      </c>
      <c r="C48" s="88">
        <v>3312.7733200799994</v>
      </c>
      <c r="D48" s="83">
        <v>46174</v>
      </c>
    </row>
    <row r="49" spans="2:4">
      <c r="B49" s="80" t="s">
        <v>1258</v>
      </c>
      <c r="C49" s="88">
        <v>3513.123</v>
      </c>
      <c r="D49" s="83">
        <v>44166</v>
      </c>
    </row>
    <row r="50" spans="2:4">
      <c r="B50" s="80" t="s">
        <v>1259</v>
      </c>
      <c r="C50" s="88">
        <v>0</v>
      </c>
      <c r="D50" s="83">
        <v>46631</v>
      </c>
    </row>
    <row r="51" spans="2:4">
      <c r="B51" s="80" t="s">
        <v>1260</v>
      </c>
      <c r="C51" s="88">
        <v>0</v>
      </c>
      <c r="D51" s="83">
        <v>47119</v>
      </c>
    </row>
    <row r="52" spans="2:4">
      <c r="B52" s="80" t="s">
        <v>1261</v>
      </c>
      <c r="C52" s="88">
        <v>3120.65</v>
      </c>
      <c r="D52" s="83" t="s">
        <v>1291</v>
      </c>
    </row>
    <row r="53" spans="2:4">
      <c r="B53" s="80" t="s">
        <v>1262</v>
      </c>
      <c r="C53" s="88">
        <v>0</v>
      </c>
      <c r="D53" s="83">
        <v>44409</v>
      </c>
    </row>
    <row r="54" spans="2:4">
      <c r="B54" s="80" t="s">
        <v>1263</v>
      </c>
      <c r="C54" s="88">
        <v>0</v>
      </c>
      <c r="D54" s="83">
        <v>44409</v>
      </c>
    </row>
    <row r="55" spans="2:4">
      <c r="B55" s="80" t="s">
        <v>1264</v>
      </c>
      <c r="C55" s="88">
        <v>5962.89481144</v>
      </c>
      <c r="D55" s="83">
        <v>45292</v>
      </c>
    </row>
    <row r="56" spans="2:4">
      <c r="B56" s="90" t="s">
        <v>1293</v>
      </c>
      <c r="C56" s="88">
        <f>SUM(C57:C81)</f>
        <v>26173.397870462217</v>
      </c>
      <c r="D56" s="85"/>
    </row>
    <row r="57" spans="2:4">
      <c r="B57" s="80" t="s">
        <v>1265</v>
      </c>
      <c r="C57" s="88">
        <v>1147.5437724832354</v>
      </c>
      <c r="D57" s="83">
        <v>44795</v>
      </c>
    </row>
    <row r="58" spans="2:4">
      <c r="B58" s="80" t="s">
        <v>1266</v>
      </c>
      <c r="C58" s="88">
        <v>146.49163199999998</v>
      </c>
      <c r="D58" s="83">
        <v>42979</v>
      </c>
    </row>
    <row r="59" spans="2:4">
      <c r="B59" s="80" t="s">
        <v>1267</v>
      </c>
      <c r="C59" s="88">
        <v>857.24471469853279</v>
      </c>
      <c r="D59" s="83">
        <v>44317</v>
      </c>
    </row>
    <row r="60" spans="2:4">
      <c r="B60" s="80" t="s">
        <v>1268</v>
      </c>
      <c r="C60" s="88">
        <v>101.48783399999999</v>
      </c>
      <c r="D60" s="83">
        <v>43544</v>
      </c>
    </row>
    <row r="61" spans="2:4">
      <c r="B61" s="80" t="s">
        <v>1269</v>
      </c>
      <c r="C61" s="88">
        <v>113.88289904772678</v>
      </c>
      <c r="D61" s="83" t="s">
        <v>1289</v>
      </c>
    </row>
    <row r="62" spans="2:4">
      <c r="B62" s="80" t="s">
        <v>1270</v>
      </c>
      <c r="C62" s="88">
        <v>77.418909959039993</v>
      </c>
      <c r="D62" s="83" t="s">
        <v>1289</v>
      </c>
    </row>
    <row r="63" spans="2:4">
      <c r="B63" s="80" t="s">
        <v>1271</v>
      </c>
      <c r="C63" s="88">
        <v>992.21964035699989</v>
      </c>
      <c r="D63" s="83">
        <v>43435</v>
      </c>
    </row>
    <row r="64" spans="2:4">
      <c r="B64" s="80" t="s">
        <v>1272</v>
      </c>
      <c r="C64" s="88">
        <v>828.76573927508105</v>
      </c>
      <c r="D64" s="83">
        <v>45444</v>
      </c>
    </row>
    <row r="65" spans="2:4">
      <c r="B65" s="80" t="s">
        <v>1273</v>
      </c>
      <c r="C65" s="88">
        <v>516.96659120220761</v>
      </c>
      <c r="D65" s="83">
        <v>45413</v>
      </c>
    </row>
    <row r="66" spans="2:4">
      <c r="B66" s="80" t="s">
        <v>1274</v>
      </c>
      <c r="C66" s="88">
        <v>494.03687200000002</v>
      </c>
      <c r="D66" s="83">
        <v>45931</v>
      </c>
    </row>
    <row r="67" spans="2:4">
      <c r="B67" s="80" t="s">
        <v>1275</v>
      </c>
      <c r="C67" s="88">
        <v>143.32551799999999</v>
      </c>
      <c r="D67" s="83">
        <v>43709</v>
      </c>
    </row>
    <row r="68" spans="2:4">
      <c r="B68" s="80" t="s">
        <v>1276</v>
      </c>
      <c r="C68" s="88">
        <v>68.937652</v>
      </c>
      <c r="D68" s="83">
        <v>44562</v>
      </c>
    </row>
    <row r="69" spans="2:4">
      <c r="B69" s="80" t="s">
        <v>1277</v>
      </c>
      <c r="C69" s="88">
        <v>693.39513678746971</v>
      </c>
      <c r="D69" s="83">
        <v>44562</v>
      </c>
    </row>
    <row r="70" spans="2:4">
      <c r="B70" s="80" t="s">
        <v>1278</v>
      </c>
      <c r="C70" s="88">
        <v>1978.7472918339736</v>
      </c>
      <c r="D70" s="83">
        <v>45047</v>
      </c>
    </row>
    <row r="71" spans="2:4">
      <c r="B71" s="80" t="s">
        <v>1279</v>
      </c>
      <c r="C71" s="88">
        <v>2134.460521430608</v>
      </c>
      <c r="D71" s="83">
        <v>43800</v>
      </c>
    </row>
    <row r="72" spans="2:4">
      <c r="B72" s="80" t="s">
        <v>1280</v>
      </c>
      <c r="C72" s="88">
        <v>3547.2808797761327</v>
      </c>
      <c r="D72" s="83">
        <v>43554</v>
      </c>
    </row>
    <row r="73" spans="2:4">
      <c r="B73" s="80" t="s">
        <v>1281</v>
      </c>
      <c r="C73" s="88">
        <v>2430.1917685460094</v>
      </c>
      <c r="D73" s="83">
        <v>44012</v>
      </c>
    </row>
    <row r="74" spans="2:4">
      <c r="B74" s="80" t="s">
        <v>1282</v>
      </c>
      <c r="C74" s="88">
        <v>602.73336816000017</v>
      </c>
      <c r="D74" s="83" t="s">
        <v>1289</v>
      </c>
    </row>
    <row r="75" spans="2:4">
      <c r="B75" s="80" t="s">
        <v>1283</v>
      </c>
      <c r="C75" s="88">
        <v>5707.2470400000002</v>
      </c>
      <c r="D75" s="83">
        <v>46357</v>
      </c>
    </row>
    <row r="76" spans="2:4">
      <c r="B76" s="80" t="s">
        <v>1284</v>
      </c>
      <c r="C76" s="88">
        <v>1915.913622</v>
      </c>
      <c r="D76" s="83">
        <v>44531</v>
      </c>
    </row>
    <row r="77" spans="2:4">
      <c r="B77" s="80" t="s">
        <v>1285</v>
      </c>
      <c r="C77" s="88">
        <v>0</v>
      </c>
      <c r="D77" s="83">
        <v>45807</v>
      </c>
    </row>
    <row r="78" spans="2:4">
      <c r="B78" s="80" t="s">
        <v>1286</v>
      </c>
      <c r="C78" s="88">
        <v>0</v>
      </c>
      <c r="D78" s="83">
        <v>45901</v>
      </c>
    </row>
    <row r="79" spans="2:4">
      <c r="B79" s="80" t="s">
        <v>1287</v>
      </c>
      <c r="C79" s="88">
        <v>1242.1246407052035</v>
      </c>
      <c r="D79" s="83">
        <v>45169</v>
      </c>
    </row>
    <row r="80" spans="2:4">
      <c r="B80" s="80" t="s">
        <v>1288</v>
      </c>
      <c r="C80" s="88">
        <v>432.9818262</v>
      </c>
      <c r="D80" s="83">
        <v>46621</v>
      </c>
    </row>
    <row r="81" spans="2:4">
      <c r="B81" s="81"/>
      <c r="C81" s="89"/>
      <c r="D81" s="86"/>
    </row>
    <row r="82" spans="2:4">
      <c r="B82" s="81"/>
      <c r="C82" s="87"/>
      <c r="D82" s="87"/>
    </row>
    <row r="83" spans="2:4">
      <c r="B83" s="82"/>
      <c r="C83" s="82"/>
      <c r="D83" s="82"/>
    </row>
    <row r="84" spans="2:4">
      <c r="B84" s="82"/>
      <c r="C84" s="82"/>
      <c r="D84" s="82"/>
    </row>
    <row r="85" spans="2:4">
      <c r="B85" s="82"/>
      <c r="C85" s="82"/>
      <c r="D85" s="82"/>
    </row>
    <row r="86" spans="2:4">
      <c r="B86" s="82"/>
      <c r="C86" s="82"/>
      <c r="D86" s="82"/>
    </row>
    <row r="87" spans="2:4">
      <c r="B87" s="82"/>
      <c r="C87" s="82"/>
      <c r="D87" s="82"/>
    </row>
    <row r="88" spans="2:4">
      <c r="B88" s="82"/>
      <c r="C88" s="82"/>
      <c r="D88" s="82"/>
    </row>
    <row r="89" spans="2:4">
      <c r="B89" s="82"/>
      <c r="C89" s="82"/>
      <c r="D89" s="82"/>
    </row>
    <row r="90" spans="2:4">
      <c r="B90" s="82"/>
      <c r="C90" s="82"/>
      <c r="D90" s="82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1294</v>
      </c>
    </row>
    <row r="3" spans="2:18">
      <c r="B3" s="2" t="s">
        <v>2</v>
      </c>
      <c r="C3" t="s">
        <v>1295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176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279</v>
      </c>
      <c r="D27" s="16"/>
    </row>
    <row r="28" spans="2:16">
      <c r="B28" t="s">
        <v>281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1294</v>
      </c>
    </row>
    <row r="3" spans="2:18">
      <c r="B3" s="2" t="s">
        <v>2</v>
      </c>
      <c r="C3" t="s">
        <v>1295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180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675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676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279</v>
      </c>
      <c r="D27" s="16"/>
    </row>
    <row r="28" spans="2:16">
      <c r="B28" t="s">
        <v>281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4" sqref="A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9" t="s">
        <v>1296</v>
      </c>
    </row>
    <row r="2" spans="2:53">
      <c r="B2" s="2" t="s">
        <v>1</v>
      </c>
      <c r="C2" s="15" t="s">
        <v>1294</v>
      </c>
      <c r="S2" s="109"/>
    </row>
    <row r="3" spans="2:53">
      <c r="B3" s="2" t="s">
        <v>2</v>
      </c>
      <c r="C3" t="s">
        <v>1295</v>
      </c>
      <c r="S3" s="109"/>
    </row>
    <row r="4" spans="2:53">
      <c r="B4" s="2" t="s">
        <v>3</v>
      </c>
      <c r="C4" t="s">
        <v>198</v>
      </c>
      <c r="S4" s="109"/>
    </row>
    <row r="5" spans="2:53">
      <c r="B5" s="75" t="s">
        <v>199</v>
      </c>
      <c r="C5" t="s">
        <v>200</v>
      </c>
      <c r="S5" s="109"/>
    </row>
    <row r="6" spans="2:53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109"/>
    </row>
    <row r="7" spans="2:53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2"/>
      <c r="S7" s="10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6.91</v>
      </c>
      <c r="I11" s="7"/>
      <c r="J11" s="7"/>
      <c r="K11" s="76">
        <v>0.63</v>
      </c>
      <c r="L11" s="76">
        <v>636722072</v>
      </c>
      <c r="M11" s="7"/>
      <c r="N11" s="76">
        <v>770.93516999999997</v>
      </c>
      <c r="O11" s="76">
        <v>697282.27969979995</v>
      </c>
      <c r="P11" s="7"/>
      <c r="Q11" s="76">
        <v>100</v>
      </c>
      <c r="R11" s="76">
        <v>42.78</v>
      </c>
      <c r="S11" s="10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6.91</v>
      </c>
      <c r="K12" s="79">
        <v>0.63</v>
      </c>
      <c r="L12" s="79">
        <v>636722072</v>
      </c>
      <c r="N12" s="79">
        <v>770.93516999999997</v>
      </c>
      <c r="O12" s="79">
        <v>697282.27969979995</v>
      </c>
      <c r="Q12" s="79">
        <v>100</v>
      </c>
      <c r="R12" s="79">
        <v>42.78</v>
      </c>
      <c r="S12" s="109"/>
    </row>
    <row r="13" spans="2:53">
      <c r="B13" s="78" t="s">
        <v>233</v>
      </c>
      <c r="C13" s="16"/>
      <c r="D13" s="16"/>
      <c r="H13" s="79">
        <v>6.34</v>
      </c>
      <c r="K13" s="79">
        <v>-0.16</v>
      </c>
      <c r="L13" s="79">
        <v>294673389</v>
      </c>
      <c r="N13" s="79">
        <v>0</v>
      </c>
      <c r="O13" s="79">
        <v>313383.0587544</v>
      </c>
      <c r="Q13" s="79">
        <v>44.94</v>
      </c>
      <c r="R13" s="79">
        <v>19.23</v>
      </c>
      <c r="S13" s="109"/>
    </row>
    <row r="14" spans="2:53">
      <c r="B14" s="78" t="s">
        <v>234</v>
      </c>
      <c r="C14" s="16"/>
      <c r="D14" s="16"/>
      <c r="H14" s="79">
        <v>6.34</v>
      </c>
      <c r="K14" s="79">
        <v>-0.16</v>
      </c>
      <c r="L14" s="79">
        <v>294673389</v>
      </c>
      <c r="N14" s="79">
        <v>0</v>
      </c>
      <c r="O14" s="79">
        <v>313383.0587544</v>
      </c>
      <c r="Q14" s="79">
        <v>44.94</v>
      </c>
      <c r="R14" s="79">
        <v>19.23</v>
      </c>
      <c r="S14" s="109"/>
    </row>
    <row r="15" spans="2:53">
      <c r="B15" t="s">
        <v>235</v>
      </c>
      <c r="C15" t="s">
        <v>236</v>
      </c>
      <c r="D15" t="s">
        <v>103</v>
      </c>
      <c r="E15" t="s">
        <v>237</v>
      </c>
      <c r="F15"/>
      <c r="G15" t="s">
        <v>238</v>
      </c>
      <c r="H15" s="77">
        <v>5.68</v>
      </c>
      <c r="I15" t="s">
        <v>105</v>
      </c>
      <c r="J15" s="77">
        <v>4</v>
      </c>
      <c r="K15" s="77">
        <v>-0.14000000000000001</v>
      </c>
      <c r="L15" s="77">
        <v>680834</v>
      </c>
      <c r="M15" s="77">
        <v>157.58000000000001</v>
      </c>
      <c r="N15" s="77">
        <v>0</v>
      </c>
      <c r="O15" s="77">
        <v>1072.8582171999999</v>
      </c>
      <c r="P15" s="77">
        <v>0.01</v>
      </c>
      <c r="Q15" s="77">
        <v>0.15</v>
      </c>
      <c r="R15" s="77">
        <v>7.0000000000000007E-2</v>
      </c>
      <c r="S15" s="109"/>
    </row>
    <row r="16" spans="2:53">
      <c r="B16" t="s">
        <v>239</v>
      </c>
      <c r="C16" t="s">
        <v>240</v>
      </c>
      <c r="D16" t="s">
        <v>103</v>
      </c>
      <c r="E16" t="s">
        <v>237</v>
      </c>
      <c r="F16"/>
      <c r="G16" t="s">
        <v>241</v>
      </c>
      <c r="H16" s="77">
        <v>0.08</v>
      </c>
      <c r="I16" t="s">
        <v>105</v>
      </c>
      <c r="J16" s="77">
        <v>3.5</v>
      </c>
      <c r="K16" s="77">
        <v>-2.46</v>
      </c>
      <c r="L16" s="77">
        <v>5809</v>
      </c>
      <c r="M16" s="77">
        <v>120.43</v>
      </c>
      <c r="N16" s="77">
        <v>0</v>
      </c>
      <c r="O16" s="77">
        <v>6.9957786999999998</v>
      </c>
      <c r="P16" s="77">
        <v>0</v>
      </c>
      <c r="Q16" s="77">
        <v>0</v>
      </c>
      <c r="R16" s="77">
        <v>0</v>
      </c>
      <c r="S16" s="109"/>
    </row>
    <row r="17" spans="2:19">
      <c r="B17" t="s">
        <v>242</v>
      </c>
      <c r="C17" t="s">
        <v>243</v>
      </c>
      <c r="D17" t="s">
        <v>103</v>
      </c>
      <c r="E17" t="s">
        <v>237</v>
      </c>
      <c r="F17"/>
      <c r="G17" t="s">
        <v>244</v>
      </c>
      <c r="H17" s="77">
        <v>8.85</v>
      </c>
      <c r="I17" t="s">
        <v>105</v>
      </c>
      <c r="J17" s="77">
        <v>0.75</v>
      </c>
      <c r="K17" s="77">
        <v>0.2</v>
      </c>
      <c r="L17" s="77">
        <v>26195253</v>
      </c>
      <c r="M17" s="77">
        <v>105.55</v>
      </c>
      <c r="N17" s="77">
        <v>0</v>
      </c>
      <c r="O17" s="77">
        <v>27649.089541500001</v>
      </c>
      <c r="P17" s="77">
        <v>0.4</v>
      </c>
      <c r="Q17" s="77">
        <v>3.97</v>
      </c>
      <c r="R17" s="77">
        <v>1.7</v>
      </c>
      <c r="S17" s="109"/>
    </row>
    <row r="18" spans="2:19">
      <c r="B18" t="s">
        <v>245</v>
      </c>
      <c r="C18" t="s">
        <v>246</v>
      </c>
      <c r="D18" t="s">
        <v>103</v>
      </c>
      <c r="E18" t="s">
        <v>237</v>
      </c>
      <c r="F18"/>
      <c r="G18" t="s">
        <v>247</v>
      </c>
      <c r="H18" s="77">
        <v>5.26</v>
      </c>
      <c r="I18" t="s">
        <v>105</v>
      </c>
      <c r="J18" s="77">
        <v>1.75</v>
      </c>
      <c r="K18" s="77">
        <v>-0.26</v>
      </c>
      <c r="L18" s="77">
        <v>57031526</v>
      </c>
      <c r="M18" s="77">
        <v>112.7</v>
      </c>
      <c r="N18" s="77">
        <v>0</v>
      </c>
      <c r="O18" s="77">
        <v>64274.529801999997</v>
      </c>
      <c r="P18" s="77">
        <v>0.41</v>
      </c>
      <c r="Q18" s="77">
        <v>9.2200000000000006</v>
      </c>
      <c r="R18" s="77">
        <v>3.94</v>
      </c>
      <c r="S18" s="109"/>
    </row>
    <row r="19" spans="2:19">
      <c r="B19" t="s">
        <v>248</v>
      </c>
      <c r="C19" t="s">
        <v>249</v>
      </c>
      <c r="D19" t="s">
        <v>103</v>
      </c>
      <c r="E19" t="s">
        <v>237</v>
      </c>
      <c r="F19"/>
      <c r="G19" t="s">
        <v>250</v>
      </c>
      <c r="H19" s="77">
        <v>7.39</v>
      </c>
      <c r="I19" t="s">
        <v>105</v>
      </c>
      <c r="J19" s="77">
        <v>0.75</v>
      </c>
      <c r="K19" s="77">
        <v>-0.01</v>
      </c>
      <c r="L19" s="77">
        <v>163770275</v>
      </c>
      <c r="M19" s="77">
        <v>105.3</v>
      </c>
      <c r="N19" s="77">
        <v>0</v>
      </c>
      <c r="O19" s="77">
        <v>172450.099575</v>
      </c>
      <c r="P19" s="77">
        <v>1.18</v>
      </c>
      <c r="Q19" s="77">
        <v>24.73</v>
      </c>
      <c r="R19" s="77">
        <v>10.58</v>
      </c>
      <c r="S19" s="109"/>
    </row>
    <row r="20" spans="2:19">
      <c r="B20" t="s">
        <v>251</v>
      </c>
      <c r="C20" t="s">
        <v>252</v>
      </c>
      <c r="D20" t="s">
        <v>103</v>
      </c>
      <c r="E20" t="s">
        <v>237</v>
      </c>
      <c r="F20"/>
      <c r="G20" t="s">
        <v>253</v>
      </c>
      <c r="H20" s="77">
        <v>2.58</v>
      </c>
      <c r="I20" t="s">
        <v>105</v>
      </c>
      <c r="J20" s="77">
        <v>0.1</v>
      </c>
      <c r="K20" s="77">
        <v>-0.77</v>
      </c>
      <c r="L20" s="77">
        <v>46989692</v>
      </c>
      <c r="M20" s="77">
        <v>102</v>
      </c>
      <c r="N20" s="77">
        <v>0</v>
      </c>
      <c r="O20" s="77">
        <v>47929.485840000001</v>
      </c>
      <c r="P20" s="77">
        <v>0.33</v>
      </c>
      <c r="Q20" s="77">
        <v>6.87</v>
      </c>
      <c r="R20" s="77">
        <v>2.94</v>
      </c>
      <c r="S20" s="109"/>
    </row>
    <row r="21" spans="2:19">
      <c r="B21" s="78" t="s">
        <v>254</v>
      </c>
      <c r="C21" s="16"/>
      <c r="D21" s="16"/>
      <c r="H21" s="79">
        <v>7.37</v>
      </c>
      <c r="K21" s="79">
        <v>1.27</v>
      </c>
      <c r="L21" s="79">
        <v>342048683</v>
      </c>
      <c r="N21" s="79">
        <v>770.93516999999997</v>
      </c>
      <c r="O21" s="79">
        <v>383899.22094540001</v>
      </c>
      <c r="Q21" s="79">
        <v>55.06</v>
      </c>
      <c r="R21" s="79">
        <v>23.56</v>
      </c>
      <c r="S21" s="109"/>
    </row>
    <row r="22" spans="2:19">
      <c r="B22" s="78" t="s">
        <v>255</v>
      </c>
      <c r="C22" s="16"/>
      <c r="D22" s="16"/>
      <c r="H22" s="79">
        <v>0.85</v>
      </c>
      <c r="K22" s="79">
        <v>0.12</v>
      </c>
      <c r="L22" s="79">
        <v>50000000</v>
      </c>
      <c r="N22" s="79">
        <v>0</v>
      </c>
      <c r="O22" s="79">
        <v>49950</v>
      </c>
      <c r="Q22" s="79">
        <v>7.16</v>
      </c>
      <c r="R22" s="79">
        <v>3.06</v>
      </c>
      <c r="S22" s="109"/>
    </row>
    <row r="23" spans="2:19">
      <c r="B23" t="s">
        <v>256</v>
      </c>
      <c r="C23" t="s">
        <v>257</v>
      </c>
      <c r="D23" t="s">
        <v>103</v>
      </c>
      <c r="E23" t="s">
        <v>237</v>
      </c>
      <c r="F23"/>
      <c r="G23" t="s">
        <v>258</v>
      </c>
      <c r="H23" s="77">
        <v>0.85</v>
      </c>
      <c r="I23" t="s">
        <v>105</v>
      </c>
      <c r="J23" s="77">
        <v>0</v>
      </c>
      <c r="K23" s="77">
        <v>0.12</v>
      </c>
      <c r="L23" s="77">
        <v>50000000</v>
      </c>
      <c r="M23" s="77">
        <v>99.9</v>
      </c>
      <c r="N23" s="77">
        <v>0</v>
      </c>
      <c r="O23" s="77">
        <v>49950</v>
      </c>
      <c r="P23" s="77">
        <v>0.63</v>
      </c>
      <c r="Q23" s="77">
        <v>7.16</v>
      </c>
      <c r="R23" s="77">
        <v>3.06</v>
      </c>
      <c r="S23" s="109"/>
    </row>
    <row r="24" spans="2:19">
      <c r="B24" s="78" t="s">
        <v>259</v>
      </c>
      <c r="C24" s="16"/>
      <c r="D24" s="16"/>
      <c r="H24" s="79">
        <v>8.34</v>
      </c>
      <c r="K24" s="79">
        <v>1.45</v>
      </c>
      <c r="L24" s="79">
        <v>292048683</v>
      </c>
      <c r="N24" s="79">
        <v>770.93516999999997</v>
      </c>
      <c r="O24" s="79">
        <v>333949.22094540001</v>
      </c>
      <c r="Q24" s="79">
        <v>47.89</v>
      </c>
      <c r="R24" s="79">
        <v>20.49</v>
      </c>
      <c r="S24" s="109"/>
    </row>
    <row r="25" spans="2:19">
      <c r="B25" t="s">
        <v>260</v>
      </c>
      <c r="C25" t="s">
        <v>261</v>
      </c>
      <c r="D25" t="s">
        <v>103</v>
      </c>
      <c r="E25" t="s">
        <v>237</v>
      </c>
      <c r="F25"/>
      <c r="G25" t="s">
        <v>262</v>
      </c>
      <c r="H25" s="77">
        <v>19.010000000000002</v>
      </c>
      <c r="I25" t="s">
        <v>105</v>
      </c>
      <c r="J25" s="77">
        <v>3.75</v>
      </c>
      <c r="K25" s="77">
        <v>2.9</v>
      </c>
      <c r="L25" s="77">
        <v>20614728</v>
      </c>
      <c r="M25" s="77">
        <v>116.6</v>
      </c>
      <c r="N25" s="77">
        <v>770.93516999999997</v>
      </c>
      <c r="O25" s="77">
        <v>24807.708018000001</v>
      </c>
      <c r="P25" s="77">
        <v>0.47</v>
      </c>
      <c r="Q25" s="77">
        <v>3.56</v>
      </c>
      <c r="R25" s="77">
        <v>1.52</v>
      </c>
      <c r="S25" s="109"/>
    </row>
    <row r="26" spans="2:19">
      <c r="B26" t="s">
        <v>263</v>
      </c>
      <c r="C26" t="s">
        <v>264</v>
      </c>
      <c r="D26" t="s">
        <v>103</v>
      </c>
      <c r="E26" t="s">
        <v>237</v>
      </c>
      <c r="F26"/>
      <c r="G26" t="s">
        <v>265</v>
      </c>
      <c r="H26" s="77">
        <v>6.96</v>
      </c>
      <c r="I26" t="s">
        <v>105</v>
      </c>
      <c r="J26" s="77">
        <v>1.75</v>
      </c>
      <c r="K26" s="77">
        <v>1.38</v>
      </c>
      <c r="L26" s="77">
        <v>100046183</v>
      </c>
      <c r="M26" s="77">
        <v>103.58</v>
      </c>
      <c r="N26" s="77">
        <v>0</v>
      </c>
      <c r="O26" s="77">
        <v>103627.83635139999</v>
      </c>
      <c r="P26" s="77">
        <v>0.62</v>
      </c>
      <c r="Q26" s="77">
        <v>14.86</v>
      </c>
      <c r="R26" s="77">
        <v>6.36</v>
      </c>
      <c r="S26" s="109"/>
    </row>
    <row r="27" spans="2:19">
      <c r="B27" t="s">
        <v>266</v>
      </c>
      <c r="C27" t="s">
        <v>267</v>
      </c>
      <c r="D27" t="s">
        <v>103</v>
      </c>
      <c r="E27" t="s">
        <v>237</v>
      </c>
      <c r="F27"/>
      <c r="G27" t="s">
        <v>268</v>
      </c>
      <c r="H27" s="77">
        <v>0.57999999999999996</v>
      </c>
      <c r="I27" t="s">
        <v>105</v>
      </c>
      <c r="J27" s="77">
        <v>0.5</v>
      </c>
      <c r="K27" s="77">
        <v>0.09</v>
      </c>
      <c r="L27" s="77">
        <v>85361290</v>
      </c>
      <c r="M27" s="77">
        <v>100.45</v>
      </c>
      <c r="N27" s="77">
        <v>0</v>
      </c>
      <c r="O27" s="77">
        <v>85745.415804999997</v>
      </c>
      <c r="P27" s="77">
        <v>0.56000000000000005</v>
      </c>
      <c r="Q27" s="77">
        <v>12.3</v>
      </c>
      <c r="R27" s="77">
        <v>5.26</v>
      </c>
      <c r="S27" s="109"/>
    </row>
    <row r="28" spans="2:19">
      <c r="B28" t="s">
        <v>269</v>
      </c>
      <c r="C28" t="s">
        <v>270</v>
      </c>
      <c r="D28" t="s">
        <v>103</v>
      </c>
      <c r="E28" t="s">
        <v>237</v>
      </c>
      <c r="F28"/>
      <c r="G28" t="s">
        <v>271</v>
      </c>
      <c r="H28" s="77">
        <v>1.1399999999999999</v>
      </c>
      <c r="I28" t="s">
        <v>105</v>
      </c>
      <c r="J28" s="77">
        <v>2.25</v>
      </c>
      <c r="K28" s="77">
        <v>0.17</v>
      </c>
      <c r="L28" s="77">
        <v>21695347</v>
      </c>
      <c r="M28" s="77">
        <v>104.3</v>
      </c>
      <c r="N28" s="77">
        <v>0</v>
      </c>
      <c r="O28" s="77">
        <v>22628.246921000002</v>
      </c>
      <c r="P28" s="77">
        <v>0.11</v>
      </c>
      <c r="Q28" s="77">
        <v>3.25</v>
      </c>
      <c r="R28" s="77">
        <v>1.39</v>
      </c>
      <c r="S28" s="109"/>
    </row>
    <row r="29" spans="2:19">
      <c r="B29" t="s">
        <v>272</v>
      </c>
      <c r="C29" t="s">
        <v>273</v>
      </c>
      <c r="D29" t="s">
        <v>103</v>
      </c>
      <c r="E29" t="s">
        <v>237</v>
      </c>
      <c r="F29"/>
      <c r="G29" t="s">
        <v>274</v>
      </c>
      <c r="H29" s="77">
        <v>15.63</v>
      </c>
      <c r="I29" t="s">
        <v>105</v>
      </c>
      <c r="J29" s="77">
        <v>5.5</v>
      </c>
      <c r="K29" s="77">
        <v>2.64</v>
      </c>
      <c r="L29" s="77">
        <v>64331135</v>
      </c>
      <c r="M29" s="77">
        <v>151</v>
      </c>
      <c r="N29" s="77">
        <v>0</v>
      </c>
      <c r="O29" s="77">
        <v>97140.013850000003</v>
      </c>
      <c r="P29" s="77">
        <v>0.35</v>
      </c>
      <c r="Q29" s="77">
        <v>13.93</v>
      </c>
      <c r="R29" s="77">
        <v>5.96</v>
      </c>
      <c r="S29" s="109"/>
    </row>
    <row r="30" spans="2:19">
      <c r="B30" s="78" t="s">
        <v>275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9"/>
    </row>
    <row r="31" spans="2:19">
      <c r="B31" t="s">
        <v>225</v>
      </c>
      <c r="C31" t="s">
        <v>225</v>
      </c>
      <c r="D31" s="16"/>
      <c r="E31" t="s">
        <v>225</v>
      </c>
      <c r="H31" s="77">
        <v>0</v>
      </c>
      <c r="I31" t="s">
        <v>225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9"/>
    </row>
    <row r="32" spans="2:19">
      <c r="B32" s="78" t="s">
        <v>276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9"/>
    </row>
    <row r="33" spans="1:19">
      <c r="B33" t="s">
        <v>225</v>
      </c>
      <c r="C33" t="s">
        <v>225</v>
      </c>
      <c r="D33" s="16"/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9"/>
    </row>
    <row r="34" spans="1:19">
      <c r="B34" s="78" t="s">
        <v>230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9"/>
    </row>
    <row r="35" spans="1:19">
      <c r="B35" s="78" t="s">
        <v>277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9"/>
    </row>
    <row r="36" spans="1:19">
      <c r="B36" t="s">
        <v>225</v>
      </c>
      <c r="C36" t="s">
        <v>225</v>
      </c>
      <c r="D36" s="16"/>
      <c r="E36" t="s">
        <v>225</v>
      </c>
      <c r="H36" s="77">
        <v>0</v>
      </c>
      <c r="I36" t="s">
        <v>225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9"/>
    </row>
    <row r="37" spans="1:19">
      <c r="B37" s="78" t="s">
        <v>278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9"/>
    </row>
    <row r="38" spans="1:19">
      <c r="B38" t="s">
        <v>225</v>
      </c>
      <c r="C38" t="s">
        <v>225</v>
      </c>
      <c r="D38" s="16"/>
      <c r="E38" t="s">
        <v>225</v>
      </c>
      <c r="H38" s="77">
        <v>0</v>
      </c>
      <c r="I38" t="s">
        <v>225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9"/>
    </row>
    <row r="39" spans="1:19">
      <c r="B39" t="s">
        <v>279</v>
      </c>
      <c r="C39" s="16"/>
      <c r="D39" s="16"/>
      <c r="S39" s="109"/>
    </row>
    <row r="40" spans="1:19">
      <c r="B40" t="s">
        <v>280</v>
      </c>
      <c r="C40" s="16"/>
      <c r="D40" s="16"/>
      <c r="S40" s="109"/>
    </row>
    <row r="41" spans="1:19">
      <c r="B41" t="s">
        <v>281</v>
      </c>
      <c r="C41" s="16"/>
      <c r="D41" s="16"/>
      <c r="S41" s="109"/>
    </row>
    <row r="42" spans="1:19">
      <c r="A42" s="109" t="s">
        <v>1297</v>
      </c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</row>
    <row r="43" spans="1:19">
      <c r="A43" s="109" t="s">
        <v>1298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1294</v>
      </c>
    </row>
    <row r="3" spans="2:23">
      <c r="B3" s="2" t="s">
        <v>2</v>
      </c>
      <c r="C3" t="s">
        <v>1295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5" t="s">
        <v>182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675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225</v>
      </c>
      <c r="C14" t="s">
        <v>225</v>
      </c>
      <c r="D14" t="s">
        <v>225</v>
      </c>
      <c r="E14" t="s">
        <v>225</v>
      </c>
      <c r="F14" s="15"/>
      <c r="G14" s="15"/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676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225</v>
      </c>
      <c r="C16" t="s">
        <v>225</v>
      </c>
      <c r="D16" t="s">
        <v>225</v>
      </c>
      <c r="E16" t="s">
        <v>225</v>
      </c>
      <c r="F16" s="15"/>
      <c r="G16" s="15"/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225</v>
      </c>
      <c r="C18" t="s">
        <v>225</v>
      </c>
      <c r="D18" t="s">
        <v>225</v>
      </c>
      <c r="E18" t="s">
        <v>225</v>
      </c>
      <c r="F18" s="15"/>
      <c r="G18" s="15"/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307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225</v>
      </c>
      <c r="C20" t="s">
        <v>225</v>
      </c>
      <c r="D20" t="s">
        <v>225</v>
      </c>
      <c r="E20" t="s">
        <v>225</v>
      </c>
      <c r="F20" s="15"/>
      <c r="G20" s="15"/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279</v>
      </c>
      <c r="D27" s="16"/>
    </row>
    <row r="28" spans="2:23">
      <c r="B28" t="s">
        <v>280</v>
      </c>
      <c r="D28" s="16"/>
    </row>
    <row r="29" spans="2:23">
      <c r="B29" t="s">
        <v>281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1294</v>
      </c>
    </row>
    <row r="3" spans="2:68">
      <c r="B3" s="2" t="s">
        <v>2</v>
      </c>
      <c r="C3" t="s">
        <v>1295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BP6" s="19"/>
    </row>
    <row r="7" spans="2:68" ht="26.25" customHeight="1">
      <c r="B7" s="100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7">
        <v>0</v>
      </c>
      <c r="L14" t="s">
        <v>225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7">
        <v>0</v>
      </c>
      <c r="L16" t="s">
        <v>225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225</v>
      </c>
      <c r="C21" t="s">
        <v>225</v>
      </c>
      <c r="D21" s="16"/>
      <c r="E21" s="16"/>
      <c r="F21" s="16"/>
      <c r="G21" t="s">
        <v>225</v>
      </c>
      <c r="H21" t="s">
        <v>225</v>
      </c>
      <c r="K21" s="77">
        <v>0</v>
      </c>
      <c r="L21" t="s">
        <v>225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7">
        <v>0</v>
      </c>
      <c r="L23" t="s">
        <v>225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232</v>
      </c>
      <c r="C24" s="16"/>
      <c r="D24" s="16"/>
      <c r="E24" s="16"/>
      <c r="F24" s="16"/>
      <c r="G24" s="16"/>
    </row>
    <row r="25" spans="2:21">
      <c r="B25" t="s">
        <v>279</v>
      </c>
      <c r="C25" s="16"/>
      <c r="D25" s="16"/>
      <c r="E25" s="16"/>
      <c r="F25" s="16"/>
      <c r="G25" s="16"/>
    </row>
    <row r="26" spans="2:21">
      <c r="B26" t="s">
        <v>280</v>
      </c>
      <c r="C26" s="16"/>
      <c r="D26" s="16"/>
      <c r="E26" s="16"/>
      <c r="F26" s="16"/>
      <c r="G26" s="16"/>
    </row>
    <row r="27" spans="2:21">
      <c r="B27" t="s">
        <v>281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7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1294</v>
      </c>
    </row>
    <row r="3" spans="2:66">
      <c r="B3" s="2" t="s">
        <v>2</v>
      </c>
      <c r="C3" t="s">
        <v>1295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7"/>
    </row>
    <row r="7" spans="2:66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9.1300000000000008</v>
      </c>
      <c r="L11" s="7"/>
      <c r="M11" s="7"/>
      <c r="N11" s="76">
        <v>4.46</v>
      </c>
      <c r="O11" s="76">
        <v>23704798.829999998</v>
      </c>
      <c r="P11" s="33"/>
      <c r="Q11" s="76">
        <v>0</v>
      </c>
      <c r="R11" s="76">
        <v>71559.244067680804</v>
      </c>
      <c r="S11" s="7"/>
      <c r="T11" s="76">
        <v>100</v>
      </c>
      <c r="U11" s="76">
        <v>4.3899999999999997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4.79</v>
      </c>
      <c r="N12" s="79">
        <v>4.67</v>
      </c>
      <c r="O12" s="79">
        <v>4081687.83</v>
      </c>
      <c r="Q12" s="79">
        <v>0</v>
      </c>
      <c r="R12" s="79">
        <v>3992.0355888519998</v>
      </c>
      <c r="T12" s="79">
        <v>5.58</v>
      </c>
      <c r="U12" s="79">
        <v>0.24</v>
      </c>
    </row>
    <row r="13" spans="2:66">
      <c r="B13" s="78" t="s">
        <v>282</v>
      </c>
      <c r="C13" s="16"/>
      <c r="D13" s="16"/>
      <c r="E13" s="16"/>
      <c r="F13" s="16"/>
      <c r="K13" s="79">
        <v>2.71</v>
      </c>
      <c r="N13" s="79">
        <v>2.34</v>
      </c>
      <c r="O13" s="79">
        <v>1201541.83</v>
      </c>
      <c r="Q13" s="79">
        <v>0</v>
      </c>
      <c r="R13" s="79">
        <v>1283.258275852</v>
      </c>
      <c r="T13" s="79">
        <v>1.79</v>
      </c>
      <c r="U13" s="79">
        <v>0.08</v>
      </c>
    </row>
    <row r="14" spans="2:66">
      <c r="B14" t="s">
        <v>286</v>
      </c>
      <c r="C14" t="s">
        <v>287</v>
      </c>
      <c r="D14" t="s">
        <v>103</v>
      </c>
      <c r="E14" t="s">
        <v>126</v>
      </c>
      <c r="F14" t="s">
        <v>288</v>
      </c>
      <c r="G14" t="s">
        <v>289</v>
      </c>
      <c r="H14" t="s">
        <v>290</v>
      </c>
      <c r="I14" t="s">
        <v>212</v>
      </c>
      <c r="J14" t="s">
        <v>238</v>
      </c>
      <c r="K14" s="77">
        <v>0.91</v>
      </c>
      <c r="L14" t="s">
        <v>105</v>
      </c>
      <c r="M14" s="77">
        <v>4.25</v>
      </c>
      <c r="N14" s="77">
        <v>0.04</v>
      </c>
      <c r="O14" s="77">
        <v>26755.4</v>
      </c>
      <c r="P14" s="77">
        <v>124.57</v>
      </c>
      <c r="Q14" s="77">
        <v>0</v>
      </c>
      <c r="R14" s="77">
        <v>33.329201779999998</v>
      </c>
      <c r="S14" s="77">
        <v>0.01</v>
      </c>
      <c r="T14" s="77">
        <v>0.05</v>
      </c>
      <c r="U14" s="77">
        <v>0</v>
      </c>
    </row>
    <row r="15" spans="2:66">
      <c r="B15" t="s">
        <v>291</v>
      </c>
      <c r="C15" t="s">
        <v>292</v>
      </c>
      <c r="D15" t="s">
        <v>103</v>
      </c>
      <c r="E15" t="s">
        <v>126</v>
      </c>
      <c r="F15" t="s">
        <v>293</v>
      </c>
      <c r="G15" t="s">
        <v>294</v>
      </c>
      <c r="H15" t="s">
        <v>295</v>
      </c>
      <c r="I15" t="s">
        <v>153</v>
      </c>
      <c r="J15" t="s">
        <v>296</v>
      </c>
      <c r="K15" s="77">
        <v>2.85</v>
      </c>
      <c r="L15" t="s">
        <v>105</v>
      </c>
      <c r="M15" s="77">
        <v>3.6</v>
      </c>
      <c r="N15" s="77">
        <v>1.76</v>
      </c>
      <c r="O15" s="77">
        <v>1132470.93</v>
      </c>
      <c r="P15" s="77">
        <v>106.54</v>
      </c>
      <c r="Q15" s="77">
        <v>0</v>
      </c>
      <c r="R15" s="77">
        <v>1206.5345288220001</v>
      </c>
      <c r="S15" s="77">
        <v>1.1599999999999999</v>
      </c>
      <c r="T15" s="77">
        <v>1.69</v>
      </c>
      <c r="U15" s="77">
        <v>7.0000000000000007E-2</v>
      </c>
    </row>
    <row r="16" spans="2:66">
      <c r="B16" t="s">
        <v>297</v>
      </c>
      <c r="C16" t="s">
        <v>298</v>
      </c>
      <c r="D16" t="s">
        <v>103</v>
      </c>
      <c r="E16" t="s">
        <v>126</v>
      </c>
      <c r="F16" t="s">
        <v>299</v>
      </c>
      <c r="G16" t="s">
        <v>289</v>
      </c>
      <c r="H16" t="s">
        <v>300</v>
      </c>
      <c r="I16" t="s">
        <v>212</v>
      </c>
      <c r="J16" t="s">
        <v>301</v>
      </c>
      <c r="K16" s="77">
        <v>0.27</v>
      </c>
      <c r="L16" t="s">
        <v>105</v>
      </c>
      <c r="M16" s="77">
        <v>8</v>
      </c>
      <c r="N16" s="77">
        <v>20.18</v>
      </c>
      <c r="O16" s="77">
        <v>42315.5</v>
      </c>
      <c r="P16" s="77">
        <v>102.55</v>
      </c>
      <c r="Q16" s="77">
        <v>0</v>
      </c>
      <c r="R16" s="77">
        <v>43.39454525</v>
      </c>
      <c r="S16" s="77">
        <v>0.05</v>
      </c>
      <c r="T16" s="77">
        <v>0.06</v>
      </c>
      <c r="U16" s="77">
        <v>0</v>
      </c>
    </row>
    <row r="17" spans="2:21">
      <c r="B17" s="78" t="s">
        <v>254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283</v>
      </c>
      <c r="C19" s="16"/>
      <c r="D19" s="16"/>
      <c r="E19" s="16"/>
      <c r="F19" s="16"/>
      <c r="K19" s="79">
        <v>5.77</v>
      </c>
      <c r="N19" s="79">
        <v>5.77</v>
      </c>
      <c r="O19" s="79">
        <v>2880146</v>
      </c>
      <c r="Q19" s="79">
        <v>0</v>
      </c>
      <c r="R19" s="79">
        <v>2708.777313</v>
      </c>
      <c r="T19" s="79">
        <v>3.79</v>
      </c>
      <c r="U19" s="79">
        <v>0.17</v>
      </c>
    </row>
    <row r="20" spans="2:21">
      <c r="B20" t="s">
        <v>302</v>
      </c>
      <c r="C20" t="s">
        <v>303</v>
      </c>
      <c r="D20" t="s">
        <v>103</v>
      </c>
      <c r="E20" t="s">
        <v>126</v>
      </c>
      <c r="F20" t="s">
        <v>304</v>
      </c>
      <c r="G20" t="s">
        <v>305</v>
      </c>
      <c r="H20" t="s">
        <v>295</v>
      </c>
      <c r="I20" t="s">
        <v>153</v>
      </c>
      <c r="J20" t="s">
        <v>306</v>
      </c>
      <c r="K20" s="77">
        <v>5.77</v>
      </c>
      <c r="L20" t="s">
        <v>105</v>
      </c>
      <c r="M20" s="77">
        <v>4.6900000000000004</v>
      </c>
      <c r="N20" s="77">
        <v>5.77</v>
      </c>
      <c r="O20" s="77">
        <v>2880146</v>
      </c>
      <c r="P20" s="77">
        <v>94.05</v>
      </c>
      <c r="Q20" s="77">
        <v>0</v>
      </c>
      <c r="R20" s="77">
        <v>2708.777313</v>
      </c>
      <c r="S20" s="77">
        <v>0.13</v>
      </c>
      <c r="T20" s="77">
        <v>3.79</v>
      </c>
      <c r="U20" s="77">
        <v>0.17</v>
      </c>
    </row>
    <row r="21" spans="2:21">
      <c r="B21" s="78" t="s">
        <v>307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t="s">
        <v>225</v>
      </c>
      <c r="C22" t="s">
        <v>225</v>
      </c>
      <c r="D22" s="16"/>
      <c r="E22" s="16"/>
      <c r="F22" s="16"/>
      <c r="G22" t="s">
        <v>225</v>
      </c>
      <c r="H22" t="s">
        <v>225</v>
      </c>
      <c r="K22" s="77">
        <v>0</v>
      </c>
      <c r="L22" t="s">
        <v>225</v>
      </c>
      <c r="M22" s="77">
        <v>0</v>
      </c>
      <c r="N22" s="77">
        <v>0</v>
      </c>
      <c r="O22" s="77">
        <v>0</v>
      </c>
      <c r="P22" s="77">
        <v>0</v>
      </c>
      <c r="R22" s="77">
        <v>0</v>
      </c>
      <c r="S22" s="77">
        <v>0</v>
      </c>
      <c r="T22" s="77">
        <v>0</v>
      </c>
      <c r="U22" s="77">
        <v>0</v>
      </c>
    </row>
    <row r="23" spans="2:21">
      <c r="B23" s="78" t="s">
        <v>230</v>
      </c>
      <c r="C23" s="16"/>
      <c r="D23" s="16"/>
      <c r="E23" s="16"/>
      <c r="F23" s="16"/>
      <c r="K23" s="79">
        <v>9.39</v>
      </c>
      <c r="N23" s="79">
        <v>4.45</v>
      </c>
      <c r="O23" s="79">
        <v>19623111</v>
      </c>
      <c r="Q23" s="79">
        <v>0</v>
      </c>
      <c r="R23" s="79">
        <v>67567.208478828805</v>
      </c>
      <c r="T23" s="79">
        <v>94.42</v>
      </c>
      <c r="U23" s="79">
        <v>4.1500000000000004</v>
      </c>
    </row>
    <row r="24" spans="2:21">
      <c r="B24" s="78" t="s">
        <v>284</v>
      </c>
      <c r="C24" s="16"/>
      <c r="D24" s="16"/>
      <c r="E24" s="16"/>
      <c r="F24" s="16"/>
      <c r="K24" s="79">
        <v>14.69</v>
      </c>
      <c r="N24" s="79">
        <v>6.14</v>
      </c>
      <c r="O24" s="79">
        <v>2510000</v>
      </c>
      <c r="Q24" s="79">
        <v>0</v>
      </c>
      <c r="R24" s="79">
        <v>6670.6914823892002</v>
      </c>
      <c r="T24" s="79">
        <v>9.32</v>
      </c>
      <c r="U24" s="79">
        <v>0.41</v>
      </c>
    </row>
    <row r="25" spans="2:21">
      <c r="B25" t="s">
        <v>308</v>
      </c>
      <c r="C25" t="s">
        <v>309</v>
      </c>
      <c r="D25" t="s">
        <v>126</v>
      </c>
      <c r="E25" t="s">
        <v>310</v>
      </c>
      <c r="F25" t="s">
        <v>311</v>
      </c>
      <c r="G25" t="s">
        <v>312</v>
      </c>
      <c r="H25" t="s">
        <v>313</v>
      </c>
      <c r="I25" t="s">
        <v>314</v>
      </c>
      <c r="J25" t="s">
        <v>315</v>
      </c>
      <c r="K25" s="77">
        <v>14.69</v>
      </c>
      <c r="L25" t="s">
        <v>109</v>
      </c>
      <c r="M25" s="77">
        <v>4.0999999999999996</v>
      </c>
      <c r="N25" s="77">
        <v>6.14</v>
      </c>
      <c r="O25" s="77">
        <v>2510000</v>
      </c>
      <c r="P25" s="77">
        <v>75.630222223107566</v>
      </c>
      <c r="Q25" s="77">
        <v>0</v>
      </c>
      <c r="R25" s="77">
        <v>6670.6914823892002</v>
      </c>
      <c r="S25" s="77">
        <v>0.13</v>
      </c>
      <c r="T25" s="77">
        <v>9.32</v>
      </c>
      <c r="U25" s="77">
        <v>0.41</v>
      </c>
    </row>
    <row r="26" spans="2:21">
      <c r="B26" s="78" t="s">
        <v>285</v>
      </c>
      <c r="C26" s="16"/>
      <c r="D26" s="16"/>
      <c r="E26" s="16"/>
      <c r="F26" s="16"/>
      <c r="K26" s="79">
        <v>8.81</v>
      </c>
      <c r="N26" s="79">
        <v>4.26</v>
      </c>
      <c r="O26" s="79">
        <v>17113111</v>
      </c>
      <c r="Q26" s="79">
        <v>0</v>
      </c>
      <c r="R26" s="79">
        <v>60896.516996439597</v>
      </c>
      <c r="T26" s="79">
        <v>85.1</v>
      </c>
      <c r="U26" s="79">
        <v>3.74</v>
      </c>
    </row>
    <row r="27" spans="2:21">
      <c r="B27" t="s">
        <v>316</v>
      </c>
      <c r="C27" t="s">
        <v>317</v>
      </c>
      <c r="D27" t="s">
        <v>126</v>
      </c>
      <c r="E27" t="s">
        <v>310</v>
      </c>
      <c r="F27" t="s">
        <v>318</v>
      </c>
      <c r="G27" t="s">
        <v>319</v>
      </c>
      <c r="H27" t="s">
        <v>320</v>
      </c>
      <c r="I27" t="s">
        <v>314</v>
      </c>
      <c r="J27" t="s">
        <v>321</v>
      </c>
      <c r="K27" s="77">
        <v>8.9499999999999993</v>
      </c>
      <c r="L27" t="s">
        <v>109</v>
      </c>
      <c r="M27" s="77">
        <v>3.42</v>
      </c>
      <c r="N27" s="77">
        <v>3.96</v>
      </c>
      <c r="O27" s="77">
        <v>1647000</v>
      </c>
      <c r="P27" s="77">
        <v>96.570225003035816</v>
      </c>
      <c r="Q27" s="77">
        <v>0</v>
      </c>
      <c r="R27" s="77">
        <v>5589.0577827812003</v>
      </c>
      <c r="S27" s="77">
        <v>0.03</v>
      </c>
      <c r="T27" s="77">
        <v>7.81</v>
      </c>
      <c r="U27" s="77">
        <v>0.34</v>
      </c>
    </row>
    <row r="28" spans="2:21">
      <c r="B28" t="s">
        <v>322</v>
      </c>
      <c r="C28" t="s">
        <v>323</v>
      </c>
      <c r="D28" t="s">
        <v>126</v>
      </c>
      <c r="E28" t="s">
        <v>310</v>
      </c>
      <c r="F28" t="s">
        <v>318</v>
      </c>
      <c r="G28" t="s">
        <v>319</v>
      </c>
      <c r="H28" t="s">
        <v>320</v>
      </c>
      <c r="I28" t="s">
        <v>314</v>
      </c>
      <c r="J28" t="s">
        <v>324</v>
      </c>
      <c r="K28" s="77">
        <v>5.31</v>
      </c>
      <c r="L28" t="s">
        <v>109</v>
      </c>
      <c r="M28" s="77">
        <v>4</v>
      </c>
      <c r="N28" s="77">
        <v>3.61</v>
      </c>
      <c r="O28" s="77">
        <v>310000</v>
      </c>
      <c r="P28" s="77">
        <v>104.21877777419355</v>
      </c>
      <c r="Q28" s="77">
        <v>0</v>
      </c>
      <c r="R28" s="77">
        <v>1135.2968338054</v>
      </c>
      <c r="S28" s="77">
        <v>0.01</v>
      </c>
      <c r="T28" s="77">
        <v>1.59</v>
      </c>
      <c r="U28" s="77">
        <v>7.0000000000000007E-2</v>
      </c>
    </row>
    <row r="29" spans="2:21">
      <c r="B29" t="s">
        <v>325</v>
      </c>
      <c r="C29" t="s">
        <v>326</v>
      </c>
      <c r="D29" t="s">
        <v>126</v>
      </c>
      <c r="E29" t="s">
        <v>310</v>
      </c>
      <c r="F29" t="s">
        <v>318</v>
      </c>
      <c r="G29" t="s">
        <v>319</v>
      </c>
      <c r="H29" t="s">
        <v>327</v>
      </c>
      <c r="I29" t="s">
        <v>328</v>
      </c>
      <c r="J29" t="s">
        <v>329</v>
      </c>
      <c r="K29" s="77">
        <v>5.21</v>
      </c>
      <c r="L29" t="s">
        <v>109</v>
      </c>
      <c r="M29" s="77">
        <v>4.13</v>
      </c>
      <c r="N29" s="77">
        <v>3.55</v>
      </c>
      <c r="O29" s="77">
        <v>278000</v>
      </c>
      <c r="P29" s="77">
        <v>103.87270834532374</v>
      </c>
      <c r="Q29" s="77">
        <v>0</v>
      </c>
      <c r="R29" s="77">
        <v>1014.7241780088</v>
      </c>
      <c r="S29" s="77">
        <v>0.01</v>
      </c>
      <c r="T29" s="77">
        <v>1.42</v>
      </c>
      <c r="U29" s="77">
        <v>0.06</v>
      </c>
    </row>
    <row r="30" spans="2:21">
      <c r="B30" t="s">
        <v>330</v>
      </c>
      <c r="C30" t="s">
        <v>331</v>
      </c>
      <c r="D30" t="s">
        <v>126</v>
      </c>
      <c r="E30" t="s">
        <v>310</v>
      </c>
      <c r="F30" t="s">
        <v>332</v>
      </c>
      <c r="G30" t="s">
        <v>319</v>
      </c>
      <c r="H30" t="s">
        <v>320</v>
      </c>
      <c r="I30" t="s">
        <v>314</v>
      </c>
      <c r="J30" t="s">
        <v>333</v>
      </c>
      <c r="K30" s="77">
        <v>6.97</v>
      </c>
      <c r="L30" t="s">
        <v>109</v>
      </c>
      <c r="M30" s="77">
        <v>3.3</v>
      </c>
      <c r="N30" s="77">
        <v>3.79</v>
      </c>
      <c r="O30" s="77">
        <v>103000</v>
      </c>
      <c r="P30" s="77">
        <v>98.460315048543691</v>
      </c>
      <c r="Q30" s="77">
        <v>0</v>
      </c>
      <c r="R30" s="77">
        <v>356.36923349300002</v>
      </c>
      <c r="S30" s="77">
        <v>0</v>
      </c>
      <c r="T30" s="77">
        <v>0.5</v>
      </c>
      <c r="U30" s="77">
        <v>0.02</v>
      </c>
    </row>
    <row r="31" spans="2:21">
      <c r="B31" t="s">
        <v>334</v>
      </c>
      <c r="C31" t="s">
        <v>335</v>
      </c>
      <c r="D31" t="s">
        <v>126</v>
      </c>
      <c r="E31" t="s">
        <v>310</v>
      </c>
      <c r="F31" t="s">
        <v>332</v>
      </c>
      <c r="G31" t="s">
        <v>319</v>
      </c>
      <c r="H31" t="s">
        <v>327</v>
      </c>
      <c r="I31" t="s">
        <v>328</v>
      </c>
      <c r="J31" t="s">
        <v>336</v>
      </c>
      <c r="K31" s="77">
        <v>6.38</v>
      </c>
      <c r="L31" t="s">
        <v>109</v>
      </c>
      <c r="M31" s="77">
        <v>3.9</v>
      </c>
      <c r="N31" s="77">
        <v>3.77</v>
      </c>
      <c r="O31" s="77">
        <v>1796000</v>
      </c>
      <c r="P31" s="77">
        <v>101.79900000000001</v>
      </c>
      <c r="Q31" s="77">
        <v>0</v>
      </c>
      <c r="R31" s="77">
        <v>6424.6814805599997</v>
      </c>
      <c r="S31" s="77">
        <v>7.0000000000000007E-2</v>
      </c>
      <c r="T31" s="77">
        <v>8.98</v>
      </c>
      <c r="U31" s="77">
        <v>0.39</v>
      </c>
    </row>
    <row r="32" spans="2:21">
      <c r="B32" t="s">
        <v>337</v>
      </c>
      <c r="C32" t="s">
        <v>338</v>
      </c>
      <c r="D32" t="s">
        <v>126</v>
      </c>
      <c r="E32" t="s">
        <v>310</v>
      </c>
      <c r="F32" t="s">
        <v>332</v>
      </c>
      <c r="G32" t="s">
        <v>319</v>
      </c>
      <c r="H32" t="s">
        <v>320</v>
      </c>
      <c r="I32" t="s">
        <v>314</v>
      </c>
      <c r="J32" t="s">
        <v>339</v>
      </c>
      <c r="K32" s="77">
        <v>3.54</v>
      </c>
      <c r="L32" t="s">
        <v>109</v>
      </c>
      <c r="M32" s="77">
        <v>4.5</v>
      </c>
      <c r="N32" s="77">
        <v>3.36</v>
      </c>
      <c r="O32" s="77">
        <v>2000</v>
      </c>
      <c r="P32" s="77">
        <v>104.9365</v>
      </c>
      <c r="Q32" s="77">
        <v>0</v>
      </c>
      <c r="R32" s="77">
        <v>7.3749372199999996</v>
      </c>
      <c r="S32" s="77">
        <v>0</v>
      </c>
      <c r="T32" s="77">
        <v>0.01</v>
      </c>
      <c r="U32" s="77">
        <v>0</v>
      </c>
    </row>
    <row r="33" spans="2:21">
      <c r="B33" t="s">
        <v>340</v>
      </c>
      <c r="C33" t="s">
        <v>341</v>
      </c>
      <c r="D33" t="s">
        <v>126</v>
      </c>
      <c r="E33" t="s">
        <v>310</v>
      </c>
      <c r="F33" t="s">
        <v>342</v>
      </c>
      <c r="G33" t="s">
        <v>319</v>
      </c>
      <c r="H33" t="s">
        <v>320</v>
      </c>
      <c r="I33" t="s">
        <v>314</v>
      </c>
      <c r="J33" t="s">
        <v>343</v>
      </c>
      <c r="K33" s="77">
        <v>6.25</v>
      </c>
      <c r="L33" t="s">
        <v>109</v>
      </c>
      <c r="M33" s="77">
        <v>3</v>
      </c>
      <c r="N33" s="77">
        <v>3.8</v>
      </c>
      <c r="O33" s="77">
        <v>496000</v>
      </c>
      <c r="P33" s="77">
        <v>95.694166673387102</v>
      </c>
      <c r="Q33" s="77">
        <v>0</v>
      </c>
      <c r="R33" s="77">
        <v>1667.8957363838001</v>
      </c>
      <c r="S33" s="77">
        <v>0.02</v>
      </c>
      <c r="T33" s="77">
        <v>2.33</v>
      </c>
      <c r="U33" s="77">
        <v>0.1</v>
      </c>
    </row>
    <row r="34" spans="2:21">
      <c r="B34" t="s">
        <v>344</v>
      </c>
      <c r="C34" t="s">
        <v>345</v>
      </c>
      <c r="D34" t="s">
        <v>126</v>
      </c>
      <c r="E34" t="s">
        <v>310</v>
      </c>
      <c r="F34" t="s">
        <v>342</v>
      </c>
      <c r="G34" t="s">
        <v>319</v>
      </c>
      <c r="H34" t="s">
        <v>320</v>
      </c>
      <c r="I34" t="s">
        <v>314</v>
      </c>
      <c r="J34" t="s">
        <v>333</v>
      </c>
      <c r="K34" s="77">
        <v>5.17</v>
      </c>
      <c r="L34" t="s">
        <v>109</v>
      </c>
      <c r="M34" s="77">
        <v>3</v>
      </c>
      <c r="N34" s="77">
        <v>7.17</v>
      </c>
      <c r="O34" s="77">
        <v>108000</v>
      </c>
      <c r="P34" s="77">
        <v>95.947095925925922</v>
      </c>
      <c r="Q34" s="77">
        <v>0</v>
      </c>
      <c r="R34" s="77">
        <v>364.13074269039998</v>
      </c>
      <c r="S34" s="77">
        <v>0.01</v>
      </c>
      <c r="T34" s="77">
        <v>0.51</v>
      </c>
      <c r="U34" s="77">
        <v>0.02</v>
      </c>
    </row>
    <row r="35" spans="2:21">
      <c r="B35" t="s">
        <v>346</v>
      </c>
      <c r="C35" t="s">
        <v>347</v>
      </c>
      <c r="D35" t="s">
        <v>126</v>
      </c>
      <c r="E35" t="s">
        <v>310</v>
      </c>
      <c r="F35" t="s">
        <v>342</v>
      </c>
      <c r="G35" t="s">
        <v>319</v>
      </c>
      <c r="H35" t="s">
        <v>320</v>
      </c>
      <c r="I35" t="s">
        <v>314</v>
      </c>
      <c r="J35" t="s">
        <v>348</v>
      </c>
      <c r="K35" s="77">
        <v>6.65</v>
      </c>
      <c r="L35" t="s">
        <v>109</v>
      </c>
      <c r="M35" s="77">
        <v>3.55</v>
      </c>
      <c r="N35" s="77">
        <v>3.83</v>
      </c>
      <c r="O35" s="77">
        <v>1359000</v>
      </c>
      <c r="P35" s="77">
        <v>98.358000000000004</v>
      </c>
      <c r="Q35" s="77">
        <v>0</v>
      </c>
      <c r="R35" s="77">
        <v>4697.1118630800001</v>
      </c>
      <c r="S35" s="77">
        <v>0.05</v>
      </c>
      <c r="T35" s="77">
        <v>6.56</v>
      </c>
      <c r="U35" s="77">
        <v>0.28999999999999998</v>
      </c>
    </row>
    <row r="36" spans="2:21">
      <c r="B36" t="s">
        <v>349</v>
      </c>
      <c r="C36" t="s">
        <v>350</v>
      </c>
      <c r="D36" t="s">
        <v>126</v>
      </c>
      <c r="E36" t="s">
        <v>310</v>
      </c>
      <c r="F36" t="s">
        <v>351</v>
      </c>
      <c r="G36" t="s">
        <v>319</v>
      </c>
      <c r="H36" t="s">
        <v>352</v>
      </c>
      <c r="I36" t="s">
        <v>314</v>
      </c>
      <c r="J36" t="s">
        <v>333</v>
      </c>
      <c r="K36" s="77">
        <v>7.03</v>
      </c>
      <c r="L36" t="s">
        <v>109</v>
      </c>
      <c r="M36" s="77">
        <v>3.4</v>
      </c>
      <c r="N36" s="77">
        <v>3.9</v>
      </c>
      <c r="O36" s="77">
        <v>85000</v>
      </c>
      <c r="P36" s="77">
        <v>98.198630117647056</v>
      </c>
      <c r="Q36" s="77">
        <v>0</v>
      </c>
      <c r="R36" s="77">
        <v>293.30948829840003</v>
      </c>
      <c r="S36" s="77">
        <v>0</v>
      </c>
      <c r="T36" s="77">
        <v>0.41</v>
      </c>
      <c r="U36" s="77">
        <v>0.02</v>
      </c>
    </row>
    <row r="37" spans="2:21">
      <c r="B37" t="s">
        <v>353</v>
      </c>
      <c r="C37" t="s">
        <v>354</v>
      </c>
      <c r="D37" t="s">
        <v>126</v>
      </c>
      <c r="E37" t="s">
        <v>310</v>
      </c>
      <c r="F37" t="s">
        <v>351</v>
      </c>
      <c r="G37" t="s">
        <v>319</v>
      </c>
      <c r="H37" t="s">
        <v>355</v>
      </c>
      <c r="I37" t="s">
        <v>328</v>
      </c>
      <c r="J37" t="s">
        <v>356</v>
      </c>
      <c r="K37" s="77">
        <v>6.79</v>
      </c>
      <c r="L37" t="s">
        <v>109</v>
      </c>
      <c r="M37" s="77">
        <v>3.7</v>
      </c>
      <c r="N37" s="77">
        <v>3.88</v>
      </c>
      <c r="O37" s="77">
        <v>1852000</v>
      </c>
      <c r="P37" s="77">
        <v>99.826388887688978</v>
      </c>
      <c r="Q37" s="77">
        <v>0</v>
      </c>
      <c r="R37" s="77">
        <v>6496.6295138107998</v>
      </c>
      <c r="S37" s="77">
        <v>0.09</v>
      </c>
      <c r="T37" s="77">
        <v>9.08</v>
      </c>
      <c r="U37" s="77">
        <v>0.4</v>
      </c>
    </row>
    <row r="38" spans="2:21">
      <c r="B38" t="s">
        <v>357</v>
      </c>
      <c r="C38" t="s">
        <v>358</v>
      </c>
      <c r="D38" t="s">
        <v>126</v>
      </c>
      <c r="E38" t="s">
        <v>310</v>
      </c>
      <c r="F38" t="s">
        <v>359</v>
      </c>
      <c r="G38" t="s">
        <v>360</v>
      </c>
      <c r="H38" t="s">
        <v>352</v>
      </c>
      <c r="I38" t="s">
        <v>314</v>
      </c>
      <c r="J38" t="s">
        <v>361</v>
      </c>
      <c r="K38" s="77">
        <v>7.59</v>
      </c>
      <c r="L38" t="s">
        <v>109</v>
      </c>
      <c r="M38" s="77">
        <v>4.13</v>
      </c>
      <c r="N38" s="77">
        <v>3.96</v>
      </c>
      <c r="O38" s="77">
        <v>1131139</v>
      </c>
      <c r="P38" s="77">
        <v>101.61491780585763</v>
      </c>
      <c r="Q38" s="77">
        <v>0</v>
      </c>
      <c r="R38" s="77">
        <v>4039.0125614316798</v>
      </c>
      <c r="S38" s="77">
        <v>0.03</v>
      </c>
      <c r="T38" s="77">
        <v>5.64</v>
      </c>
      <c r="U38" s="77">
        <v>0.25</v>
      </c>
    </row>
    <row r="39" spans="2:21">
      <c r="B39" t="s">
        <v>362</v>
      </c>
      <c r="C39" t="s">
        <v>363</v>
      </c>
      <c r="D39" t="s">
        <v>126</v>
      </c>
      <c r="E39" t="s">
        <v>310</v>
      </c>
      <c r="F39" t="s">
        <v>364</v>
      </c>
      <c r="G39" t="s">
        <v>312</v>
      </c>
      <c r="H39" t="s">
        <v>365</v>
      </c>
      <c r="I39" t="s">
        <v>314</v>
      </c>
      <c r="J39" t="s">
        <v>366</v>
      </c>
      <c r="K39" s="77">
        <v>24.51</v>
      </c>
      <c r="L39" t="s">
        <v>113</v>
      </c>
      <c r="M39" s="77">
        <v>3.75</v>
      </c>
      <c r="N39" s="77">
        <v>3.46</v>
      </c>
      <c r="O39" s="77">
        <v>893000</v>
      </c>
      <c r="P39" s="77">
        <v>109.80969863381858</v>
      </c>
      <c r="Q39" s="77">
        <v>0</v>
      </c>
      <c r="R39" s="77">
        <v>4244.8239153734403</v>
      </c>
      <c r="S39" s="77">
        <v>0.06</v>
      </c>
      <c r="T39" s="77">
        <v>5.93</v>
      </c>
      <c r="U39" s="77">
        <v>0.26</v>
      </c>
    </row>
    <row r="40" spans="2:21">
      <c r="B40" t="s">
        <v>367</v>
      </c>
      <c r="C40" t="s">
        <v>368</v>
      </c>
      <c r="D40" t="s">
        <v>126</v>
      </c>
      <c r="E40" t="s">
        <v>310</v>
      </c>
      <c r="F40" t="s">
        <v>369</v>
      </c>
      <c r="G40" t="s">
        <v>370</v>
      </c>
      <c r="H40" t="s">
        <v>371</v>
      </c>
      <c r="I40" t="s">
        <v>328</v>
      </c>
      <c r="J40" t="s">
        <v>372</v>
      </c>
      <c r="K40" s="77">
        <v>15.48</v>
      </c>
      <c r="L40" t="s">
        <v>109</v>
      </c>
      <c r="M40" s="77">
        <v>5.75</v>
      </c>
      <c r="N40" s="77">
        <v>5.69</v>
      </c>
      <c r="O40" s="77">
        <v>559000</v>
      </c>
      <c r="P40" s="77">
        <v>103.73411110912343</v>
      </c>
      <c r="Q40" s="77">
        <v>0</v>
      </c>
      <c r="R40" s="77">
        <v>2037.6761153854</v>
      </c>
      <c r="S40" s="77">
        <v>0.14000000000000001</v>
      </c>
      <c r="T40" s="77">
        <v>2.85</v>
      </c>
      <c r="U40" s="77">
        <v>0.13</v>
      </c>
    </row>
    <row r="41" spans="2:21">
      <c r="B41" t="s">
        <v>373</v>
      </c>
      <c r="C41" t="s">
        <v>374</v>
      </c>
      <c r="D41" t="s">
        <v>126</v>
      </c>
      <c r="E41" t="s">
        <v>310</v>
      </c>
      <c r="F41" t="s">
        <v>375</v>
      </c>
      <c r="G41" t="s">
        <v>376</v>
      </c>
      <c r="H41" t="s">
        <v>365</v>
      </c>
      <c r="I41" t="s">
        <v>314</v>
      </c>
      <c r="J41" t="s">
        <v>377</v>
      </c>
      <c r="K41" s="77">
        <v>5.8</v>
      </c>
      <c r="L41" t="s">
        <v>109</v>
      </c>
      <c r="M41" s="77">
        <v>3.75</v>
      </c>
      <c r="N41" s="77">
        <v>3.99</v>
      </c>
      <c r="O41" s="77">
        <v>225000</v>
      </c>
      <c r="P41" s="77">
        <v>98.908166666666673</v>
      </c>
      <c r="Q41" s="77">
        <v>0</v>
      </c>
      <c r="R41" s="77">
        <v>782.01741975000004</v>
      </c>
      <c r="S41" s="77">
        <v>0.03</v>
      </c>
      <c r="T41" s="77">
        <v>1.0900000000000001</v>
      </c>
      <c r="U41" s="77">
        <v>0.05</v>
      </c>
    </row>
    <row r="42" spans="2:21">
      <c r="B42" t="s">
        <v>378</v>
      </c>
      <c r="C42" t="s">
        <v>379</v>
      </c>
      <c r="D42" t="s">
        <v>126</v>
      </c>
      <c r="E42" t="s">
        <v>310</v>
      </c>
      <c r="F42" t="s">
        <v>380</v>
      </c>
      <c r="G42" t="s">
        <v>319</v>
      </c>
      <c r="H42" t="s">
        <v>381</v>
      </c>
      <c r="I42" t="s">
        <v>328</v>
      </c>
      <c r="J42" t="s">
        <v>382</v>
      </c>
      <c r="K42" s="77">
        <v>6.61</v>
      </c>
      <c r="L42" t="s">
        <v>109</v>
      </c>
      <c r="M42" s="77">
        <v>4.5</v>
      </c>
      <c r="N42" s="77">
        <v>5.05</v>
      </c>
      <c r="O42" s="77">
        <v>1023000</v>
      </c>
      <c r="P42" s="77">
        <v>97.628</v>
      </c>
      <c r="Q42" s="77">
        <v>0</v>
      </c>
      <c r="R42" s="77">
        <v>3509.5528221599998</v>
      </c>
      <c r="S42" s="77">
        <v>7.0000000000000007E-2</v>
      </c>
      <c r="T42" s="77">
        <v>4.9000000000000004</v>
      </c>
      <c r="U42" s="77">
        <v>0.22</v>
      </c>
    </row>
    <row r="43" spans="2:21">
      <c r="B43" t="s">
        <v>383</v>
      </c>
      <c r="C43" t="s">
        <v>384</v>
      </c>
      <c r="D43" t="s">
        <v>126</v>
      </c>
      <c r="E43" t="s">
        <v>310</v>
      </c>
      <c r="F43" t="s">
        <v>380</v>
      </c>
      <c r="G43" t="s">
        <v>385</v>
      </c>
      <c r="H43" t="s">
        <v>381</v>
      </c>
      <c r="I43" t="s">
        <v>328</v>
      </c>
      <c r="J43" t="s">
        <v>386</v>
      </c>
      <c r="K43" s="77">
        <v>4.46</v>
      </c>
      <c r="L43" t="s">
        <v>109</v>
      </c>
      <c r="M43" s="77">
        <v>3.5</v>
      </c>
      <c r="N43" s="77">
        <v>4.47</v>
      </c>
      <c r="O43" s="77">
        <v>552000</v>
      </c>
      <c r="P43" s="77">
        <v>96.587611105072469</v>
      </c>
      <c r="Q43" s="77">
        <v>0</v>
      </c>
      <c r="R43" s="77">
        <v>1873.5369371362001</v>
      </c>
      <c r="S43" s="77">
        <v>0.03</v>
      </c>
      <c r="T43" s="77">
        <v>2.62</v>
      </c>
      <c r="U43" s="77">
        <v>0.11</v>
      </c>
    </row>
    <row r="44" spans="2:21">
      <c r="B44" t="s">
        <v>387</v>
      </c>
      <c r="C44" t="s">
        <v>388</v>
      </c>
      <c r="D44" t="s">
        <v>126</v>
      </c>
      <c r="E44" t="s">
        <v>310</v>
      </c>
      <c r="F44" t="s">
        <v>389</v>
      </c>
      <c r="G44" t="s">
        <v>390</v>
      </c>
      <c r="H44" t="s">
        <v>391</v>
      </c>
      <c r="I44" t="s">
        <v>314</v>
      </c>
      <c r="J44" t="s">
        <v>392</v>
      </c>
      <c r="K44" s="77">
        <v>19.23</v>
      </c>
      <c r="L44" t="s">
        <v>113</v>
      </c>
      <c r="M44" s="77">
        <v>3.75</v>
      </c>
      <c r="N44" s="77">
        <v>3.41</v>
      </c>
      <c r="O44" s="77">
        <v>621000</v>
      </c>
      <c r="P44" s="77">
        <v>106.46136985507246</v>
      </c>
      <c r="Q44" s="77">
        <v>0</v>
      </c>
      <c r="R44" s="77">
        <v>2861.8783623158401</v>
      </c>
      <c r="S44" s="77">
        <v>0.05</v>
      </c>
      <c r="T44" s="77">
        <v>4</v>
      </c>
      <c r="U44" s="77">
        <v>0.18</v>
      </c>
    </row>
    <row r="45" spans="2:21">
      <c r="B45" t="s">
        <v>393</v>
      </c>
      <c r="C45" t="s">
        <v>394</v>
      </c>
      <c r="D45" t="s">
        <v>126</v>
      </c>
      <c r="E45" t="s">
        <v>310</v>
      </c>
      <c r="F45" t="s">
        <v>395</v>
      </c>
      <c r="G45" t="s">
        <v>396</v>
      </c>
      <c r="H45" t="s">
        <v>397</v>
      </c>
      <c r="I45" t="s">
        <v>328</v>
      </c>
      <c r="J45" t="s">
        <v>398</v>
      </c>
      <c r="K45" s="77">
        <v>4.24</v>
      </c>
      <c r="L45" t="s">
        <v>109</v>
      </c>
      <c r="M45" s="77">
        <v>3.75</v>
      </c>
      <c r="N45" s="77">
        <v>4.66</v>
      </c>
      <c r="O45" s="77">
        <v>1376000</v>
      </c>
      <c r="P45" s="77">
        <v>97.801166664244192</v>
      </c>
      <c r="Q45" s="77">
        <v>0</v>
      </c>
      <c r="R45" s="77">
        <v>4728.9446032961996</v>
      </c>
      <c r="S45" s="77">
        <v>0.16</v>
      </c>
      <c r="T45" s="77">
        <v>6.61</v>
      </c>
      <c r="U45" s="77">
        <v>0.28999999999999998</v>
      </c>
    </row>
    <row r="46" spans="2:21">
      <c r="B46" t="s">
        <v>399</v>
      </c>
      <c r="C46" t="s">
        <v>400</v>
      </c>
      <c r="D46" t="s">
        <v>126</v>
      </c>
      <c r="E46" t="s">
        <v>310</v>
      </c>
      <c r="F46" t="s">
        <v>401</v>
      </c>
      <c r="G46" t="s">
        <v>385</v>
      </c>
      <c r="H46" t="s">
        <v>402</v>
      </c>
      <c r="I46" t="s">
        <v>314</v>
      </c>
      <c r="J46" t="s">
        <v>403</v>
      </c>
      <c r="K46" s="77">
        <v>1.17</v>
      </c>
      <c r="L46" t="s">
        <v>109</v>
      </c>
      <c r="M46" s="77">
        <v>4.88</v>
      </c>
      <c r="N46" s="77">
        <v>4.37</v>
      </c>
      <c r="O46" s="77">
        <v>235000</v>
      </c>
      <c r="P46" s="77">
        <v>103.95041991489362</v>
      </c>
      <c r="Q46" s="77">
        <v>0</v>
      </c>
      <c r="R46" s="77">
        <v>858.41217261520001</v>
      </c>
      <c r="S46" s="77">
        <v>7.0000000000000007E-2</v>
      </c>
      <c r="T46" s="77">
        <v>1.2</v>
      </c>
      <c r="U46" s="77">
        <v>0.05</v>
      </c>
    </row>
    <row r="47" spans="2:21">
      <c r="B47" t="s">
        <v>404</v>
      </c>
      <c r="C47" t="s">
        <v>405</v>
      </c>
      <c r="D47" t="s">
        <v>126</v>
      </c>
      <c r="E47" t="s">
        <v>310</v>
      </c>
      <c r="F47" t="s">
        <v>406</v>
      </c>
      <c r="G47" t="s">
        <v>407</v>
      </c>
      <c r="H47" t="s">
        <v>408</v>
      </c>
      <c r="I47" t="s">
        <v>328</v>
      </c>
      <c r="J47" t="s">
        <v>409</v>
      </c>
      <c r="K47" s="77">
        <v>5.28</v>
      </c>
      <c r="L47" t="s">
        <v>109</v>
      </c>
      <c r="M47" s="77">
        <v>4.75</v>
      </c>
      <c r="N47" s="77">
        <v>6.31</v>
      </c>
      <c r="O47" s="77">
        <v>1212000</v>
      </c>
      <c r="P47" s="77">
        <v>94.249694447194713</v>
      </c>
      <c r="Q47" s="77">
        <v>0</v>
      </c>
      <c r="R47" s="77">
        <v>4014.0643266038001</v>
      </c>
      <c r="S47" s="77">
        <v>0.16</v>
      </c>
      <c r="T47" s="77">
        <v>5.61</v>
      </c>
      <c r="U47" s="77">
        <v>0.25</v>
      </c>
    </row>
    <row r="48" spans="2:21">
      <c r="B48" t="s">
        <v>410</v>
      </c>
      <c r="C48" t="s">
        <v>411</v>
      </c>
      <c r="D48" t="s">
        <v>126</v>
      </c>
      <c r="E48" t="s">
        <v>310</v>
      </c>
      <c r="F48" t="s">
        <v>412</v>
      </c>
      <c r="G48" t="s">
        <v>360</v>
      </c>
      <c r="H48" t="s">
        <v>408</v>
      </c>
      <c r="I48" t="s">
        <v>328</v>
      </c>
      <c r="J48" t="s">
        <v>413</v>
      </c>
      <c r="K48" s="77">
        <v>13.92</v>
      </c>
      <c r="L48" t="s">
        <v>113</v>
      </c>
      <c r="M48" s="77">
        <v>6.5</v>
      </c>
      <c r="N48" s="77">
        <v>6.27</v>
      </c>
      <c r="O48" s="77">
        <v>645000</v>
      </c>
      <c r="P48" s="77">
        <v>106.38617807751938</v>
      </c>
      <c r="Q48" s="77">
        <v>0</v>
      </c>
      <c r="R48" s="77">
        <v>2970.3829454196798</v>
      </c>
      <c r="S48" s="77">
        <v>0.06</v>
      </c>
      <c r="T48" s="77">
        <v>4.1500000000000004</v>
      </c>
      <c r="U48" s="77">
        <v>0.18</v>
      </c>
    </row>
    <row r="49" spans="2:21">
      <c r="B49" t="s">
        <v>414</v>
      </c>
      <c r="C49" t="s">
        <v>415</v>
      </c>
      <c r="D49" t="s">
        <v>126</v>
      </c>
      <c r="E49" t="s">
        <v>310</v>
      </c>
      <c r="F49" t="s">
        <v>416</v>
      </c>
      <c r="G49" t="s">
        <v>385</v>
      </c>
      <c r="H49" t="s">
        <v>225</v>
      </c>
      <c r="I49" t="s">
        <v>417</v>
      </c>
      <c r="J49" t="s">
        <v>418</v>
      </c>
      <c r="K49" s="77">
        <v>0.82</v>
      </c>
      <c r="L49" t="s">
        <v>109</v>
      </c>
      <c r="M49" s="77">
        <v>7.5</v>
      </c>
      <c r="N49" s="77">
        <v>0.01</v>
      </c>
      <c r="O49" s="77">
        <v>604972</v>
      </c>
      <c r="P49" s="77">
        <v>43.729500000000002</v>
      </c>
      <c r="Q49" s="77">
        <v>0</v>
      </c>
      <c r="R49" s="77">
        <v>929.63302482035999</v>
      </c>
      <c r="S49" s="77">
        <v>0.08</v>
      </c>
      <c r="T49" s="77">
        <v>1.3</v>
      </c>
      <c r="U49" s="77">
        <v>0.06</v>
      </c>
    </row>
    <row r="50" spans="2:21">
      <c r="B50" t="s">
        <v>232</v>
      </c>
      <c r="C50" s="16"/>
      <c r="D50" s="16"/>
      <c r="E50" s="16"/>
      <c r="F50" s="16"/>
    </row>
    <row r="51" spans="2:21">
      <c r="B51" t="s">
        <v>279</v>
      </c>
      <c r="C51" s="16"/>
      <c r="D51" s="16"/>
      <c r="E51" s="16"/>
      <c r="F51" s="16"/>
    </row>
    <row r="52" spans="2:21">
      <c r="B52" t="s">
        <v>280</v>
      </c>
      <c r="C52" s="16"/>
      <c r="D52" s="16"/>
      <c r="E52" s="16"/>
      <c r="F52" s="16"/>
    </row>
    <row r="53" spans="2:21">
      <c r="B53" t="s">
        <v>281</v>
      </c>
      <c r="C53" s="16"/>
      <c r="D53" s="16"/>
      <c r="E53" s="16"/>
      <c r="F53" s="16"/>
    </row>
    <row r="54" spans="2:21">
      <c r="B54" t="s">
        <v>419</v>
      </c>
      <c r="C54" s="16"/>
      <c r="D54" s="16"/>
      <c r="E54" s="16"/>
      <c r="F54" s="16"/>
    </row>
    <row r="55" spans="2:21">
      <c r="C55" s="16"/>
      <c r="D55" s="16"/>
      <c r="E55" s="16"/>
      <c r="F55" s="16"/>
    </row>
    <row r="56" spans="2:21">
      <c r="C56" s="16"/>
      <c r="D56" s="16"/>
      <c r="E56" s="16"/>
      <c r="F56" s="16"/>
    </row>
    <row r="57" spans="2:21"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1294</v>
      </c>
    </row>
    <row r="3" spans="2:62">
      <c r="B3" s="2" t="s">
        <v>2</v>
      </c>
      <c r="C3" t="s">
        <v>1295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  <c r="BJ6" s="19"/>
    </row>
    <row r="7" spans="2:62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14802981.810000001</v>
      </c>
      <c r="J11" s="7"/>
      <c r="K11" s="76">
        <v>699.86967775999995</v>
      </c>
      <c r="L11" s="76">
        <v>377358.86364515318</v>
      </c>
      <c r="M11" s="7"/>
      <c r="N11" s="76">
        <v>100</v>
      </c>
      <c r="O11" s="76">
        <v>23.15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13301946.810000001</v>
      </c>
      <c r="K12" s="79">
        <v>699.74725000000001</v>
      </c>
      <c r="L12" s="79">
        <v>295315.20200783201</v>
      </c>
      <c r="N12" s="79">
        <v>78.260000000000005</v>
      </c>
      <c r="O12" s="79">
        <v>18.12</v>
      </c>
    </row>
    <row r="13" spans="2:62">
      <c r="B13" s="78" t="s">
        <v>420</v>
      </c>
      <c r="E13" s="16"/>
      <c r="F13" s="16"/>
      <c r="G13" s="16"/>
      <c r="I13" s="79">
        <v>9428655.8100000005</v>
      </c>
      <c r="K13" s="79">
        <v>408.91825</v>
      </c>
      <c r="L13" s="79">
        <v>232975.04582180001</v>
      </c>
      <c r="N13" s="79">
        <v>61.74</v>
      </c>
      <c r="O13" s="79">
        <v>14.3</v>
      </c>
    </row>
    <row r="14" spans="2:62">
      <c r="B14" t="s">
        <v>421</v>
      </c>
      <c r="C14" t="s">
        <v>422</v>
      </c>
      <c r="D14" t="s">
        <v>103</v>
      </c>
      <c r="E14" t="s">
        <v>126</v>
      </c>
      <c r="F14" t="s">
        <v>423</v>
      </c>
      <c r="G14" t="s">
        <v>424</v>
      </c>
      <c r="H14" t="s">
        <v>105</v>
      </c>
      <c r="I14" s="77">
        <v>69880</v>
      </c>
      <c r="J14" s="77">
        <v>2773</v>
      </c>
      <c r="K14" s="77">
        <v>0</v>
      </c>
      <c r="L14" s="77">
        <v>1937.7724000000001</v>
      </c>
      <c r="M14" s="77">
        <v>0.03</v>
      </c>
      <c r="N14" s="77">
        <v>0.51</v>
      </c>
      <c r="O14" s="77">
        <v>0.12</v>
      </c>
    </row>
    <row r="15" spans="2:62">
      <c r="B15" t="s">
        <v>425</v>
      </c>
      <c r="C15" t="s">
        <v>426</v>
      </c>
      <c r="D15" t="s">
        <v>103</v>
      </c>
      <c r="E15" t="s">
        <v>126</v>
      </c>
      <c r="F15" t="s">
        <v>427</v>
      </c>
      <c r="G15" t="s">
        <v>428</v>
      </c>
      <c r="H15" t="s">
        <v>105</v>
      </c>
      <c r="I15" s="77">
        <v>2184383</v>
      </c>
      <c r="J15" s="77">
        <v>1006</v>
      </c>
      <c r="K15" s="77">
        <v>0</v>
      </c>
      <c r="L15" s="77">
        <v>21974.892980000001</v>
      </c>
      <c r="M15" s="77">
        <v>0.19</v>
      </c>
      <c r="N15" s="77">
        <v>5.82</v>
      </c>
      <c r="O15" s="77">
        <v>1.35</v>
      </c>
    </row>
    <row r="16" spans="2:62">
      <c r="B16" t="s">
        <v>429</v>
      </c>
      <c r="C16" t="s">
        <v>430</v>
      </c>
      <c r="D16" t="s">
        <v>103</v>
      </c>
      <c r="E16" t="s">
        <v>126</v>
      </c>
      <c r="F16" t="s">
        <v>431</v>
      </c>
      <c r="G16" t="s">
        <v>428</v>
      </c>
      <c r="H16" t="s">
        <v>105</v>
      </c>
      <c r="I16" s="77">
        <v>1851037</v>
      </c>
      <c r="J16" s="77">
        <v>2404</v>
      </c>
      <c r="K16" s="77">
        <v>0</v>
      </c>
      <c r="L16" s="77">
        <v>44498.929479999999</v>
      </c>
      <c r="M16" s="77">
        <v>0.14000000000000001</v>
      </c>
      <c r="N16" s="77">
        <v>11.79</v>
      </c>
      <c r="O16" s="77">
        <v>2.73</v>
      </c>
    </row>
    <row r="17" spans="2:15">
      <c r="B17" t="s">
        <v>432</v>
      </c>
      <c r="C17" t="s">
        <v>433</v>
      </c>
      <c r="D17" t="s">
        <v>103</v>
      </c>
      <c r="E17" t="s">
        <v>126</v>
      </c>
      <c r="F17" t="s">
        <v>434</v>
      </c>
      <c r="G17" t="s">
        <v>428</v>
      </c>
      <c r="H17" t="s">
        <v>105</v>
      </c>
      <c r="I17" s="77">
        <v>2720101</v>
      </c>
      <c r="J17" s="77">
        <v>2111</v>
      </c>
      <c r="K17" s="77">
        <v>0</v>
      </c>
      <c r="L17" s="77">
        <v>57421.332110000003</v>
      </c>
      <c r="M17" s="77">
        <v>0.18</v>
      </c>
      <c r="N17" s="77">
        <v>15.22</v>
      </c>
      <c r="O17" s="77">
        <v>3.52</v>
      </c>
    </row>
    <row r="18" spans="2:15">
      <c r="B18" t="s">
        <v>435</v>
      </c>
      <c r="C18" t="s">
        <v>436</v>
      </c>
      <c r="D18" t="s">
        <v>103</v>
      </c>
      <c r="E18" t="s">
        <v>126</v>
      </c>
      <c r="F18" t="s">
        <v>437</v>
      </c>
      <c r="G18" t="s">
        <v>428</v>
      </c>
      <c r="H18" t="s">
        <v>105</v>
      </c>
      <c r="I18" s="77">
        <v>14444</v>
      </c>
      <c r="J18" s="77">
        <v>6703</v>
      </c>
      <c r="K18" s="77">
        <v>0</v>
      </c>
      <c r="L18" s="77">
        <v>968.18132000000003</v>
      </c>
      <c r="M18" s="77">
        <v>0.01</v>
      </c>
      <c r="N18" s="77">
        <v>0.26</v>
      </c>
      <c r="O18" s="77">
        <v>0.06</v>
      </c>
    </row>
    <row r="19" spans="2:15">
      <c r="B19" t="s">
        <v>438</v>
      </c>
      <c r="C19" t="s">
        <v>439</v>
      </c>
      <c r="D19" t="s">
        <v>103</v>
      </c>
      <c r="E19" t="s">
        <v>126</v>
      </c>
      <c r="F19" t="s">
        <v>440</v>
      </c>
      <c r="G19" t="s">
        <v>428</v>
      </c>
      <c r="H19" t="s">
        <v>105</v>
      </c>
      <c r="I19" s="77">
        <v>187379</v>
      </c>
      <c r="J19" s="77">
        <v>7390</v>
      </c>
      <c r="K19" s="77">
        <v>0</v>
      </c>
      <c r="L19" s="77">
        <v>13847.3081</v>
      </c>
      <c r="M19" s="77">
        <v>0.19</v>
      </c>
      <c r="N19" s="77">
        <v>3.67</v>
      </c>
      <c r="O19" s="77">
        <v>0.85</v>
      </c>
    </row>
    <row r="20" spans="2:15">
      <c r="B20" t="s">
        <v>441</v>
      </c>
      <c r="C20" t="s">
        <v>442</v>
      </c>
      <c r="D20" t="s">
        <v>103</v>
      </c>
      <c r="E20" t="s">
        <v>126</v>
      </c>
      <c r="F20" t="s">
        <v>443</v>
      </c>
      <c r="G20" t="s">
        <v>444</v>
      </c>
      <c r="H20" t="s">
        <v>105</v>
      </c>
      <c r="I20" s="77">
        <v>528548</v>
      </c>
      <c r="J20" s="77">
        <v>2233</v>
      </c>
      <c r="K20" s="77">
        <v>0</v>
      </c>
      <c r="L20" s="77">
        <v>11802.476839999999</v>
      </c>
      <c r="M20" s="77">
        <v>0.22</v>
      </c>
      <c r="N20" s="77">
        <v>3.13</v>
      </c>
      <c r="O20" s="77">
        <v>0.72</v>
      </c>
    </row>
    <row r="21" spans="2:15">
      <c r="B21" t="s">
        <v>445</v>
      </c>
      <c r="C21" t="s">
        <v>446</v>
      </c>
      <c r="D21" t="s">
        <v>103</v>
      </c>
      <c r="E21" t="s">
        <v>126</v>
      </c>
      <c r="F21" t="s">
        <v>288</v>
      </c>
      <c r="G21" t="s">
        <v>289</v>
      </c>
      <c r="H21" t="s">
        <v>105</v>
      </c>
      <c r="I21" s="77">
        <v>629105</v>
      </c>
      <c r="J21" s="77">
        <v>3161</v>
      </c>
      <c r="K21" s="77">
        <v>408.91825</v>
      </c>
      <c r="L21" s="77">
        <v>20294.927299999999</v>
      </c>
      <c r="M21" s="77">
        <v>0.37</v>
      </c>
      <c r="N21" s="77">
        <v>5.38</v>
      </c>
      <c r="O21" s="77">
        <v>1.25</v>
      </c>
    </row>
    <row r="22" spans="2:15">
      <c r="B22" t="s">
        <v>447</v>
      </c>
      <c r="C22" t="s">
        <v>448</v>
      </c>
      <c r="D22" t="s">
        <v>103</v>
      </c>
      <c r="E22" t="s">
        <v>126</v>
      </c>
      <c r="F22" t="s">
        <v>449</v>
      </c>
      <c r="G22" t="s">
        <v>289</v>
      </c>
      <c r="H22" t="s">
        <v>105</v>
      </c>
      <c r="I22" s="77">
        <v>759536.81</v>
      </c>
      <c r="J22" s="77">
        <v>1878</v>
      </c>
      <c r="K22" s="77">
        <v>0</v>
      </c>
      <c r="L22" s="77">
        <v>14264.1012918</v>
      </c>
      <c r="M22" s="77">
        <v>0.23</v>
      </c>
      <c r="N22" s="77">
        <v>3.78</v>
      </c>
      <c r="O22" s="77">
        <v>0.88</v>
      </c>
    </row>
    <row r="23" spans="2:15">
      <c r="B23" t="s">
        <v>450</v>
      </c>
      <c r="C23" t="s">
        <v>451</v>
      </c>
      <c r="D23" t="s">
        <v>103</v>
      </c>
      <c r="E23" t="s">
        <v>126</v>
      </c>
      <c r="F23" t="s">
        <v>452</v>
      </c>
      <c r="G23" t="s">
        <v>289</v>
      </c>
      <c r="H23" t="s">
        <v>105</v>
      </c>
      <c r="I23" s="77">
        <v>247260</v>
      </c>
      <c r="J23" s="77">
        <v>3463</v>
      </c>
      <c r="K23" s="77">
        <v>0</v>
      </c>
      <c r="L23" s="77">
        <v>8562.6137999999992</v>
      </c>
      <c r="M23" s="77">
        <v>0.13</v>
      </c>
      <c r="N23" s="77">
        <v>2.27</v>
      </c>
      <c r="O23" s="77">
        <v>0.53</v>
      </c>
    </row>
    <row r="24" spans="2:15">
      <c r="B24" t="s">
        <v>453</v>
      </c>
      <c r="C24" t="s">
        <v>454</v>
      </c>
      <c r="D24" t="s">
        <v>103</v>
      </c>
      <c r="E24" t="s">
        <v>126</v>
      </c>
      <c r="F24" t="s">
        <v>455</v>
      </c>
      <c r="G24" t="s">
        <v>289</v>
      </c>
      <c r="H24" t="s">
        <v>105</v>
      </c>
      <c r="I24" s="77">
        <v>85710</v>
      </c>
      <c r="J24" s="77">
        <v>13970</v>
      </c>
      <c r="K24" s="77">
        <v>0</v>
      </c>
      <c r="L24" s="77">
        <v>11973.687</v>
      </c>
      <c r="M24" s="77">
        <v>0.19</v>
      </c>
      <c r="N24" s="77">
        <v>3.17</v>
      </c>
      <c r="O24" s="77">
        <v>0.73</v>
      </c>
    </row>
    <row r="25" spans="2:15">
      <c r="B25" t="s">
        <v>456</v>
      </c>
      <c r="C25" t="s">
        <v>457</v>
      </c>
      <c r="D25" t="s">
        <v>103</v>
      </c>
      <c r="E25" t="s">
        <v>126</v>
      </c>
      <c r="F25" t="s">
        <v>458</v>
      </c>
      <c r="G25" t="s">
        <v>289</v>
      </c>
      <c r="H25" t="s">
        <v>105</v>
      </c>
      <c r="I25" s="77">
        <v>151272</v>
      </c>
      <c r="J25" s="77">
        <v>16810</v>
      </c>
      <c r="K25" s="77">
        <v>0</v>
      </c>
      <c r="L25" s="77">
        <v>25428.823199999999</v>
      </c>
      <c r="M25" s="77">
        <v>0.12</v>
      </c>
      <c r="N25" s="77">
        <v>6.74</v>
      </c>
      <c r="O25" s="77">
        <v>1.56</v>
      </c>
    </row>
    <row r="26" spans="2:15">
      <c r="B26" s="78" t="s">
        <v>459</v>
      </c>
      <c r="E26" s="16"/>
      <c r="F26" s="16"/>
      <c r="G26" s="16"/>
      <c r="I26" s="79">
        <v>2291056</v>
      </c>
      <c r="K26" s="79">
        <v>273.97863999999998</v>
      </c>
      <c r="L26" s="79">
        <v>44990.861826032</v>
      </c>
      <c r="N26" s="79">
        <v>11.92</v>
      </c>
      <c r="O26" s="79">
        <v>2.76</v>
      </c>
    </row>
    <row r="27" spans="2:15">
      <c r="B27" t="s">
        <v>460</v>
      </c>
      <c r="C27" t="s">
        <v>461</v>
      </c>
      <c r="D27" t="s">
        <v>103</v>
      </c>
      <c r="E27" t="s">
        <v>126</v>
      </c>
      <c r="F27" t="s">
        <v>462</v>
      </c>
      <c r="G27" t="s">
        <v>463</v>
      </c>
      <c r="H27" t="s">
        <v>105</v>
      </c>
      <c r="I27" s="77">
        <v>554904</v>
      </c>
      <c r="J27" s="77">
        <v>1630</v>
      </c>
      <c r="K27" s="77">
        <v>0</v>
      </c>
      <c r="L27" s="77">
        <v>9044.9351999999999</v>
      </c>
      <c r="M27" s="77">
        <v>0.51</v>
      </c>
      <c r="N27" s="77">
        <v>2.4</v>
      </c>
      <c r="O27" s="77">
        <v>0.55000000000000004</v>
      </c>
    </row>
    <row r="28" spans="2:15">
      <c r="B28" t="s">
        <v>464</v>
      </c>
      <c r="C28" t="s">
        <v>465</v>
      </c>
      <c r="D28" t="s">
        <v>103</v>
      </c>
      <c r="E28" t="s">
        <v>126</v>
      </c>
      <c r="F28" t="s">
        <v>466</v>
      </c>
      <c r="G28" t="s">
        <v>463</v>
      </c>
      <c r="H28" t="s">
        <v>105</v>
      </c>
      <c r="I28" s="77">
        <v>997954</v>
      </c>
      <c r="J28" s="77">
        <v>1122</v>
      </c>
      <c r="K28" s="77">
        <v>170.76339999999999</v>
      </c>
      <c r="L28" s="77">
        <v>11367.807280000001</v>
      </c>
      <c r="M28" s="77">
        <v>0.28000000000000003</v>
      </c>
      <c r="N28" s="77">
        <v>3.01</v>
      </c>
      <c r="O28" s="77">
        <v>0.7</v>
      </c>
    </row>
    <row r="29" spans="2:15">
      <c r="B29" t="s">
        <v>467</v>
      </c>
      <c r="C29" t="s">
        <v>468</v>
      </c>
      <c r="D29" t="s">
        <v>103</v>
      </c>
      <c r="E29" t="s">
        <v>126</v>
      </c>
      <c r="F29" t="s">
        <v>469</v>
      </c>
      <c r="G29" t="s">
        <v>289</v>
      </c>
      <c r="H29" t="s">
        <v>105</v>
      </c>
      <c r="I29" s="77">
        <v>113227</v>
      </c>
      <c r="J29" s="77">
        <v>1692</v>
      </c>
      <c r="K29" s="77">
        <v>65.276840000000007</v>
      </c>
      <c r="L29" s="77">
        <v>1981.0776800000001</v>
      </c>
      <c r="M29" s="77">
        <v>0.13</v>
      </c>
      <c r="N29" s="77">
        <v>0.52</v>
      </c>
      <c r="O29" s="77">
        <v>0.12</v>
      </c>
    </row>
    <row r="30" spans="2:15">
      <c r="B30" t="s">
        <v>470</v>
      </c>
      <c r="C30" t="s">
        <v>471</v>
      </c>
      <c r="D30" t="s">
        <v>103</v>
      </c>
      <c r="E30" t="s">
        <v>126</v>
      </c>
      <c r="F30" t="s">
        <v>472</v>
      </c>
      <c r="G30" t="s">
        <v>289</v>
      </c>
      <c r="H30" t="s">
        <v>105</v>
      </c>
      <c r="I30" s="77">
        <v>4518</v>
      </c>
      <c r="J30" s="77">
        <v>41990</v>
      </c>
      <c r="K30" s="77">
        <v>0</v>
      </c>
      <c r="L30" s="77">
        <v>1897.1081999999999</v>
      </c>
      <c r="M30" s="77">
        <v>0.06</v>
      </c>
      <c r="N30" s="77">
        <v>0.5</v>
      </c>
      <c r="O30" s="77">
        <v>0.12</v>
      </c>
    </row>
    <row r="31" spans="2:15">
      <c r="B31" t="s">
        <v>473</v>
      </c>
      <c r="C31" t="s">
        <v>474</v>
      </c>
      <c r="D31" t="s">
        <v>103</v>
      </c>
      <c r="E31" t="s">
        <v>126</v>
      </c>
      <c r="F31" t="s">
        <v>475</v>
      </c>
      <c r="G31" t="s">
        <v>289</v>
      </c>
      <c r="H31" t="s">
        <v>105</v>
      </c>
      <c r="I31" s="77">
        <v>4645</v>
      </c>
      <c r="J31" s="77">
        <v>165900</v>
      </c>
      <c r="K31" s="77">
        <v>0</v>
      </c>
      <c r="L31" s="77">
        <v>7706.0550000000003</v>
      </c>
      <c r="M31" s="77">
        <v>0.22</v>
      </c>
      <c r="N31" s="77">
        <v>2.04</v>
      </c>
      <c r="O31" s="77">
        <v>0.47</v>
      </c>
    </row>
    <row r="32" spans="2:15">
      <c r="B32" t="s">
        <v>476</v>
      </c>
      <c r="C32" t="s">
        <v>477</v>
      </c>
      <c r="D32" t="s">
        <v>103</v>
      </c>
      <c r="E32" t="s">
        <v>126</v>
      </c>
      <c r="F32" t="s">
        <v>478</v>
      </c>
      <c r="G32" t="s">
        <v>289</v>
      </c>
      <c r="H32" t="s">
        <v>105</v>
      </c>
      <c r="I32" s="77">
        <v>11400</v>
      </c>
      <c r="J32" s="77">
        <v>7228.4530880000002</v>
      </c>
      <c r="K32" s="77">
        <v>0</v>
      </c>
      <c r="L32" s="77">
        <v>824.04365203199995</v>
      </c>
      <c r="M32" s="77">
        <v>0.08</v>
      </c>
      <c r="N32" s="77">
        <v>0.22</v>
      </c>
      <c r="O32" s="77">
        <v>0.05</v>
      </c>
    </row>
    <row r="33" spans="2:15">
      <c r="B33" t="s">
        <v>479</v>
      </c>
      <c r="C33" t="s">
        <v>480</v>
      </c>
      <c r="D33" t="s">
        <v>103</v>
      </c>
      <c r="E33" t="s">
        <v>126</v>
      </c>
      <c r="F33" t="s">
        <v>478</v>
      </c>
      <c r="G33" t="s">
        <v>289</v>
      </c>
      <c r="H33" t="s">
        <v>105</v>
      </c>
      <c r="I33" s="77">
        <v>42801</v>
      </c>
      <c r="J33" s="77">
        <v>7312</v>
      </c>
      <c r="K33" s="77">
        <v>0</v>
      </c>
      <c r="L33" s="77">
        <v>3129.6091200000001</v>
      </c>
      <c r="M33" s="77">
        <v>0.3</v>
      </c>
      <c r="N33" s="77">
        <v>0.83</v>
      </c>
      <c r="O33" s="77">
        <v>0.19</v>
      </c>
    </row>
    <row r="34" spans="2:15">
      <c r="B34" t="s">
        <v>481</v>
      </c>
      <c r="C34" t="s">
        <v>482</v>
      </c>
      <c r="D34" t="s">
        <v>103</v>
      </c>
      <c r="E34" t="s">
        <v>126</v>
      </c>
      <c r="F34" t="s">
        <v>483</v>
      </c>
      <c r="G34" t="s">
        <v>289</v>
      </c>
      <c r="H34" t="s">
        <v>105</v>
      </c>
      <c r="I34" s="77">
        <v>153102</v>
      </c>
      <c r="J34" s="77">
        <v>710.7</v>
      </c>
      <c r="K34" s="77">
        <v>0</v>
      </c>
      <c r="L34" s="77">
        <v>1088.095914</v>
      </c>
      <c r="M34" s="77">
        <v>0.11</v>
      </c>
      <c r="N34" s="77">
        <v>0.28999999999999998</v>
      </c>
      <c r="O34" s="77">
        <v>7.0000000000000007E-2</v>
      </c>
    </row>
    <row r="35" spans="2:15">
      <c r="B35" t="s">
        <v>484</v>
      </c>
      <c r="C35" t="s">
        <v>485</v>
      </c>
      <c r="D35" t="s">
        <v>103</v>
      </c>
      <c r="E35" t="s">
        <v>126</v>
      </c>
      <c r="F35" t="s">
        <v>486</v>
      </c>
      <c r="G35" t="s">
        <v>289</v>
      </c>
      <c r="H35" t="s">
        <v>105</v>
      </c>
      <c r="I35" s="77">
        <v>288616</v>
      </c>
      <c r="J35" s="77">
        <v>1439</v>
      </c>
      <c r="K35" s="77">
        <v>0</v>
      </c>
      <c r="L35" s="77">
        <v>4153.1842399999996</v>
      </c>
      <c r="M35" s="77">
        <v>0.17</v>
      </c>
      <c r="N35" s="77">
        <v>1.1000000000000001</v>
      </c>
      <c r="O35" s="77">
        <v>0.25</v>
      </c>
    </row>
    <row r="36" spans="2:15">
      <c r="B36" t="s">
        <v>487</v>
      </c>
      <c r="C36" t="s">
        <v>488</v>
      </c>
      <c r="D36" t="s">
        <v>103</v>
      </c>
      <c r="E36" t="s">
        <v>126</v>
      </c>
      <c r="F36" t="s">
        <v>489</v>
      </c>
      <c r="G36" t="s">
        <v>130</v>
      </c>
      <c r="H36" t="s">
        <v>105</v>
      </c>
      <c r="I36" s="77">
        <v>10450</v>
      </c>
      <c r="J36" s="77">
        <v>17580</v>
      </c>
      <c r="K36" s="77">
        <v>26.125</v>
      </c>
      <c r="L36" s="77">
        <v>1863.2349999999999</v>
      </c>
      <c r="M36" s="77">
        <v>0.2</v>
      </c>
      <c r="N36" s="77">
        <v>0.49</v>
      </c>
      <c r="O36" s="77">
        <v>0.11</v>
      </c>
    </row>
    <row r="37" spans="2:15">
      <c r="B37" t="s">
        <v>490</v>
      </c>
      <c r="C37" t="s">
        <v>491</v>
      </c>
      <c r="D37" t="s">
        <v>103</v>
      </c>
      <c r="E37" t="s">
        <v>126</v>
      </c>
      <c r="F37" t="s">
        <v>492</v>
      </c>
      <c r="G37" t="s">
        <v>131</v>
      </c>
      <c r="H37" t="s">
        <v>105</v>
      </c>
      <c r="I37" s="77">
        <v>14701</v>
      </c>
      <c r="J37" s="77">
        <v>4081</v>
      </c>
      <c r="K37" s="77">
        <v>0</v>
      </c>
      <c r="L37" s="77">
        <v>599.94781</v>
      </c>
      <c r="M37" s="77">
        <v>0.1</v>
      </c>
      <c r="N37" s="77">
        <v>0.16</v>
      </c>
      <c r="O37" s="77">
        <v>0.04</v>
      </c>
    </row>
    <row r="38" spans="2:15">
      <c r="B38" t="s">
        <v>493</v>
      </c>
      <c r="C38" t="s">
        <v>494</v>
      </c>
      <c r="D38" t="s">
        <v>103</v>
      </c>
      <c r="E38" t="s">
        <v>126</v>
      </c>
      <c r="F38" t="s">
        <v>495</v>
      </c>
      <c r="G38" t="s">
        <v>131</v>
      </c>
      <c r="H38" t="s">
        <v>105</v>
      </c>
      <c r="I38" s="77">
        <v>59067</v>
      </c>
      <c r="J38" s="77">
        <v>1123</v>
      </c>
      <c r="K38" s="77">
        <v>11.8134</v>
      </c>
      <c r="L38" s="77">
        <v>675.13580999999999</v>
      </c>
      <c r="M38" s="77">
        <v>0.09</v>
      </c>
      <c r="N38" s="77">
        <v>0.18</v>
      </c>
      <c r="O38" s="77">
        <v>0.04</v>
      </c>
    </row>
    <row r="39" spans="2:15">
      <c r="B39" t="s">
        <v>496</v>
      </c>
      <c r="C39" t="s">
        <v>497</v>
      </c>
      <c r="D39" t="s">
        <v>103</v>
      </c>
      <c r="E39" t="s">
        <v>126</v>
      </c>
      <c r="F39" t="s">
        <v>498</v>
      </c>
      <c r="G39" t="s">
        <v>131</v>
      </c>
      <c r="H39" t="s">
        <v>105</v>
      </c>
      <c r="I39" s="77">
        <v>35671</v>
      </c>
      <c r="J39" s="77">
        <v>1852</v>
      </c>
      <c r="K39" s="77">
        <v>0</v>
      </c>
      <c r="L39" s="77">
        <v>660.62692000000004</v>
      </c>
      <c r="M39" s="77">
        <v>0.11</v>
      </c>
      <c r="N39" s="77">
        <v>0.18</v>
      </c>
      <c r="O39" s="77">
        <v>0.04</v>
      </c>
    </row>
    <row r="40" spans="2:15">
      <c r="B40" s="78" t="s">
        <v>499</v>
      </c>
      <c r="E40" s="16"/>
      <c r="F40" s="16"/>
      <c r="G40" s="16"/>
      <c r="I40" s="79">
        <v>1582235</v>
      </c>
      <c r="K40" s="79">
        <v>16.850359999999998</v>
      </c>
      <c r="L40" s="79">
        <v>17349.29436</v>
      </c>
      <c r="N40" s="79">
        <v>4.5999999999999996</v>
      </c>
      <c r="O40" s="79">
        <v>1.06</v>
      </c>
    </row>
    <row r="41" spans="2:15">
      <c r="B41" t="s">
        <v>500</v>
      </c>
      <c r="C41" t="s">
        <v>501</v>
      </c>
      <c r="D41" t="s">
        <v>103</v>
      </c>
      <c r="E41" t="s">
        <v>126</v>
      </c>
      <c r="F41" t="s">
        <v>502</v>
      </c>
      <c r="G41" t="s">
        <v>503</v>
      </c>
      <c r="H41" t="s">
        <v>105</v>
      </c>
      <c r="I41" s="77">
        <v>100240</v>
      </c>
      <c r="J41" s="77">
        <v>37.1</v>
      </c>
      <c r="K41" s="77">
        <v>0</v>
      </c>
      <c r="L41" s="77">
        <v>37.189039999999999</v>
      </c>
      <c r="M41" s="77">
        <v>0.18</v>
      </c>
      <c r="N41" s="77">
        <v>0.01</v>
      </c>
      <c r="O41" s="77">
        <v>0</v>
      </c>
    </row>
    <row r="42" spans="2:15">
      <c r="B42" t="s">
        <v>504</v>
      </c>
      <c r="C42" t="s">
        <v>505</v>
      </c>
      <c r="D42" t="s">
        <v>103</v>
      </c>
      <c r="E42" t="s">
        <v>126</v>
      </c>
      <c r="F42" t="s">
        <v>293</v>
      </c>
      <c r="G42" t="s">
        <v>294</v>
      </c>
      <c r="H42" t="s">
        <v>105</v>
      </c>
      <c r="I42" s="77">
        <v>14000</v>
      </c>
      <c r="J42" s="77">
        <v>34010</v>
      </c>
      <c r="K42" s="77">
        <v>0</v>
      </c>
      <c r="L42" s="77">
        <v>4761.3999999999996</v>
      </c>
      <c r="M42" s="77">
        <v>0.1</v>
      </c>
      <c r="N42" s="77">
        <v>1.26</v>
      </c>
      <c r="O42" s="77">
        <v>0.28999999999999998</v>
      </c>
    </row>
    <row r="43" spans="2:15">
      <c r="B43" t="s">
        <v>506</v>
      </c>
      <c r="C43" t="s">
        <v>507</v>
      </c>
      <c r="D43" t="s">
        <v>103</v>
      </c>
      <c r="E43" t="s">
        <v>126</v>
      </c>
      <c r="F43" t="s">
        <v>508</v>
      </c>
      <c r="G43" t="s">
        <v>444</v>
      </c>
      <c r="H43" t="s">
        <v>105</v>
      </c>
      <c r="I43" s="77">
        <v>23900</v>
      </c>
      <c r="J43" s="77">
        <v>1769</v>
      </c>
      <c r="K43" s="77">
        <v>0</v>
      </c>
      <c r="L43" s="77">
        <v>422.791</v>
      </c>
      <c r="M43" s="77">
        <v>0.18</v>
      </c>
      <c r="N43" s="77">
        <v>0.11</v>
      </c>
      <c r="O43" s="77">
        <v>0.03</v>
      </c>
    </row>
    <row r="44" spans="2:15">
      <c r="B44" t="s">
        <v>509</v>
      </c>
      <c r="C44" t="s">
        <v>510</v>
      </c>
      <c r="D44" t="s">
        <v>103</v>
      </c>
      <c r="E44" t="s">
        <v>126</v>
      </c>
      <c r="F44" t="s">
        <v>511</v>
      </c>
      <c r="G44" t="s">
        <v>289</v>
      </c>
      <c r="H44" t="s">
        <v>105</v>
      </c>
      <c r="I44" s="77">
        <v>60469</v>
      </c>
      <c r="J44" s="77">
        <v>9754</v>
      </c>
      <c r="K44" s="77">
        <v>0</v>
      </c>
      <c r="L44" s="77">
        <v>5898.1462600000004</v>
      </c>
      <c r="M44" s="77">
        <v>0.27</v>
      </c>
      <c r="N44" s="77">
        <v>1.56</v>
      </c>
      <c r="O44" s="77">
        <v>0.36</v>
      </c>
    </row>
    <row r="45" spans="2:15">
      <c r="B45" t="s">
        <v>512</v>
      </c>
      <c r="C45" t="s">
        <v>513</v>
      </c>
      <c r="D45" t="s">
        <v>103</v>
      </c>
      <c r="E45" t="s">
        <v>126</v>
      </c>
      <c r="F45" t="s">
        <v>514</v>
      </c>
      <c r="G45" t="s">
        <v>289</v>
      </c>
      <c r="H45" t="s">
        <v>105</v>
      </c>
      <c r="I45" s="77">
        <v>442900</v>
      </c>
      <c r="J45" s="77">
        <v>235.7</v>
      </c>
      <c r="K45" s="77">
        <v>0</v>
      </c>
      <c r="L45" s="77">
        <v>1043.9152999999999</v>
      </c>
      <c r="M45" s="77">
        <v>0.33</v>
      </c>
      <c r="N45" s="77">
        <v>0.28000000000000003</v>
      </c>
      <c r="O45" s="77">
        <v>0.06</v>
      </c>
    </row>
    <row r="46" spans="2:15">
      <c r="B46" t="s">
        <v>515</v>
      </c>
      <c r="C46" t="s">
        <v>516</v>
      </c>
      <c r="D46" t="s">
        <v>103</v>
      </c>
      <c r="E46" t="s">
        <v>126</v>
      </c>
      <c r="F46" t="s">
        <v>517</v>
      </c>
      <c r="G46" t="s">
        <v>130</v>
      </c>
      <c r="H46" t="s">
        <v>105</v>
      </c>
      <c r="I46" s="77">
        <v>521600</v>
      </c>
      <c r="J46" s="77">
        <v>199.8</v>
      </c>
      <c r="K46" s="77">
        <v>0</v>
      </c>
      <c r="L46" s="77">
        <v>1042.1568</v>
      </c>
      <c r="M46" s="77">
        <v>0.43</v>
      </c>
      <c r="N46" s="77">
        <v>0.28000000000000003</v>
      </c>
      <c r="O46" s="77">
        <v>0.06</v>
      </c>
    </row>
    <row r="47" spans="2:15">
      <c r="B47" t="s">
        <v>518</v>
      </c>
      <c r="C47" t="s">
        <v>519</v>
      </c>
      <c r="D47" t="s">
        <v>103</v>
      </c>
      <c r="E47" t="s">
        <v>126</v>
      </c>
      <c r="F47" t="s">
        <v>520</v>
      </c>
      <c r="G47" t="s">
        <v>130</v>
      </c>
      <c r="H47" t="s">
        <v>105</v>
      </c>
      <c r="I47" s="77">
        <v>360000</v>
      </c>
      <c r="J47" s="77">
        <v>398</v>
      </c>
      <c r="K47" s="77">
        <v>0</v>
      </c>
      <c r="L47" s="77">
        <v>1432.8</v>
      </c>
      <c r="M47" s="77">
        <v>0.48</v>
      </c>
      <c r="N47" s="77">
        <v>0.38</v>
      </c>
      <c r="O47" s="77">
        <v>0.09</v>
      </c>
    </row>
    <row r="48" spans="2:15">
      <c r="B48" t="s">
        <v>521</v>
      </c>
      <c r="C48" t="s">
        <v>522</v>
      </c>
      <c r="D48" t="s">
        <v>103</v>
      </c>
      <c r="E48" t="s">
        <v>126</v>
      </c>
      <c r="F48" t="s">
        <v>523</v>
      </c>
      <c r="G48" t="s">
        <v>131</v>
      </c>
      <c r="H48" t="s">
        <v>105</v>
      </c>
      <c r="I48" s="77">
        <v>7620</v>
      </c>
      <c r="J48" s="77">
        <v>4938</v>
      </c>
      <c r="K48" s="77">
        <v>0</v>
      </c>
      <c r="L48" s="77">
        <v>376.2756</v>
      </c>
      <c r="M48" s="77">
        <v>0.05</v>
      </c>
      <c r="N48" s="77">
        <v>0.1</v>
      </c>
      <c r="O48" s="77">
        <v>0.02</v>
      </c>
    </row>
    <row r="49" spans="2:15">
      <c r="B49" t="s">
        <v>524</v>
      </c>
      <c r="C49" t="s">
        <v>525</v>
      </c>
      <c r="D49" t="s">
        <v>103</v>
      </c>
      <c r="E49" t="s">
        <v>126</v>
      </c>
      <c r="F49" t="s">
        <v>526</v>
      </c>
      <c r="G49" t="s">
        <v>131</v>
      </c>
      <c r="H49" t="s">
        <v>105</v>
      </c>
      <c r="I49" s="77">
        <v>51506</v>
      </c>
      <c r="J49" s="77">
        <v>4500</v>
      </c>
      <c r="K49" s="77">
        <v>16.850359999999998</v>
      </c>
      <c r="L49" s="77">
        <v>2334.6203599999999</v>
      </c>
      <c r="M49" s="77">
        <v>0.13</v>
      </c>
      <c r="N49" s="77">
        <v>0.62</v>
      </c>
      <c r="O49" s="77">
        <v>0.14000000000000001</v>
      </c>
    </row>
    <row r="50" spans="2:15">
      <c r="B50" s="78" t="s">
        <v>527</v>
      </c>
      <c r="E50" s="16"/>
      <c r="F50" s="16"/>
      <c r="G50" s="16"/>
      <c r="I50" s="79">
        <v>0</v>
      </c>
      <c r="K50" s="79">
        <v>0</v>
      </c>
      <c r="L50" s="79">
        <v>0</v>
      </c>
      <c r="N50" s="79">
        <v>0</v>
      </c>
      <c r="O50" s="79">
        <v>0</v>
      </c>
    </row>
    <row r="51" spans="2:15">
      <c r="B51" t="s">
        <v>225</v>
      </c>
      <c r="C51" t="s">
        <v>225</v>
      </c>
      <c r="E51" s="16"/>
      <c r="F51" s="16"/>
      <c r="G51" t="s">
        <v>225</v>
      </c>
      <c r="H51" t="s">
        <v>225</v>
      </c>
      <c r="I51" s="77">
        <v>0</v>
      </c>
      <c r="J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230</v>
      </c>
      <c r="E52" s="16"/>
      <c r="F52" s="16"/>
      <c r="G52" s="16"/>
      <c r="I52" s="79">
        <v>1501035</v>
      </c>
      <c r="K52" s="79">
        <v>0.12242776</v>
      </c>
      <c r="L52" s="79">
        <v>82043.661637321202</v>
      </c>
      <c r="N52" s="79">
        <v>21.74</v>
      </c>
      <c r="O52" s="79">
        <v>5.03</v>
      </c>
    </row>
    <row r="53" spans="2:15">
      <c r="B53" s="78" t="s">
        <v>284</v>
      </c>
      <c r="E53" s="16"/>
      <c r="F53" s="16"/>
      <c r="G53" s="16"/>
      <c r="I53" s="79">
        <v>0</v>
      </c>
      <c r="K53" s="79">
        <v>0</v>
      </c>
      <c r="L53" s="79">
        <v>0</v>
      </c>
      <c r="N53" s="79">
        <v>0</v>
      </c>
      <c r="O53" s="79">
        <v>0</v>
      </c>
    </row>
    <row r="54" spans="2:15">
      <c r="B54" t="s">
        <v>225</v>
      </c>
      <c r="C54" t="s">
        <v>225</v>
      </c>
      <c r="E54" s="16"/>
      <c r="F54" s="16"/>
      <c r="G54" t="s">
        <v>225</v>
      </c>
      <c r="H54" t="s">
        <v>225</v>
      </c>
      <c r="I54" s="77">
        <v>0</v>
      </c>
      <c r="J54" s="77">
        <v>0</v>
      </c>
      <c r="L54" s="77">
        <v>0</v>
      </c>
      <c r="M54" s="77">
        <v>0</v>
      </c>
      <c r="N54" s="77">
        <v>0</v>
      </c>
      <c r="O54" s="77">
        <v>0</v>
      </c>
    </row>
    <row r="55" spans="2:15">
      <c r="B55" s="78" t="s">
        <v>285</v>
      </c>
      <c r="E55" s="16"/>
      <c r="F55" s="16"/>
      <c r="G55" s="16"/>
      <c r="I55" s="79">
        <v>1501035</v>
      </c>
      <c r="K55" s="79">
        <v>0.12242776</v>
      </c>
      <c r="L55" s="79">
        <v>82043.661637321202</v>
      </c>
      <c r="N55" s="79">
        <v>21.74</v>
      </c>
      <c r="O55" s="79">
        <v>5.03</v>
      </c>
    </row>
    <row r="56" spans="2:15">
      <c r="B56" t="s">
        <v>528</v>
      </c>
      <c r="C56" t="s">
        <v>529</v>
      </c>
      <c r="D56" t="s">
        <v>530</v>
      </c>
      <c r="E56" t="s">
        <v>310</v>
      </c>
      <c r="F56" t="s">
        <v>531</v>
      </c>
      <c r="G56" t="s">
        <v>370</v>
      </c>
      <c r="H56" t="s">
        <v>109</v>
      </c>
      <c r="I56" s="77">
        <v>7817</v>
      </c>
      <c r="J56" s="77">
        <v>32788</v>
      </c>
      <c r="K56" s="77">
        <v>0</v>
      </c>
      <c r="L56" s="77">
        <v>9006.5153914399998</v>
      </c>
      <c r="M56" s="77">
        <v>0</v>
      </c>
      <c r="N56" s="77">
        <v>2.39</v>
      </c>
      <c r="O56" s="77">
        <v>0.55000000000000004</v>
      </c>
    </row>
    <row r="57" spans="2:15">
      <c r="B57" t="s">
        <v>532</v>
      </c>
      <c r="C57" t="s">
        <v>533</v>
      </c>
      <c r="D57" t="s">
        <v>530</v>
      </c>
      <c r="E57" t="s">
        <v>310</v>
      </c>
      <c r="F57" s="16"/>
      <c r="G57" t="s">
        <v>534</v>
      </c>
      <c r="H57" t="s">
        <v>109</v>
      </c>
      <c r="I57" s="77">
        <v>19383</v>
      </c>
      <c r="J57" s="77">
        <v>10687</v>
      </c>
      <c r="K57" s="77">
        <v>0</v>
      </c>
      <c r="L57" s="77">
        <v>7279.1146919399998</v>
      </c>
      <c r="M57" s="77">
        <v>0.01</v>
      </c>
      <c r="N57" s="77">
        <v>1.93</v>
      </c>
      <c r="O57" s="77">
        <v>0.45</v>
      </c>
    </row>
    <row r="58" spans="2:15">
      <c r="B58" t="s">
        <v>535</v>
      </c>
      <c r="C58" t="s">
        <v>536</v>
      </c>
      <c r="D58" t="s">
        <v>537</v>
      </c>
      <c r="E58" t="s">
        <v>310</v>
      </c>
      <c r="F58" t="s">
        <v>538</v>
      </c>
      <c r="G58" t="s">
        <v>539</v>
      </c>
      <c r="H58" t="s">
        <v>116</v>
      </c>
      <c r="I58" s="77">
        <v>327447</v>
      </c>
      <c r="J58" s="77">
        <v>269.8</v>
      </c>
      <c r="K58" s="77">
        <v>0</v>
      </c>
      <c r="L58" s="77">
        <v>4367.9634080652004</v>
      </c>
      <c r="M58" s="77">
        <v>0.09</v>
      </c>
      <c r="N58" s="77">
        <v>1.1599999999999999</v>
      </c>
      <c r="O58" s="77">
        <v>0.27</v>
      </c>
    </row>
    <row r="59" spans="2:15">
      <c r="B59" t="s">
        <v>540</v>
      </c>
      <c r="C59" t="s">
        <v>541</v>
      </c>
      <c r="D59" t="s">
        <v>542</v>
      </c>
      <c r="E59" t="s">
        <v>310</v>
      </c>
      <c r="F59" s="16"/>
      <c r="G59" t="s">
        <v>312</v>
      </c>
      <c r="H59" t="s">
        <v>109</v>
      </c>
      <c r="I59" s="77">
        <v>82000</v>
      </c>
      <c r="J59" s="77">
        <v>350</v>
      </c>
      <c r="K59" s="77">
        <v>0</v>
      </c>
      <c r="L59" s="77">
        <v>1008.518</v>
      </c>
      <c r="M59" s="77">
        <v>0.21</v>
      </c>
      <c r="N59" s="77">
        <v>0.27</v>
      </c>
      <c r="O59" s="77">
        <v>0.06</v>
      </c>
    </row>
    <row r="60" spans="2:15">
      <c r="B60" t="s">
        <v>543</v>
      </c>
      <c r="C60" t="s">
        <v>544</v>
      </c>
      <c r="D60" t="s">
        <v>537</v>
      </c>
      <c r="E60" t="s">
        <v>310</v>
      </c>
      <c r="F60" t="s">
        <v>545</v>
      </c>
      <c r="G60" t="s">
        <v>546</v>
      </c>
      <c r="H60" t="s">
        <v>109</v>
      </c>
      <c r="I60" s="77">
        <v>244600</v>
      </c>
      <c r="J60" s="77">
        <v>24.6</v>
      </c>
      <c r="K60" s="77">
        <v>0</v>
      </c>
      <c r="L60" s="77">
        <v>211.44300240000001</v>
      </c>
      <c r="M60" s="77">
        <v>0.05</v>
      </c>
      <c r="N60" s="77">
        <v>0.06</v>
      </c>
      <c r="O60" s="77">
        <v>0.01</v>
      </c>
    </row>
    <row r="61" spans="2:15">
      <c r="B61" t="s">
        <v>547</v>
      </c>
      <c r="C61" t="s">
        <v>548</v>
      </c>
      <c r="D61" t="s">
        <v>549</v>
      </c>
      <c r="E61" t="s">
        <v>310</v>
      </c>
      <c r="F61" t="s">
        <v>550</v>
      </c>
      <c r="G61" t="s">
        <v>546</v>
      </c>
      <c r="H61" t="s">
        <v>113</v>
      </c>
      <c r="I61" s="77">
        <v>258394</v>
      </c>
      <c r="J61" s="77">
        <v>635.5</v>
      </c>
      <c r="K61" s="77">
        <v>0</v>
      </c>
      <c r="L61" s="77">
        <v>7108.2959444560001</v>
      </c>
      <c r="M61" s="77">
        <v>0</v>
      </c>
      <c r="N61" s="77">
        <v>1.88</v>
      </c>
      <c r="O61" s="77">
        <v>0.44</v>
      </c>
    </row>
    <row r="62" spans="2:15">
      <c r="B62" t="s">
        <v>551</v>
      </c>
      <c r="C62" t="s">
        <v>552</v>
      </c>
      <c r="D62" t="s">
        <v>126</v>
      </c>
      <c r="E62" t="s">
        <v>310</v>
      </c>
      <c r="F62" t="s">
        <v>553</v>
      </c>
      <c r="G62" t="s">
        <v>546</v>
      </c>
      <c r="H62" t="s">
        <v>113</v>
      </c>
      <c r="I62" s="77">
        <v>239746</v>
      </c>
      <c r="J62" s="77">
        <v>400</v>
      </c>
      <c r="K62" s="77">
        <v>0</v>
      </c>
      <c r="L62" s="77">
        <v>4151.2499392</v>
      </c>
      <c r="M62" s="77">
        <v>0.06</v>
      </c>
      <c r="N62" s="77">
        <v>1.1000000000000001</v>
      </c>
      <c r="O62" s="77">
        <v>0.25</v>
      </c>
    </row>
    <row r="63" spans="2:15">
      <c r="B63" t="s">
        <v>554</v>
      </c>
      <c r="C63" t="s">
        <v>555</v>
      </c>
      <c r="D63" t="s">
        <v>537</v>
      </c>
      <c r="E63" t="s">
        <v>310</v>
      </c>
      <c r="F63" t="s">
        <v>556</v>
      </c>
      <c r="G63" t="s">
        <v>546</v>
      </c>
      <c r="H63" t="s">
        <v>113</v>
      </c>
      <c r="I63" s="77">
        <v>226046</v>
      </c>
      <c r="J63" s="77">
        <v>930</v>
      </c>
      <c r="K63" s="77">
        <v>0</v>
      </c>
      <c r="L63" s="77">
        <v>9100.1237006400006</v>
      </c>
      <c r="M63" s="77">
        <v>0.17</v>
      </c>
      <c r="N63" s="77">
        <v>2.41</v>
      </c>
      <c r="O63" s="77">
        <v>0.56000000000000005</v>
      </c>
    </row>
    <row r="64" spans="2:15">
      <c r="B64" t="s">
        <v>557</v>
      </c>
      <c r="C64" t="s">
        <v>558</v>
      </c>
      <c r="D64" t="s">
        <v>530</v>
      </c>
      <c r="E64" t="s">
        <v>310</v>
      </c>
      <c r="F64" t="s">
        <v>559</v>
      </c>
      <c r="G64" t="s">
        <v>560</v>
      </c>
      <c r="H64" t="s">
        <v>109</v>
      </c>
      <c r="I64" s="77">
        <v>8849</v>
      </c>
      <c r="J64" s="77">
        <v>18354</v>
      </c>
      <c r="K64" s="77">
        <v>0</v>
      </c>
      <c r="L64" s="77">
        <v>5707.2471464399996</v>
      </c>
      <c r="M64" s="77">
        <v>0</v>
      </c>
      <c r="N64" s="77">
        <v>1.51</v>
      </c>
      <c r="O64" s="77">
        <v>0.35</v>
      </c>
    </row>
    <row r="65" spans="2:15">
      <c r="B65" t="s">
        <v>561</v>
      </c>
      <c r="C65" t="s">
        <v>562</v>
      </c>
      <c r="D65" t="s">
        <v>542</v>
      </c>
      <c r="E65" t="s">
        <v>310</v>
      </c>
      <c r="F65" t="s">
        <v>563</v>
      </c>
      <c r="G65" t="s">
        <v>560</v>
      </c>
      <c r="H65" t="s">
        <v>109</v>
      </c>
      <c r="I65" s="77">
        <v>6971</v>
      </c>
      <c r="J65" s="77">
        <v>22319</v>
      </c>
      <c r="K65" s="77">
        <v>0</v>
      </c>
      <c r="L65" s="77">
        <v>5467.2832198599999</v>
      </c>
      <c r="M65" s="77">
        <v>0.03</v>
      </c>
      <c r="N65" s="77">
        <v>1.45</v>
      </c>
      <c r="O65" s="77">
        <v>0.34</v>
      </c>
    </row>
    <row r="66" spans="2:15">
      <c r="B66" t="s">
        <v>564</v>
      </c>
      <c r="C66" t="s">
        <v>565</v>
      </c>
      <c r="D66" t="s">
        <v>566</v>
      </c>
      <c r="E66" t="s">
        <v>310</v>
      </c>
      <c r="F66" t="s">
        <v>567</v>
      </c>
      <c r="G66" t="s">
        <v>560</v>
      </c>
      <c r="H66" t="s">
        <v>205</v>
      </c>
      <c r="I66" s="77">
        <v>29123</v>
      </c>
      <c r="J66" s="77">
        <v>40960</v>
      </c>
      <c r="K66" s="77">
        <v>0</v>
      </c>
      <c r="L66" s="77">
        <v>5323.8148710400001</v>
      </c>
      <c r="M66" s="77">
        <v>0.01</v>
      </c>
      <c r="N66" s="77">
        <v>1.41</v>
      </c>
      <c r="O66" s="77">
        <v>0.33</v>
      </c>
    </row>
    <row r="67" spans="2:15">
      <c r="B67" t="s">
        <v>568</v>
      </c>
      <c r="C67" t="s">
        <v>569</v>
      </c>
      <c r="D67" t="s">
        <v>537</v>
      </c>
      <c r="E67" t="s">
        <v>310</v>
      </c>
      <c r="F67" t="s">
        <v>570</v>
      </c>
      <c r="G67" t="s">
        <v>571</v>
      </c>
      <c r="H67" t="s">
        <v>109</v>
      </c>
      <c r="I67" s="77">
        <v>3484</v>
      </c>
      <c r="J67" s="77">
        <v>114600</v>
      </c>
      <c r="K67" s="77">
        <v>0.12242776</v>
      </c>
      <c r="L67" s="77">
        <v>14030.343723759999</v>
      </c>
      <c r="M67" s="77">
        <v>0</v>
      </c>
      <c r="N67" s="77">
        <v>3.72</v>
      </c>
      <c r="O67" s="77">
        <v>0.86</v>
      </c>
    </row>
    <row r="68" spans="2:15">
      <c r="B68" t="s">
        <v>572</v>
      </c>
      <c r="C68" t="s">
        <v>573</v>
      </c>
      <c r="D68" t="s">
        <v>530</v>
      </c>
      <c r="E68" t="s">
        <v>310</v>
      </c>
      <c r="F68" t="s">
        <v>574</v>
      </c>
      <c r="G68" t="s">
        <v>575</v>
      </c>
      <c r="H68" t="s">
        <v>109</v>
      </c>
      <c r="I68" s="77">
        <v>24624</v>
      </c>
      <c r="J68" s="77">
        <v>5481</v>
      </c>
      <c r="K68" s="77">
        <v>0</v>
      </c>
      <c r="L68" s="77">
        <v>4742.6400201599999</v>
      </c>
      <c r="M68" s="77">
        <v>0</v>
      </c>
      <c r="N68" s="77">
        <v>1.26</v>
      </c>
      <c r="O68" s="77">
        <v>0.28999999999999998</v>
      </c>
    </row>
    <row r="69" spans="2:15">
      <c r="B69" t="s">
        <v>576</v>
      </c>
      <c r="C69" t="s">
        <v>577</v>
      </c>
      <c r="D69" t="s">
        <v>530</v>
      </c>
      <c r="E69" t="s">
        <v>310</v>
      </c>
      <c r="F69" t="s">
        <v>578</v>
      </c>
      <c r="G69" t="s">
        <v>575</v>
      </c>
      <c r="H69" t="s">
        <v>109</v>
      </c>
      <c r="I69" s="77">
        <v>22551</v>
      </c>
      <c r="J69" s="77">
        <v>5728</v>
      </c>
      <c r="K69" s="77">
        <v>0</v>
      </c>
      <c r="L69" s="77">
        <v>4539.1085779200002</v>
      </c>
      <c r="M69" s="77">
        <v>0</v>
      </c>
      <c r="N69" s="77">
        <v>1.2</v>
      </c>
      <c r="O69" s="77">
        <v>0.28000000000000003</v>
      </c>
    </row>
    <row r="70" spans="2:15">
      <c r="B70" t="s">
        <v>232</v>
      </c>
      <c r="E70" s="16"/>
      <c r="F70" s="16"/>
      <c r="G70" s="16"/>
    </row>
    <row r="71" spans="2:15">
      <c r="B71" t="s">
        <v>279</v>
      </c>
      <c r="E71" s="16"/>
      <c r="F71" s="16"/>
      <c r="G71" s="16"/>
    </row>
    <row r="72" spans="2:15">
      <c r="B72" t="s">
        <v>280</v>
      </c>
      <c r="E72" s="16"/>
      <c r="F72" s="16"/>
      <c r="G72" s="16"/>
    </row>
    <row r="73" spans="2:15">
      <c r="B73" t="s">
        <v>281</v>
      </c>
      <c r="E73" s="16"/>
      <c r="F73" s="16"/>
      <c r="G73" s="16"/>
    </row>
    <row r="74" spans="2:15">
      <c r="E74" s="16"/>
      <c r="F74" s="16"/>
      <c r="G74" s="16"/>
    </row>
    <row r="75" spans="2:15">
      <c r="E75" s="16"/>
      <c r="F75" s="16"/>
      <c r="G75" s="16"/>
    </row>
    <row r="76" spans="2:15">
      <c r="E76" s="16"/>
      <c r="F76" s="16"/>
      <c r="G76" s="16"/>
    </row>
    <row r="77" spans="2:15"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3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1294</v>
      </c>
    </row>
    <row r="3" spans="2:63">
      <c r="B3" s="2" t="s">
        <v>2</v>
      </c>
      <c r="C3" t="s">
        <v>1295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K6" s="19"/>
    </row>
    <row r="7" spans="2:63" ht="26.25" customHeight="1">
      <c r="B7" s="105" t="s">
        <v>94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59970</v>
      </c>
      <c r="I11" s="7"/>
      <c r="J11" s="76">
        <v>0</v>
      </c>
      <c r="K11" s="76">
        <v>12836.53349804</v>
      </c>
      <c r="L11" s="7"/>
      <c r="M11" s="76">
        <v>100</v>
      </c>
      <c r="N11" s="76">
        <v>0.79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579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580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581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582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307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225</v>
      </c>
      <c r="C22" t="s">
        <v>225</v>
      </c>
      <c r="D22" s="16"/>
      <c r="E22" s="16"/>
      <c r="F22" t="s">
        <v>225</v>
      </c>
      <c r="G22" t="s">
        <v>225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583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225</v>
      </c>
      <c r="C24" t="s">
        <v>225</v>
      </c>
      <c r="D24" s="16"/>
      <c r="E24" s="16"/>
      <c r="F24" t="s">
        <v>225</v>
      </c>
      <c r="G24" t="s">
        <v>225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230</v>
      </c>
      <c r="D25" s="16"/>
      <c r="E25" s="16"/>
      <c r="F25" s="16"/>
      <c r="G25" s="16"/>
      <c r="H25" s="79">
        <v>59970</v>
      </c>
      <c r="J25" s="79">
        <v>0</v>
      </c>
      <c r="K25" s="79">
        <v>12836.53349804</v>
      </c>
      <c r="M25" s="79">
        <v>100</v>
      </c>
      <c r="N25" s="79">
        <v>0.79</v>
      </c>
    </row>
    <row r="26" spans="2:14">
      <c r="B26" s="78" t="s">
        <v>584</v>
      </c>
      <c r="D26" s="16"/>
      <c r="E26" s="16"/>
      <c r="F26" s="16"/>
      <c r="G26" s="16"/>
      <c r="H26" s="79">
        <v>59970</v>
      </c>
      <c r="J26" s="79">
        <v>0</v>
      </c>
      <c r="K26" s="79">
        <v>12836.53349804</v>
      </c>
      <c r="M26" s="79">
        <v>100</v>
      </c>
      <c r="N26" s="79">
        <v>0.79</v>
      </c>
    </row>
    <row r="27" spans="2:14">
      <c r="B27" t="s">
        <v>585</v>
      </c>
      <c r="C27" t="s">
        <v>586</v>
      </c>
      <c r="D27" t="s">
        <v>126</v>
      </c>
      <c r="E27" t="s">
        <v>587</v>
      </c>
      <c r="F27" t="s">
        <v>588</v>
      </c>
      <c r="G27" t="s">
        <v>113</v>
      </c>
      <c r="H27" s="77">
        <v>570</v>
      </c>
      <c r="I27" s="77">
        <v>10484</v>
      </c>
      <c r="J27" s="77">
        <v>0</v>
      </c>
      <c r="K27" s="77">
        <v>258.68389344000002</v>
      </c>
      <c r="L27" s="77">
        <v>0</v>
      </c>
      <c r="M27" s="77">
        <v>2.02</v>
      </c>
      <c r="N27" s="77">
        <v>0.02</v>
      </c>
    </row>
    <row r="28" spans="2:14">
      <c r="B28" t="s">
        <v>589</v>
      </c>
      <c r="C28" t="s">
        <v>590</v>
      </c>
      <c r="D28" t="s">
        <v>530</v>
      </c>
      <c r="E28" t="s">
        <v>591</v>
      </c>
      <c r="F28" t="s">
        <v>588</v>
      </c>
      <c r="G28" t="s">
        <v>109</v>
      </c>
      <c r="H28" s="77">
        <v>7220</v>
      </c>
      <c r="I28" s="77">
        <v>2531</v>
      </c>
      <c r="J28" s="77">
        <v>0</v>
      </c>
      <c r="K28" s="77">
        <v>642.14203480000003</v>
      </c>
      <c r="L28" s="77">
        <v>0.01</v>
      </c>
      <c r="M28" s="77">
        <v>5</v>
      </c>
      <c r="N28" s="77">
        <v>0.04</v>
      </c>
    </row>
    <row r="29" spans="2:14">
      <c r="B29" t="s">
        <v>592</v>
      </c>
      <c r="C29" t="s">
        <v>593</v>
      </c>
      <c r="D29" t="s">
        <v>530</v>
      </c>
      <c r="E29" t="s">
        <v>594</v>
      </c>
      <c r="F29" t="s">
        <v>588</v>
      </c>
      <c r="G29" t="s">
        <v>109</v>
      </c>
      <c r="H29" s="77">
        <v>3990</v>
      </c>
      <c r="I29" s="77">
        <v>2202</v>
      </c>
      <c r="J29" s="77">
        <v>0</v>
      </c>
      <c r="K29" s="77">
        <v>308.73933720000002</v>
      </c>
      <c r="L29" s="77">
        <v>0</v>
      </c>
      <c r="M29" s="77">
        <v>2.41</v>
      </c>
      <c r="N29" s="77">
        <v>0.02</v>
      </c>
    </row>
    <row r="30" spans="2:14">
      <c r="B30" t="s">
        <v>595</v>
      </c>
      <c r="C30" t="s">
        <v>596</v>
      </c>
      <c r="D30" t="s">
        <v>542</v>
      </c>
      <c r="E30" t="s">
        <v>597</v>
      </c>
      <c r="F30" t="s">
        <v>588</v>
      </c>
      <c r="G30" t="s">
        <v>109</v>
      </c>
      <c r="H30" s="77">
        <v>650</v>
      </c>
      <c r="I30" s="77">
        <v>16013</v>
      </c>
      <c r="J30" s="77">
        <v>0</v>
      </c>
      <c r="K30" s="77">
        <v>365.75293299999998</v>
      </c>
      <c r="L30" s="77">
        <v>0</v>
      </c>
      <c r="M30" s="77">
        <v>2.85</v>
      </c>
      <c r="N30" s="77">
        <v>0.02</v>
      </c>
    </row>
    <row r="31" spans="2:14">
      <c r="B31" t="s">
        <v>598</v>
      </c>
      <c r="C31" t="s">
        <v>599</v>
      </c>
      <c r="D31" t="s">
        <v>530</v>
      </c>
      <c r="E31" t="s">
        <v>600</v>
      </c>
      <c r="F31" t="s">
        <v>588</v>
      </c>
      <c r="G31" t="s">
        <v>109</v>
      </c>
      <c r="H31" s="77">
        <v>47540</v>
      </c>
      <c r="I31" s="77">
        <v>6741</v>
      </c>
      <c r="J31" s="77">
        <v>0</v>
      </c>
      <c r="K31" s="77">
        <v>11261.2152996</v>
      </c>
      <c r="L31" s="77">
        <v>0.02</v>
      </c>
      <c r="M31" s="77">
        <v>87.73</v>
      </c>
      <c r="N31" s="77">
        <v>0.69</v>
      </c>
    </row>
    <row r="32" spans="2:14">
      <c r="B32" s="78" t="s">
        <v>601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225</v>
      </c>
      <c r="C33" t="s">
        <v>225</v>
      </c>
      <c r="D33" s="16"/>
      <c r="E33" s="16"/>
      <c r="F33" t="s">
        <v>225</v>
      </c>
      <c r="G33" t="s">
        <v>225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307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225</v>
      </c>
      <c r="C35" t="s">
        <v>225</v>
      </c>
      <c r="D35" s="16"/>
      <c r="E35" s="16"/>
      <c r="F35" t="s">
        <v>225</v>
      </c>
      <c r="G35" t="s">
        <v>225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583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225</v>
      </c>
      <c r="C37" t="s">
        <v>225</v>
      </c>
      <c r="D37" s="16"/>
      <c r="E37" s="16"/>
      <c r="F37" t="s">
        <v>225</v>
      </c>
      <c r="G37" t="s">
        <v>225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t="s">
        <v>232</v>
      </c>
      <c r="D38" s="16"/>
      <c r="E38" s="16"/>
      <c r="F38" s="16"/>
      <c r="G38" s="16"/>
    </row>
    <row r="39" spans="2:14">
      <c r="B39" t="s">
        <v>279</v>
      </c>
      <c r="D39" s="16"/>
      <c r="E39" s="16"/>
      <c r="F39" s="16"/>
      <c r="G39" s="16"/>
    </row>
    <row r="40" spans="2:14">
      <c r="B40" t="s">
        <v>280</v>
      </c>
      <c r="D40" s="16"/>
      <c r="E40" s="16"/>
      <c r="F40" s="16"/>
      <c r="G40" s="16"/>
    </row>
    <row r="41" spans="2:14">
      <c r="B41" t="s">
        <v>281</v>
      </c>
      <c r="D41" s="16"/>
      <c r="E41" s="16"/>
      <c r="F41" s="16"/>
      <c r="G41" s="16"/>
    </row>
    <row r="42" spans="2:14">
      <c r="B42" t="s">
        <v>419</v>
      </c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F32" sqref="F32:F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1294</v>
      </c>
    </row>
    <row r="3" spans="2:65">
      <c r="B3" s="2" t="s">
        <v>2</v>
      </c>
      <c r="C3" t="s">
        <v>1295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2056021.38</v>
      </c>
      <c r="K11" s="7"/>
      <c r="L11" s="76">
        <v>50392.503733302641</v>
      </c>
      <c r="M11" s="7"/>
      <c r="N11" s="76">
        <v>100</v>
      </c>
      <c r="O11" s="76">
        <v>3.09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1132825</v>
      </c>
      <c r="L12" s="79">
        <v>3482.3410312000001</v>
      </c>
      <c r="N12" s="79">
        <v>6.91</v>
      </c>
      <c r="O12" s="79">
        <v>0.21</v>
      </c>
    </row>
    <row r="13" spans="2:65">
      <c r="B13" s="78" t="s">
        <v>602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603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1132825</v>
      </c>
      <c r="L17" s="79">
        <v>3482.3410312000001</v>
      </c>
      <c r="N17" s="79">
        <v>6.91</v>
      </c>
      <c r="O17" s="79">
        <v>0.21</v>
      </c>
    </row>
    <row r="18" spans="2:15">
      <c r="B18" t="s">
        <v>604</v>
      </c>
      <c r="C18" t="s">
        <v>605</v>
      </c>
      <c r="D18" t="s">
        <v>103</v>
      </c>
      <c r="E18" t="s">
        <v>606</v>
      </c>
      <c r="F18" t="s">
        <v>588</v>
      </c>
      <c r="G18" t="s">
        <v>225</v>
      </c>
      <c r="H18" t="s">
        <v>417</v>
      </c>
      <c r="I18" t="s">
        <v>105</v>
      </c>
      <c r="J18" s="77">
        <v>299179</v>
      </c>
      <c r="K18" s="77">
        <v>140.56</v>
      </c>
      <c r="L18" s="77">
        <v>420.52600239999998</v>
      </c>
      <c r="M18" s="77">
        <v>0.37</v>
      </c>
      <c r="N18" s="77">
        <v>0.83</v>
      </c>
      <c r="O18" s="77">
        <v>0.03</v>
      </c>
    </row>
    <row r="19" spans="2:15">
      <c r="B19" t="s">
        <v>607</v>
      </c>
      <c r="C19" t="s">
        <v>608</v>
      </c>
      <c r="D19" t="s">
        <v>103</v>
      </c>
      <c r="E19" t="s">
        <v>606</v>
      </c>
      <c r="F19" t="s">
        <v>588</v>
      </c>
      <c r="G19" t="s">
        <v>225</v>
      </c>
      <c r="H19" t="s">
        <v>417</v>
      </c>
      <c r="I19" t="s">
        <v>105</v>
      </c>
      <c r="J19" s="77">
        <v>833646</v>
      </c>
      <c r="K19" s="77">
        <v>367.28</v>
      </c>
      <c r="L19" s="77">
        <v>3061.8150288000002</v>
      </c>
      <c r="M19" s="77">
        <v>0.62</v>
      </c>
      <c r="N19" s="77">
        <v>6.08</v>
      </c>
      <c r="O19" s="77">
        <v>0.19</v>
      </c>
    </row>
    <row r="20" spans="2:15">
      <c r="B20" s="78" t="s">
        <v>307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225</v>
      </c>
      <c r="C21" t="s">
        <v>225</v>
      </c>
      <c r="D21" s="16"/>
      <c r="E21" s="16"/>
      <c r="F21" t="s">
        <v>225</v>
      </c>
      <c r="G21" t="s">
        <v>225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230</v>
      </c>
      <c r="C22" s="16"/>
      <c r="D22" s="16"/>
      <c r="E22" s="16"/>
      <c r="J22" s="79">
        <v>923196.38</v>
      </c>
      <c r="L22" s="79">
        <v>46910.162702102643</v>
      </c>
      <c r="N22" s="79">
        <v>93.09</v>
      </c>
      <c r="O22" s="79">
        <v>2.88</v>
      </c>
    </row>
    <row r="23" spans="2:15">
      <c r="B23" s="78" t="s">
        <v>602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225</v>
      </c>
      <c r="C24" t="s">
        <v>225</v>
      </c>
      <c r="D24" s="16"/>
      <c r="E24" s="16"/>
      <c r="F24" t="s">
        <v>225</v>
      </c>
      <c r="G24" t="s">
        <v>225</v>
      </c>
      <c r="I24" t="s">
        <v>225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603</v>
      </c>
      <c r="C25" s="16"/>
      <c r="D25" s="16"/>
      <c r="E25" s="16"/>
      <c r="J25" s="79">
        <v>10504.42</v>
      </c>
      <c r="L25" s="79">
        <v>4970.9358327299997</v>
      </c>
      <c r="N25" s="79">
        <v>9.86</v>
      </c>
      <c r="O25" s="79">
        <v>0.31</v>
      </c>
    </row>
    <row r="26" spans="2:15">
      <c r="B26" t="s">
        <v>609</v>
      </c>
      <c r="C26" t="s">
        <v>610</v>
      </c>
      <c r="D26" t="s">
        <v>126</v>
      </c>
      <c r="E26" t="s">
        <v>611</v>
      </c>
      <c r="F26" t="s">
        <v>612</v>
      </c>
      <c r="G26" t="s">
        <v>225</v>
      </c>
      <c r="H26" t="s">
        <v>417</v>
      </c>
      <c r="I26" t="s">
        <v>109</v>
      </c>
      <c r="J26" s="77">
        <v>4098.76</v>
      </c>
      <c r="K26" s="77">
        <v>14748</v>
      </c>
      <c r="L26" s="77">
        <v>2124.1607285472001</v>
      </c>
      <c r="M26" s="77">
        <v>0.45</v>
      </c>
      <c r="N26" s="77">
        <v>4.22</v>
      </c>
      <c r="O26" s="77">
        <v>0.13</v>
      </c>
    </row>
    <row r="27" spans="2:15">
      <c r="B27" t="s">
        <v>613</v>
      </c>
      <c r="C27" t="s">
        <v>614</v>
      </c>
      <c r="D27" t="s">
        <v>126</v>
      </c>
      <c r="E27" t="s">
        <v>615</v>
      </c>
      <c r="F27" t="s">
        <v>612</v>
      </c>
      <c r="G27" t="s">
        <v>225</v>
      </c>
      <c r="H27" t="s">
        <v>417</v>
      </c>
      <c r="I27" t="s">
        <v>109</v>
      </c>
      <c r="J27" s="77">
        <v>6405.66</v>
      </c>
      <c r="K27" s="77">
        <v>12647</v>
      </c>
      <c r="L27" s="77">
        <v>2846.7751041828001</v>
      </c>
      <c r="M27" s="77">
        <v>0.31</v>
      </c>
      <c r="N27" s="77">
        <v>5.65</v>
      </c>
      <c r="O27" s="77">
        <v>0.17</v>
      </c>
    </row>
    <row r="28" spans="2:15">
      <c r="B28" s="78" t="s">
        <v>93</v>
      </c>
      <c r="C28" s="16"/>
      <c r="D28" s="16"/>
      <c r="E28" s="16"/>
      <c r="J28" s="79">
        <v>912691.96</v>
      </c>
      <c r="L28" s="79">
        <v>41939.226869372636</v>
      </c>
      <c r="N28" s="79">
        <v>83.23</v>
      </c>
      <c r="O28" s="79">
        <v>2.57</v>
      </c>
    </row>
    <row r="29" spans="2:15">
      <c r="B29" t="s">
        <v>616</v>
      </c>
      <c r="C29" t="s">
        <v>617</v>
      </c>
      <c r="D29" t="s">
        <v>126</v>
      </c>
      <c r="E29" t="s">
        <v>618</v>
      </c>
      <c r="F29" t="s">
        <v>588</v>
      </c>
      <c r="G29" t="s">
        <v>225</v>
      </c>
      <c r="H29" t="s">
        <v>417</v>
      </c>
      <c r="I29" t="s">
        <v>109</v>
      </c>
      <c r="J29" s="77">
        <v>1878</v>
      </c>
      <c r="K29" s="77">
        <v>133238</v>
      </c>
      <c r="L29" s="77">
        <v>8792.7646749600008</v>
      </c>
      <c r="M29" s="77">
        <v>0.56999999999999995</v>
      </c>
      <c r="N29" s="77">
        <v>17.45</v>
      </c>
      <c r="O29" s="77">
        <v>0.54</v>
      </c>
    </row>
    <row r="30" spans="2:15">
      <c r="B30" t="s">
        <v>619</v>
      </c>
      <c r="C30" t="s">
        <v>620</v>
      </c>
      <c r="D30" t="s">
        <v>126</v>
      </c>
      <c r="E30" t="s">
        <v>621</v>
      </c>
      <c r="F30" t="s">
        <v>588</v>
      </c>
      <c r="G30" t="s">
        <v>225</v>
      </c>
      <c r="H30" t="s">
        <v>417</v>
      </c>
      <c r="I30" t="s">
        <v>113</v>
      </c>
      <c r="J30" s="77">
        <v>31300</v>
      </c>
      <c r="K30" s="77">
        <v>3356</v>
      </c>
      <c r="L30" s="77">
        <v>4547.0927264000002</v>
      </c>
      <c r="M30" s="77">
        <v>0.33</v>
      </c>
      <c r="N30" s="77">
        <v>9.02</v>
      </c>
      <c r="O30" s="77">
        <v>0.28000000000000003</v>
      </c>
    </row>
    <row r="31" spans="2:15">
      <c r="B31" t="s">
        <v>622</v>
      </c>
      <c r="C31" t="s">
        <v>623</v>
      </c>
      <c r="D31" t="s">
        <v>126</v>
      </c>
      <c r="E31" t="s">
        <v>624</v>
      </c>
      <c r="F31" t="s">
        <v>588</v>
      </c>
      <c r="G31" t="s">
        <v>225</v>
      </c>
      <c r="H31" t="s">
        <v>417</v>
      </c>
      <c r="I31" t="s">
        <v>109</v>
      </c>
      <c r="J31" s="77">
        <v>15387</v>
      </c>
      <c r="K31" s="77">
        <v>21030</v>
      </c>
      <c r="L31" s="77">
        <v>11370.903755400001</v>
      </c>
      <c r="M31" s="77">
        <v>0.09</v>
      </c>
      <c r="N31" s="77">
        <v>22.56</v>
      </c>
      <c r="O31" s="77">
        <v>0.7</v>
      </c>
    </row>
    <row r="32" spans="2:15">
      <c r="B32" t="s">
        <v>625</v>
      </c>
      <c r="C32" t="s">
        <v>626</v>
      </c>
      <c r="D32" t="s">
        <v>126</v>
      </c>
      <c r="E32" t="s">
        <v>627</v>
      </c>
      <c r="F32" t="s">
        <v>588</v>
      </c>
      <c r="G32" t="s">
        <v>225</v>
      </c>
      <c r="H32" t="s">
        <v>417</v>
      </c>
      <c r="I32" t="s">
        <v>202</v>
      </c>
      <c r="J32" s="77">
        <v>5405</v>
      </c>
      <c r="K32" s="77">
        <v>14400</v>
      </c>
      <c r="L32" s="77">
        <v>2859.9368399999998</v>
      </c>
      <c r="M32" s="77">
        <v>0.08</v>
      </c>
      <c r="N32" s="77">
        <v>5.68</v>
      </c>
      <c r="O32" s="77">
        <v>0.18</v>
      </c>
    </row>
    <row r="33" spans="2:15">
      <c r="B33" t="s">
        <v>628</v>
      </c>
      <c r="C33" t="s">
        <v>629</v>
      </c>
      <c r="D33" t="s">
        <v>126</v>
      </c>
      <c r="E33" t="s">
        <v>630</v>
      </c>
      <c r="F33" t="s">
        <v>588</v>
      </c>
      <c r="G33" t="s">
        <v>225</v>
      </c>
      <c r="H33" t="s">
        <v>417</v>
      </c>
      <c r="I33" t="s">
        <v>109</v>
      </c>
      <c r="J33" s="77">
        <v>183537.7</v>
      </c>
      <c r="K33" s="77">
        <v>1747.9700000000062</v>
      </c>
      <c r="L33" s="77">
        <v>11273.5583465007</v>
      </c>
      <c r="M33" s="77">
        <v>0.54</v>
      </c>
      <c r="N33" s="77">
        <v>22.37</v>
      </c>
      <c r="O33" s="77">
        <v>0.69</v>
      </c>
    </row>
    <row r="34" spans="2:15">
      <c r="B34" t="s">
        <v>631</v>
      </c>
      <c r="C34" t="s">
        <v>632</v>
      </c>
      <c r="D34" t="s">
        <v>126</v>
      </c>
      <c r="E34" t="s">
        <v>633</v>
      </c>
      <c r="F34" t="s">
        <v>588</v>
      </c>
      <c r="G34" t="s">
        <v>225</v>
      </c>
      <c r="H34" t="s">
        <v>417</v>
      </c>
      <c r="I34" t="s">
        <v>123</v>
      </c>
      <c r="J34" s="77">
        <v>675184.26</v>
      </c>
      <c r="K34" s="77">
        <v>169.78000000000014</v>
      </c>
      <c r="L34" s="77">
        <v>3094.9705261119402</v>
      </c>
      <c r="M34" s="77">
        <v>0</v>
      </c>
      <c r="N34" s="77">
        <v>6.14</v>
      </c>
      <c r="O34" s="77">
        <v>0.19</v>
      </c>
    </row>
    <row r="35" spans="2:15">
      <c r="B35" s="78" t="s">
        <v>307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225</v>
      </c>
      <c r="C36" t="s">
        <v>225</v>
      </c>
      <c r="D36" s="16"/>
      <c r="E36" s="16"/>
      <c r="F36" t="s">
        <v>225</v>
      </c>
      <c r="G36" t="s">
        <v>225</v>
      </c>
      <c r="I36" t="s">
        <v>225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232</v>
      </c>
      <c r="C37" s="16"/>
      <c r="D37" s="16"/>
      <c r="E37" s="16"/>
    </row>
    <row r="38" spans="2:15">
      <c r="B38" t="s">
        <v>279</v>
      </c>
      <c r="C38" s="16"/>
      <c r="D38" s="16"/>
      <c r="E38" s="16"/>
    </row>
    <row r="39" spans="2:15">
      <c r="B39" t="s">
        <v>280</v>
      </c>
      <c r="C39" s="16"/>
      <c r="D39" s="16"/>
      <c r="E39" s="16"/>
    </row>
    <row r="40" spans="2:15">
      <c r="B40" t="s">
        <v>281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1294</v>
      </c>
    </row>
    <row r="3" spans="2:60">
      <c r="B3" s="2" t="s">
        <v>2</v>
      </c>
      <c r="C3" t="s">
        <v>1295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98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17900</v>
      </c>
      <c r="H11" s="7"/>
      <c r="I11" s="76">
        <v>5.1551999999999998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17900</v>
      </c>
      <c r="I12" s="79">
        <v>5.1551999999999998</v>
      </c>
      <c r="K12" s="79">
        <v>100</v>
      </c>
      <c r="L12" s="79">
        <v>0</v>
      </c>
    </row>
    <row r="13" spans="2:60">
      <c r="B13" s="78" t="s">
        <v>634</v>
      </c>
      <c r="D13" s="16"/>
      <c r="E13" s="16"/>
      <c r="G13" s="79">
        <v>17900</v>
      </c>
      <c r="I13" s="79">
        <v>5.1551999999999998</v>
      </c>
      <c r="K13" s="79">
        <v>100</v>
      </c>
      <c r="L13" s="79">
        <v>0</v>
      </c>
    </row>
    <row r="14" spans="2:60">
      <c r="B14" t="s">
        <v>635</v>
      </c>
      <c r="C14" t="s">
        <v>636</v>
      </c>
      <c r="D14" t="s">
        <v>103</v>
      </c>
      <c r="E14" t="s">
        <v>503</v>
      </c>
      <c r="F14" t="s">
        <v>105</v>
      </c>
      <c r="G14" s="77">
        <v>17900</v>
      </c>
      <c r="H14" s="77">
        <v>28.8</v>
      </c>
      <c r="I14" s="77">
        <v>5.1551999999999998</v>
      </c>
      <c r="J14" s="77">
        <v>0.9</v>
      </c>
      <c r="K14" s="77">
        <v>100</v>
      </c>
      <c r="L14" s="77">
        <v>0</v>
      </c>
    </row>
    <row r="15" spans="2:60">
      <c r="B15" s="78" t="s">
        <v>230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637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225</v>
      </c>
      <c r="C17" t="s">
        <v>225</v>
      </c>
      <c r="D17" s="16"/>
      <c r="E17" t="s">
        <v>225</v>
      </c>
      <c r="F17" t="s">
        <v>225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232</v>
      </c>
      <c r="D18" s="16"/>
      <c r="E18" s="16"/>
    </row>
    <row r="19" spans="2:12">
      <c r="B19" t="s">
        <v>279</v>
      </c>
      <c r="D19" s="16"/>
      <c r="E19" s="16"/>
    </row>
    <row r="20" spans="2:12">
      <c r="B20" t="s">
        <v>280</v>
      </c>
      <c r="D20" s="16"/>
      <c r="E20" s="16"/>
    </row>
    <row r="21" spans="2:12">
      <c r="B21" t="s">
        <v>281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2018-06-06T06:11:44Z</dcterms:modified>
</cp:coreProperties>
</file>