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</calcChain>
</file>

<file path=xl/sharedStrings.xml><?xml version="1.0" encoding="utf-8"?>
<sst xmlns="http://schemas.openxmlformats.org/spreadsheetml/2006/main" count="5471" uniqueCount="1480">
  <si>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</si>
  <si>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</si>
  <si>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</si>
  <si>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</si>
  <si>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</si>
  <si>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</si>
  <si>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</si>
  <si>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</si>
  <si>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</si>
  <si>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</si>
  <si>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</si>
  <si>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</si>
  <si>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</si>
  <si>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</si>
  <si>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</si>
  <si>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</si>
  <si>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</si>
  <si>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</si>
  <si>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</si>
  <si>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</si>
  <si>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</si>
  <si>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</si>
  <si>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</si>
  <si>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</si>
  <si>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</si>
  <si>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</si>
  <si>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</si>
  <si>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</si>
  <si>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</si>
  <si>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</si>
  <si>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</si>
  <si>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</si>
  <si>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</si>
  <si>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</si>
  <si>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</si>
  <si>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</si>
  <si>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</si>
  <si>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</si>
  <si>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</si>
  <si>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</si>
  <si>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</si>
  <si>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</si>
  <si>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</si>
  <si>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</si>
  <si>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</si>
  <si>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</si>
  <si>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</si>
  <si>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</si>
  <si>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</si>
  <si>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</si>
  <si>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</si>
  <si>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</si>
  <si>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</si>
  <si>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</si>
  <si>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</si>
  <si>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</si>
  <si>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</si>
  <si>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</si>
  <si>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</si>
  <si>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</si>
  <si>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</si>
  <si>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</si>
  <si>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</si>
  <si>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</si>
  <si>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</si>
  <si>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</si>
  <si>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</si>
  <si>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</si>
  <si>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</si>
  <si>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</si>
  <si>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</si>
  <si>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</si>
  <si>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</si>
  <si>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</si>
  <si>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</si>
  <si>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</si>
  <si>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</si>
  <si>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</si>
  <si>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</si>
  <si>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</si>
  <si>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</si>
  <si>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</si>
  <si>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</si>
  <si>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</si>
  <si>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</si>
  <si>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</si>
  <si>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</si>
  <si>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</si>
  <si>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</si>
  <si>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</si>
  <si>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</si>
  <si>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</si>
  <si>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</si>
  <si>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</si>
  <si>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</si>
  <si>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</si>
  <si>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</si>
  <si>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</si>
  <si>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</si>
  <si>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</si>
  <si>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</si>
  <si>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</si>
  <si>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</si>
  <si>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</si>
  <si>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</si>
  <si>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</si>
  <si>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</si>
  <si>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</si>
  <si>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</si>
  <si>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</si>
  <si>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</si>
  <si>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</si>
  <si>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</si>
  <si>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</si>
  <si>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</si>
  <si>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</si>
  <si>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</si>
  <si>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</si>
  <si>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</si>
  <si>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</si>
  <si>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</si>
  <si>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</si>
  <si>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</si>
  <si>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</si>
  <si>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</si>
  <si>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</si>
  <si>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</si>
  <si>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</si>
  <si>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</si>
  <si>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</si>
  <si>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</si>
  <si>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</si>
  <si>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</si>
  <si>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</si>
  <si>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</si>
  <si>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</si>
  <si>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</si>
  <si>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</si>
  <si>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</si>
  <si>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</si>
  <si>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</si>
  <si>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</si>
  <si>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</si>
  <si>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</si>
  <si>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</si>
  <si>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</si>
  <si>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</si>
  <si>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</si>
  <si>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</si>
  <si>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</si>
  <si>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</si>
  <si>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</si>
  <si>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</si>
  <si>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</si>
  <si>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</si>
  <si>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</si>
  <si>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</si>
  <si>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</si>
  <si>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</si>
  <si>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</si>
  <si>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</si>
  <si>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</si>
  <si>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</si>
  <si>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</si>
  <si>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</si>
  <si>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</si>
  <si>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</si>
  <si>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</si>
  <si>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</si>
  <si>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</si>
  <si>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</si>
  <si>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</si>
  <si>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</si>
  <si>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</si>
  <si>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</si>
  <si>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</si>
  <si>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</si>
  <si>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</si>
  <si>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</si>
  <si>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</si>
  <si>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</si>
  <si>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</si>
  <si>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</si>
  <si>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</si>
  <si>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</si>
  <si>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</si>
  <si>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</si>
  <si>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</si>
  <si>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</si>
  <si>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</si>
  <si>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</si>
  <si>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</si>
  <si>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</si>
  <si>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</si>
  <si>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</si>
  <si>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</si>
  <si>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</si>
  <si>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9780</t>
  </si>
  <si>
    <t>קוד קופת הגמל</t>
  </si>
  <si>
    <t/>
  </si>
  <si>
    <t>בהתאם לשיטה שיושמה בדוח הכספי *</t>
  </si>
  <si>
    <t>יין יפני</t>
  </si>
  <si>
    <t>כתר דני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</si>
  <si>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</si>
  <si>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</si>
  <si>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</si>
  <si>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</si>
  <si>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</si>
  <si>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</si>
  <si>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</si>
  <si>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</si>
  <si>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</si>
  <si>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</si>
  <si>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</si>
  <si>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</si>
  <si>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</si>
  <si>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</si>
  <si>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</si>
  <si>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</si>
  <si>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</si>
  <si>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</si>
  <si>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</si>
  <si>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</si>
  <si>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</si>
  <si>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</si>
  <si>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</si>
  <si>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</si>
  <si>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</si>
  <si>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</si>
  <si>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</si>
  <si>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</si>
  <si>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</si>
  <si>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</si>
  <si>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</si>
  <si>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</si>
  <si>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</si>
  <si>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</si>
  <si>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</si>
  <si>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</si>
  <si>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</si>
  <si>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</si>
  <si>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</si>
  <si>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</si>
  <si>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</si>
  <si>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</si>
  <si>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</si>
  <si>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</si>
  <si>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</si>
  <si>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</si>
  <si>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</si>
  <si>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</si>
  <si>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</si>
  <si>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</si>
  <si>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</si>
  <si>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</si>
  <si>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</si>
  <si>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</si>
  <si>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</si>
  <si>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</si>
  <si>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</si>
  <si>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</si>
  <si>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</si>
  <si>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</si>
  <si>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</si>
  <si>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</si>
  <si>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</si>
  <si>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</si>
  <si>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0219- שחר</t>
  </si>
  <si>
    <t>1110907</t>
  </si>
  <si>
    <t>24/04/16</t>
  </si>
  <si>
    <t>ממשל שקלית 0327- שחר</t>
  </si>
  <si>
    <t>1139344</t>
  </si>
  <si>
    <t>15/11/16</t>
  </si>
  <si>
    <t>ממשל שקלית 0825- שחר</t>
  </si>
  <si>
    <t>1135557</t>
  </si>
  <si>
    <t>ממשל שקלית 1018- שחר</t>
  </si>
  <si>
    <t>1136548</t>
  </si>
  <si>
    <t>05/01/17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</si>
  <si>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</si>
  <si>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</si>
  <si>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</si>
  <si>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</si>
  <si>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</si>
  <si>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</si>
  <si>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</si>
  <si>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</si>
  <si>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</si>
  <si>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</si>
  <si>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</si>
  <si>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</si>
  <si>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</si>
  <si>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</si>
  <si>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</si>
  <si>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</si>
  <si>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</si>
  <si>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</si>
  <si>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</si>
  <si>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</si>
  <si>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</si>
  <si>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</si>
  <si>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</si>
  <si>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</si>
  <si>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</si>
  <si>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</si>
  <si>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</si>
  <si>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</si>
  <si>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</si>
  <si>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</si>
  <si>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</si>
  <si>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</si>
  <si>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</si>
  <si>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</si>
  <si>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</si>
  <si>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</si>
  <si>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</si>
  <si>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</si>
  <si>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</si>
  <si>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</si>
  <si>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</si>
  <si>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</si>
  <si>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</si>
  <si>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</si>
  <si>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</si>
  <si>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</si>
  <si>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</si>
  <si>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</si>
  <si>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</si>
  <si>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</si>
  <si>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</si>
  <si>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</si>
  <si>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</si>
  <si>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</si>
  <si>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</si>
  <si>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</si>
  <si>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</si>
  <si>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</si>
  <si>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</si>
  <si>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</si>
  <si>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</si>
  <si>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</si>
  <si>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</si>
  <si>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</si>
  <si>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</si>
  <si>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</si>
  <si>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</si>
  <si>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</si>
  <si>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</si>
  <si>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</si>
  <si>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</si>
  <si>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</si>
  <si>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</si>
  <si>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</si>
  <si>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</si>
  <si>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</si>
  <si>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</si>
  <si>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</si>
  <si>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</si>
  <si>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</si>
  <si>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</si>
  <si>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</si>
  <si>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</si>
  <si>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</si>
  <si>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</si>
  <si>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</si>
  <si>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</si>
  <si>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</si>
  <si>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</si>
  <si>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</si>
  <si>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</si>
  <si>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</si>
  <si>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</si>
  <si>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</si>
  <si>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</si>
  <si>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</si>
  <si>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</si>
  <si>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</si>
  <si>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</si>
  <si>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</si>
  <si>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</si>
  <si>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</si>
  <si>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</si>
  <si>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</si>
  <si>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</si>
  <si>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</si>
  <si>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</si>
  <si>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</si>
  <si>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</si>
  <si>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</si>
  <si>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*מליסרון אגח יד- מליסרון בע"מ</t>
  </si>
  <si>
    <t>3230232</t>
  </si>
  <si>
    <t>520037789</t>
  </si>
  <si>
    <t>14/06/16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</si>
  <si>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</si>
  <si>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</si>
  <si>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</si>
  <si>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</si>
  <si>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</si>
  <si>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</si>
  <si>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</si>
  <si>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</si>
  <si>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</si>
  <si>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</si>
  <si>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</si>
  <si>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</si>
  <si>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</si>
  <si>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</si>
  <si>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</si>
  <si>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</si>
  <si>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</si>
  <si>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</si>
  <si>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</si>
  <si>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08/08/17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</si>
  <si>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</si>
  <si>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</si>
  <si>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</si>
  <si>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</si>
  <si>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</si>
  <si>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</si>
  <si>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</si>
  <si>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</si>
  <si>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</si>
  <si>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</si>
  <si>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</si>
  <si>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</si>
  <si>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</si>
  <si>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</si>
  <si>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</si>
  <si>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</si>
  <si>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</si>
  <si>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</si>
  <si>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</si>
  <si>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</si>
  <si>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</si>
  <si>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</si>
  <si>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</si>
  <si>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</si>
  <si>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</si>
  <si>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</si>
  <si>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</si>
  <si>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</si>
  <si>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</si>
  <si>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שה נד 300- בנק לאומי לישראל בע"מ</t>
  </si>
  <si>
    <t>6040257</t>
  </si>
  <si>
    <t>15/10/17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</si>
  <si>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</si>
  <si>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</si>
  <si>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</si>
  <si>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</si>
  <si>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</si>
  <si>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</si>
  <si>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</si>
  <si>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</si>
  <si>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</si>
  <si>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</si>
  <si>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</si>
  <si>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</si>
  <si>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</si>
  <si>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</si>
  <si>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</si>
  <si>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</si>
  <si>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</si>
  <si>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</si>
  <si>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</si>
  <si>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</si>
  <si>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</si>
  <si>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</si>
  <si>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</si>
  <si>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</si>
  <si>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</si>
  <si>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</si>
  <si>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</si>
  <si>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</si>
  <si>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</si>
  <si>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</si>
  <si>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</si>
  <si>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</si>
  <si>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</si>
  <si>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</si>
  <si>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</si>
  <si>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</si>
  <si>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</si>
  <si>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</si>
  <si>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</si>
  <si>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</si>
  <si>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</si>
  <si>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</si>
  <si>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</si>
  <si>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</si>
  <si>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</si>
  <si>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</si>
  <si>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</si>
  <si>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</si>
  <si>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</si>
  <si>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</si>
  <si>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</si>
  <si>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</si>
  <si>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</si>
  <si>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</si>
  <si>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</si>
  <si>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</si>
  <si>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</si>
  <si>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</si>
  <si>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</si>
  <si>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</si>
  <si>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</si>
  <si>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</si>
  <si>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</si>
  <si>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</si>
  <si>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</si>
  <si>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</si>
  <si>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</si>
  <si>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</si>
  <si>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</si>
  <si>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</si>
  <si>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</si>
  <si>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</si>
  <si>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</si>
  <si>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</si>
  <si>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</si>
  <si>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</si>
  <si>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</si>
  <si>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</si>
  <si>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</si>
  <si>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</si>
  <si>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</si>
  <si>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</si>
  <si>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</si>
  <si>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</si>
  <si>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</si>
  <si>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</si>
  <si>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</si>
  <si>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</si>
  <si>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</si>
  <si>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</si>
  <si>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</si>
  <si>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</si>
  <si>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</si>
  <si>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</si>
  <si>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</si>
  <si>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</si>
  <si>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</si>
  <si>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</si>
  <si>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</si>
  <si>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</si>
  <si>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</si>
  <si>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13/07/16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</si>
  <si>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</si>
  <si>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</si>
  <si>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</si>
  <si>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</si>
  <si>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</si>
  <si>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</si>
  <si>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</si>
  <si>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</si>
  <si>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</si>
  <si>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</si>
  <si>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</si>
  <si>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</si>
  <si>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</si>
  <si>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</si>
  <si>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</si>
  <si>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</si>
  <si>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</si>
  <si>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</si>
  <si>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</si>
  <si>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</si>
  <si>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</si>
  <si>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</si>
  <si>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24/08/16</t>
  </si>
  <si>
    <t>מבני תעש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</si>
  <si>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</si>
  <si>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</si>
  <si>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</si>
  <si>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</si>
  <si>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</si>
  <si>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</si>
  <si>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</si>
  <si>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</si>
  <si>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</si>
  <si>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</si>
  <si>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</si>
  <si>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</si>
  <si>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</si>
  <si>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</si>
  <si>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</si>
  <si>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</si>
  <si>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כלכלית ים אגח טו- כלכלית ירושלים בע"מ</t>
  </si>
  <si>
    <t>1980416</t>
  </si>
  <si>
    <t>520017070</t>
  </si>
  <si>
    <t>16/07/17</t>
  </si>
  <si>
    <t>ישרס אגח טז- ישרס חברה להשקעות בע"מ</t>
  </si>
  <si>
    <t>6130223</t>
  </si>
  <si>
    <t>BBB.IL</t>
  </si>
  <si>
    <t>06/02/18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</si>
  <si>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</si>
  <si>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</si>
  <si>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</si>
  <si>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</si>
  <si>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</si>
  <si>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</si>
  <si>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</si>
  <si>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</si>
  <si>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</si>
  <si>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</si>
  <si>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</si>
  <si>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</si>
  <si>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</si>
  <si>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</si>
  <si>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</si>
  <si>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</si>
  <si>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</si>
  <si>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</si>
  <si>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</si>
  <si>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</si>
  <si>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</si>
  <si>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</si>
  <si>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</si>
  <si>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</si>
  <si>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</si>
  <si>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</si>
  <si>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</si>
  <si>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</si>
  <si>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</si>
  <si>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</si>
  <si>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</si>
  <si>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</si>
  <si>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</si>
  <si>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</si>
  <si>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</si>
  <si>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</si>
  <si>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</si>
  <si>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</si>
  <si>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</si>
  <si>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</si>
  <si>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</si>
  <si>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</si>
  <si>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</si>
  <si>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</si>
  <si>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</si>
  <si>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</si>
  <si>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</si>
  <si>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</si>
  <si>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</si>
  <si>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</si>
  <si>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</si>
  <si>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</si>
  <si>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</si>
  <si>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</si>
  <si>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</si>
  <si>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</si>
  <si>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</si>
  <si>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</si>
  <si>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</si>
  <si>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</si>
  <si>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</si>
  <si>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</si>
  <si>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</si>
  <si>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</si>
  <si>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</si>
  <si>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</si>
  <si>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</si>
  <si>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</si>
  <si>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</si>
  <si>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</si>
  <si>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</si>
  <si>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</si>
  <si>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</si>
  <si>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</si>
  <si>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</si>
  <si>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</si>
  <si>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</si>
  <si>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</si>
  <si>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</si>
  <si>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</si>
  <si>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</si>
  <si>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</si>
  <si>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</si>
  <si>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</si>
  <si>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</si>
  <si>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A2.IL</t>
  </si>
  <si>
    <t>26/02/18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</si>
  <si>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</si>
  <si>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</si>
  <si>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</si>
  <si>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</si>
  <si>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</si>
  <si>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</si>
  <si>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</si>
  <si>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</si>
  <si>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</si>
  <si>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</si>
  <si>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</si>
  <si>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</si>
  <si>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</si>
  <si>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</si>
  <si>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</si>
  <si>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</si>
  <si>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</si>
  <si>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</si>
  <si>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</si>
  <si>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</si>
  <si>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</si>
  <si>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</si>
  <si>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</si>
  <si>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</si>
  <si>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</si>
  <si>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</si>
  <si>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</si>
  <si>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</si>
  <si>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</si>
  <si>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</si>
  <si>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</si>
  <si>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05/02/18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</si>
  <si>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</si>
  <si>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</si>
  <si>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</si>
  <si>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</si>
  <si>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</si>
  <si>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</si>
  <si>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</si>
  <si>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</si>
  <si>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</si>
  <si>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</si>
  <si>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</si>
  <si>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</si>
  <si>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</si>
  <si>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</si>
  <si>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</si>
  <si>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</si>
  <si>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</si>
  <si>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</si>
  <si>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</si>
  <si>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</si>
  <si>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</si>
  <si>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</si>
  <si>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</si>
  <si>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</si>
  <si>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</si>
  <si>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</si>
  <si>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</si>
  <si>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</si>
  <si>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</si>
  <si>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</si>
  <si>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</si>
  <si>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</si>
  <si>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</si>
  <si>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</si>
  <si>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</si>
  <si>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</si>
  <si>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</si>
  <si>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</si>
  <si>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</si>
  <si>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</si>
  <si>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</si>
  <si>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</si>
  <si>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</si>
  <si>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</si>
  <si>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</si>
  <si>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</si>
  <si>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</si>
  <si>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</si>
  <si>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</si>
  <si>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</si>
  <si>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</si>
  <si>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</si>
  <si>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</si>
  <si>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</si>
  <si>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</si>
  <si>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</si>
  <si>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</si>
  <si>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</si>
  <si>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</si>
  <si>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</si>
  <si>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</si>
  <si>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</si>
  <si>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</si>
  <si>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</si>
  <si>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</si>
  <si>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</si>
  <si>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</si>
  <si>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</si>
  <si>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</si>
  <si>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</si>
  <si>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</si>
  <si>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</si>
  <si>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</si>
  <si>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</si>
  <si>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</si>
  <si>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</si>
  <si>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</si>
  <si>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</si>
  <si>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</si>
  <si>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</si>
  <si>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</si>
  <si>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</si>
  <si>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</si>
  <si>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</si>
  <si>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</si>
  <si>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</si>
  <si>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</si>
  <si>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</si>
  <si>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</si>
  <si>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</si>
  <si>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</si>
  <si>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</si>
  <si>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</si>
  <si>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</si>
  <si>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</si>
  <si>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</si>
  <si>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</si>
  <si>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</si>
  <si>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</si>
  <si>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</si>
  <si>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</si>
  <si>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</si>
  <si>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</si>
  <si>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</si>
  <si>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</si>
  <si>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</si>
  <si>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</si>
  <si>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</si>
  <si>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</si>
  <si>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</si>
  <si>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</si>
  <si>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</si>
  <si>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</si>
  <si>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</si>
  <si>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</si>
  <si>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</si>
  <si>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</si>
  <si>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</si>
  <si>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</si>
  <si>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</si>
  <si>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</si>
  <si>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</si>
  <si>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</si>
  <si>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</si>
  <si>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</si>
  <si>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</si>
  <si>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</si>
  <si>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</si>
  <si>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</si>
  <si>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</si>
  <si>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</si>
  <si>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</si>
  <si>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</si>
  <si>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</si>
  <si>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</si>
  <si>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</si>
  <si>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</si>
  <si>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</si>
  <si>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</si>
  <si>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</si>
  <si>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</si>
  <si>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</si>
  <si>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</si>
  <si>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</si>
  <si>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</si>
  <si>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</si>
  <si>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</si>
  <si>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</si>
  <si>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</si>
  <si>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</si>
  <si>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</si>
  <si>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</si>
  <si>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</si>
  <si>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</si>
  <si>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</si>
  <si>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</si>
  <si>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</si>
  <si>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</si>
  <si>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</si>
  <si>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</si>
  <si>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</si>
  <si>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</si>
  <si>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</si>
  <si>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</si>
  <si>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</si>
  <si>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</si>
  <si>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</si>
  <si>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</si>
  <si>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</si>
  <si>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</si>
  <si>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</si>
  <si>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</si>
  <si>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</si>
  <si>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</si>
  <si>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</si>
  <si>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</si>
  <si>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</si>
  <si>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</si>
  <si>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</si>
  <si>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</si>
  <si>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</si>
  <si>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</si>
  <si>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</si>
  <si>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</si>
  <si>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</si>
  <si>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</si>
  <si>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</si>
  <si>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</si>
  <si>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</si>
  <si>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</si>
  <si>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</si>
  <si>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</si>
  <si>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</si>
  <si>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</si>
  <si>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</si>
  <si>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</si>
  <si>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</si>
  <si>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</si>
  <si>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</si>
  <si>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</si>
  <si>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</si>
  <si>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</si>
  <si>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</si>
  <si>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</si>
  <si>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</si>
  <si>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</si>
  <si>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</si>
  <si>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</si>
  <si>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</si>
  <si>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</si>
  <si>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</si>
  <si>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</si>
  <si>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</si>
  <si>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</si>
  <si>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</si>
  <si>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</si>
  <si>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</si>
  <si>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</si>
  <si>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</si>
  <si>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</si>
  <si>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</si>
  <si>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</si>
  <si>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</si>
  <si>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</si>
  <si>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</si>
  <si>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</si>
  <si>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</si>
  <si>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</si>
  <si>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</si>
  <si>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</si>
  <si>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</si>
  <si>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</si>
  <si>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</si>
  <si>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</si>
  <si>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</si>
  <si>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</si>
  <si>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</si>
  <si>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</si>
  <si>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</si>
  <si>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</si>
  <si>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</si>
  <si>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</si>
  <si>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</si>
  <si>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</si>
  <si>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</si>
  <si>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</si>
  <si>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</si>
  <si>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</si>
  <si>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</si>
  <si>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</si>
  <si>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</si>
  <si>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</si>
  <si>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</si>
  <si>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</si>
  <si>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</si>
  <si>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</si>
  <si>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</si>
  <si>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</si>
  <si>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</si>
  <si>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</si>
  <si>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</si>
  <si>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</si>
  <si>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</si>
  <si>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</si>
  <si>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</si>
  <si>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</si>
  <si>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</si>
  <si>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</si>
  <si>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</si>
  <si>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</si>
  <si>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</si>
  <si>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</si>
  <si>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</si>
  <si>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</si>
  <si>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</si>
  <si>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</si>
  <si>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</si>
  <si>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</si>
  <si>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</si>
  <si>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</si>
  <si>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</si>
  <si>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</si>
  <si>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</si>
  <si>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</si>
  <si>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</si>
  <si>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</si>
  <si>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</si>
  <si>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</si>
  <si>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</si>
  <si>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</si>
  <si>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</si>
  <si>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</si>
  <si>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</si>
  <si>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</si>
  <si>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</si>
  <si>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</si>
  <si>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</si>
  <si>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</si>
  <si>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</si>
  <si>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</si>
  <si>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</si>
  <si>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</si>
  <si>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</si>
  <si>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</si>
  <si>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</si>
  <si>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</si>
  <si>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</si>
  <si>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</si>
  <si>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</si>
  <si>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</si>
  <si>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</si>
  <si>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</si>
  <si>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</si>
  <si>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</si>
  <si>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</si>
  <si>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</si>
  <si>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</si>
  <si>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MYLAN NV- MYLAN, INC</t>
  </si>
  <si>
    <t>NL0011031208</t>
  </si>
  <si>
    <t>10295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</si>
  <si>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</si>
  <si>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</si>
  <si>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</si>
  <si>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</si>
  <si>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</si>
  <si>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</si>
  <si>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</si>
  <si>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</si>
  <si>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</si>
  <si>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</si>
  <si>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</si>
  <si>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</si>
  <si>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</si>
  <si>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</si>
  <si>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</si>
  <si>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</si>
  <si>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</si>
  <si>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</si>
  <si>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</si>
  <si>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</si>
  <si>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</si>
  <si>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</si>
  <si>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</si>
  <si>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</si>
  <si>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</si>
  <si>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</si>
  <si>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</si>
  <si>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</si>
  <si>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</si>
  <si>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</si>
  <si>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</si>
  <si>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</si>
  <si>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</si>
  <si>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</si>
  <si>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</si>
  <si>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</si>
  <si>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</si>
  <si>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</si>
  <si>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</si>
  <si>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</si>
  <si>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</si>
  <si>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</si>
  <si>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</si>
  <si>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</si>
  <si>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</si>
  <si>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</si>
  <si>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</si>
  <si>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</si>
  <si>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</si>
  <si>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</si>
  <si>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</si>
  <si>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</si>
  <si>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</si>
  <si>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</si>
  <si>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</si>
  <si>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</si>
  <si>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</si>
  <si>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</si>
  <si>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</si>
  <si>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</si>
  <si>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</si>
  <si>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</si>
  <si>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</si>
  <si>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</si>
  <si>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</si>
  <si>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</si>
  <si>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</si>
  <si>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</si>
  <si>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</si>
  <si>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</si>
  <si>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</si>
  <si>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</si>
  <si>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</si>
  <si>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</si>
  <si>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</si>
  <si>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</si>
  <si>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</si>
  <si>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</si>
  <si>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</si>
  <si>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</si>
  <si>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</si>
  <si>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</si>
  <si>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</si>
  <si>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</si>
  <si>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</si>
  <si>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</si>
  <si>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</si>
  <si>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</si>
  <si>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</si>
  <si>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</si>
  <si>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</si>
  <si>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</si>
  <si>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</si>
  <si>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</si>
  <si>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</si>
  <si>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</si>
  <si>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</si>
  <si>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</si>
  <si>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</si>
  <si>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</si>
  <si>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</si>
  <si>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</si>
  <si>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</si>
  <si>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</si>
  <si>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</si>
  <si>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</si>
  <si>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</si>
  <si>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</si>
  <si>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</si>
  <si>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</si>
  <si>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</si>
  <si>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</si>
  <si>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</si>
  <si>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</si>
  <si>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</si>
  <si>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</si>
  <si>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</si>
  <si>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</si>
  <si>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</si>
  <si>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</si>
  <si>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</si>
  <si>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</si>
  <si>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</si>
  <si>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</si>
  <si>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</si>
  <si>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</si>
  <si>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</si>
  <si>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</si>
  <si>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</si>
  <si>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</si>
  <si>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</si>
  <si>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</si>
  <si>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</si>
  <si>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</si>
  <si>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</si>
  <si>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</si>
  <si>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</si>
  <si>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</si>
  <si>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</si>
  <si>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</si>
  <si>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</si>
  <si>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</si>
  <si>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</si>
  <si>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</si>
  <si>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</si>
  <si>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</si>
  <si>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</si>
  <si>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</si>
  <si>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</si>
  <si>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</si>
  <si>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</si>
  <si>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</si>
  <si>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</si>
  <si>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</si>
  <si>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</si>
  <si>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</si>
  <si>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</si>
  <si>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</si>
  <si>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</si>
  <si>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</si>
  <si>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</si>
  <si>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</si>
  <si>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</si>
  <si>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</si>
  <si>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</si>
  <si>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</si>
  <si>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</si>
  <si>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</si>
  <si>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</si>
  <si>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</si>
  <si>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</si>
  <si>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</si>
  <si>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</si>
  <si>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</si>
  <si>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</si>
  <si>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</si>
  <si>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</si>
  <si>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</si>
  <si>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</si>
  <si>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</si>
  <si>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</si>
  <si>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</si>
  <si>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</si>
  <si>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</si>
  <si>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</si>
  <si>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</si>
  <si>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</si>
  <si>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</si>
  <si>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</si>
  <si>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</si>
  <si>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</si>
  <si>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</si>
  <si>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</si>
  <si>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</si>
  <si>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</si>
  <si>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</si>
  <si>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</si>
  <si>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</si>
  <si>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</si>
  <si>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</si>
  <si>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</si>
  <si>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</si>
  <si>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</si>
  <si>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</si>
  <si>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</si>
  <si>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</si>
  <si>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</si>
  <si>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</si>
  <si>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</si>
  <si>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נכסי נדלן מניב 5222</t>
  </si>
  <si>
    <t>494933</t>
  </si>
  <si>
    <t>10/01/18</t>
  </si>
  <si>
    <t>סה"כ קרנות השקעה אחרות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</si>
  <si>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</si>
  <si>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</si>
  <si>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</si>
  <si>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</si>
  <si>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</si>
  <si>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</si>
  <si>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</si>
  <si>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</si>
  <si>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סה"כ קרנות נדל"ן בחו"ל</t>
  </si>
  <si>
    <t>WATERTON RESIDENTIAL P V XIII</t>
  </si>
  <si>
    <t>5299</t>
  </si>
  <si>
    <t>09/11/17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</si>
  <si>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</si>
  <si>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</si>
  <si>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</si>
  <si>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</si>
  <si>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</si>
  <si>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</si>
  <si>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</si>
  <si>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</si>
  <si>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</si>
  <si>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</si>
  <si>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</si>
  <si>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</si>
  <si>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</si>
  <si>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</si>
  <si>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</si>
  <si>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</si>
  <si>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TENE GROWTH CAPITAL 4- טנא השקעות</t>
  </si>
  <si>
    <t>5310</t>
  </si>
  <si>
    <t>16/01/18</t>
  </si>
  <si>
    <t>CRESCENT</t>
  </si>
  <si>
    <t>5290</t>
  </si>
  <si>
    <t>14/02/17</t>
  </si>
  <si>
    <t>InfraRed Infrastructure Fund V</t>
  </si>
  <si>
    <t>5309</t>
  </si>
  <si>
    <t>29/01/18</t>
  </si>
  <si>
    <t>KARTESIA</t>
  </si>
  <si>
    <t>5303</t>
  </si>
  <si>
    <t>29/10/17</t>
  </si>
  <si>
    <t>OWEL ROCK</t>
  </si>
  <si>
    <t>5316</t>
  </si>
  <si>
    <t>22/03/18</t>
  </si>
  <si>
    <t>קרן נוי 1</t>
  </si>
  <si>
    <t>5315</t>
  </si>
  <si>
    <t>30/01/18</t>
  </si>
  <si>
    <t>ICG SDP 3- Cheyn Capital</t>
  </si>
  <si>
    <t>25/03/18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</si>
  <si>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</si>
  <si>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</si>
  <si>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</si>
  <si>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</si>
  <si>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</si>
  <si>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20180122 USD\ILS 3.3454000 20190225- בנק לאומי לישראל בע"מ</t>
  </si>
  <si>
    <t>90005935</t>
  </si>
  <si>
    <t>22/01/18</t>
  </si>
  <si>
    <t>FWD CCY\ILS 20180129 USD\ILS 3.3270000 20190225- בנק לאומי לישראל בע"מ</t>
  </si>
  <si>
    <t>90005994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</si>
  <si>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</si>
  <si>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</si>
  <si>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</si>
  <si>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</si>
  <si>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</si>
  <si>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</si>
  <si>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</si>
  <si>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</si>
  <si>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20180221 USD\ILS 3.4777000 20180605- בנק לאומי לישראל בע"מ</t>
  </si>
  <si>
    <t>90006181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</si>
  <si>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</si>
  <si>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</si>
  <si>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</si>
  <si>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</si>
  <si>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</si>
  <si>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20180227 USD\ILS 3.4572000 20180619- בנק לאומי לישראל בע"מ</t>
  </si>
  <si>
    <t>90006207</t>
  </si>
  <si>
    <t>27/02/18</t>
  </si>
  <si>
    <t>FWD CCY\ILS 20180305 USD\ILS 3.4548000 20180605- בנק לאומי לישראל בע"מ</t>
  </si>
  <si>
    <t>90006230</t>
  </si>
  <si>
    <t>05/03/18</t>
  </si>
  <si>
    <t>FWD CCY\ILS 20180307 USD\ILS 3.4472000 20180605- בנק לאומי לישראל בע"מ</t>
  </si>
  <si>
    <t>90006249</t>
  </si>
  <si>
    <t>07/03/18</t>
  </si>
  <si>
    <t>FWD CCY\ILS 20180312 USD\ILS 3.4285000 20180605- בנק לאומי לישראל בע"מ</t>
  </si>
  <si>
    <t>90006267</t>
  </si>
  <si>
    <t>12/03/18</t>
  </si>
  <si>
    <t>FWD CCY\ILS 20180329 USD\ILS 3.4989000 20180605- בנק לאומי לישראל בע"מ</t>
  </si>
  <si>
    <t>90006383</t>
  </si>
  <si>
    <t>FWD CCY\CCY 20171130 EUR\USD 1.1946500 20180410- בנק לאומי לישראל בע"מ</t>
  </si>
  <si>
    <t>90005566</t>
  </si>
  <si>
    <t>30/11/17</t>
  </si>
  <si>
    <t>FWD CCY\CCY 20180124 EUR\USD 1.2406900 20180410- בנק לאומי לישראל בע"מ</t>
  </si>
  <si>
    <t>90005975</t>
  </si>
  <si>
    <t>24/01/18</t>
  </si>
  <si>
    <t>FWD CCY\CCY 20180227 EUR\USD 1.2353500 20180410- בנק לאומי לישראל בע"מ</t>
  </si>
  <si>
    <t>90006206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</si>
  <si>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</si>
  <si>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</si>
  <si>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</si>
  <si>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</si>
  <si>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</si>
  <si>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20180328 USD\JPY 106.0000000 20180330- בנק לאומי לישראל בע"מ</t>
  </si>
  <si>
    <t>90006373</t>
  </si>
  <si>
    <t>28/03/18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</si>
  <si>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</si>
  <si>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</si>
  <si>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</si>
  <si>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</si>
  <si>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</si>
  <si>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</si>
  <si>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</si>
  <si>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448547</t>
  </si>
  <si>
    <t>20/10/16</t>
  </si>
  <si>
    <t>448548</t>
  </si>
  <si>
    <t>448455</t>
  </si>
  <si>
    <t>448456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</si>
  <si>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</si>
  <si>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</si>
  <si>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</si>
  <si>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</si>
  <si>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</si>
  <si>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</si>
  <si>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</si>
  <si>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</si>
  <si>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94</t>
  </si>
  <si>
    <t>455531</t>
  </si>
  <si>
    <t>510242670</t>
  </si>
  <si>
    <t>19/12/16</t>
  </si>
  <si>
    <t>הלוואה אלב</t>
  </si>
  <si>
    <t>172-14471040</t>
  </si>
  <si>
    <t>AA</t>
  </si>
  <si>
    <t>גורם 61</t>
  </si>
  <si>
    <t>501113</t>
  </si>
  <si>
    <t>27661</t>
  </si>
  <si>
    <t>AA-</t>
  </si>
  <si>
    <t>501114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</si>
  <si>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</si>
  <si>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</si>
  <si>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</si>
  <si>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</si>
  <si>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</si>
  <si>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</si>
  <si>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</si>
  <si>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</si>
  <si>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</si>
  <si>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</si>
  <si>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</si>
  <si>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גורם 41</t>
  </si>
  <si>
    <t>458869</t>
  </si>
  <si>
    <t>512562422</t>
  </si>
  <si>
    <t>24/01/17</t>
  </si>
  <si>
    <t>458870</t>
  </si>
  <si>
    <t>גורם 96</t>
  </si>
  <si>
    <t>465782</t>
  </si>
  <si>
    <t>520039876</t>
  </si>
  <si>
    <t>03/04/17</t>
  </si>
  <si>
    <t>467404</t>
  </si>
  <si>
    <t>470540</t>
  </si>
  <si>
    <t>484097</t>
  </si>
  <si>
    <t>גורם 38</t>
  </si>
  <si>
    <t>5977</t>
  </si>
  <si>
    <t>511548307</t>
  </si>
  <si>
    <t>25/12/17</t>
  </si>
  <si>
    <t>גורם 47</t>
  </si>
  <si>
    <t>482153</t>
  </si>
  <si>
    <t>12842</t>
  </si>
  <si>
    <t>A</t>
  </si>
  <si>
    <t>31/08/17</t>
  </si>
  <si>
    <t>482154</t>
  </si>
  <si>
    <t>גורם 97</t>
  </si>
  <si>
    <t>499890</t>
  </si>
  <si>
    <t>520018946</t>
  </si>
  <si>
    <t>504566</t>
  </si>
  <si>
    <t>6040</t>
  </si>
  <si>
    <t>19/01/18</t>
  </si>
  <si>
    <t>גורם 98</t>
  </si>
  <si>
    <t>475998</t>
  </si>
  <si>
    <t>513869347</t>
  </si>
  <si>
    <t>485027</t>
  </si>
  <si>
    <t>10/10/17</t>
  </si>
  <si>
    <t>494921</t>
  </si>
  <si>
    <t>04/01/18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</si>
  <si>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</si>
  <si>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</si>
  <si>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</si>
  <si>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</si>
  <si>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</si>
  <si>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</si>
  <si>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</si>
  <si>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</si>
  <si>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</si>
  <si>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</si>
  <si>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</si>
  <si>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</si>
  <si>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</si>
  <si>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</si>
  <si>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</si>
  <si>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</si>
  <si>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</si>
  <si>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</si>
  <si>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</si>
  <si>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</si>
  <si>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</si>
  <si>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</si>
  <si>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</si>
  <si>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</si>
  <si>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</si>
  <si>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</si>
  <si>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</si>
  <si>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מגדל מקפת קרנות פנסיה וקופות גמל בע"מ</t>
  </si>
  <si>
    <t>מגדל לתגמולים ולפיצויים מסלול לבני 50 עד 60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</si>
  <si>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</si>
  <si>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</si>
  <si>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</si>
  <si>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</si>
  <si>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</si>
  <si>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</si>
  <si>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TENE GROWTH CAPITAL IV</t>
  </si>
  <si>
    <t>Patria VI</t>
  </si>
  <si>
    <t>CRECH V</t>
  </si>
  <si>
    <t>ARES private credit solutions</t>
  </si>
  <si>
    <t>ICG SDP III</t>
  </si>
  <si>
    <t>Kartesia Credit Opportunities IV SCS</t>
  </si>
  <si>
    <t>Crescent mezzanine VII</t>
  </si>
  <si>
    <t>Migdal-HarbourVest 2016 Fund L.P. (Tranche B)</t>
  </si>
  <si>
    <t>harbourvest part' co inv fund IV (Tranche B)</t>
  </si>
  <si>
    <t>HIG harbourvest Tranche B</t>
  </si>
  <si>
    <t>waterton</t>
  </si>
  <si>
    <t>MAGMA GROWTH EQUITY I</t>
  </si>
  <si>
    <t>Apollo Fund IX</t>
  </si>
  <si>
    <t>LS POWER FUND IV</t>
  </si>
  <si>
    <t>Horsley Bridge XII Ventures</t>
  </si>
  <si>
    <t>Copenhagen Infrastructure III</t>
  </si>
  <si>
    <t>בנק לאומי</t>
  </si>
  <si>
    <t>IL0011177958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</si>
</sst>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1454</v>
      </c>
      <c r="D2" s="15"/>
    </row>
    <row r="3" spans="1:36" s="16" customFormat="1">
      <c r="B3" s="2" t="s">
        <v>2</v>
      </c>
      <c r="C3" s="26" t="s">
        <v>1455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13928.539399032599</v>
      </c>
      <c r="D11" s="76">
        <f>C11/$C$42*100</f>
        <v>5.4149449359666892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51544.6210106</v>
      </c>
      <c r="D13" s="77">
        <f t="shared" ref="D13:D22" si="0">C13/$C$42*100</f>
        <v>20.03880496881505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43984.563917129002</v>
      </c>
      <c r="D15" s="77">
        <f t="shared" si="0"/>
        <v>17.099710516689431</v>
      </c>
    </row>
    <row r="16" spans="1:36">
      <c r="A16" s="10" t="s">
        <v>13</v>
      </c>
      <c r="B16" s="70" t="s">
        <v>19</v>
      </c>
      <c r="C16" s="77">
        <v>28632.923634710001</v>
      </c>
      <c r="D16" s="77">
        <f t="shared" si="0"/>
        <v>11.131512098710255</v>
      </c>
    </row>
    <row r="17" spans="1:4">
      <c r="A17" s="10" t="s">
        <v>13</v>
      </c>
      <c r="B17" s="70" t="s">
        <v>20</v>
      </c>
      <c r="C17" s="77">
        <v>99035.088604229997</v>
      </c>
      <c r="D17" s="77">
        <f t="shared" si="0"/>
        <v>38.501492235268678</v>
      </c>
    </row>
    <row r="18" spans="1:4">
      <c r="A18" s="10" t="s">
        <v>13</v>
      </c>
      <c r="B18" s="70" t="s">
        <v>21</v>
      </c>
      <c r="C18" s="77">
        <v>5679.9131776659997</v>
      </c>
      <c r="D18" s="77">
        <f t="shared" si="0"/>
        <v>2.2081581002146673</v>
      </c>
    </row>
    <row r="19" spans="1:4">
      <c r="A19" s="10" t="s">
        <v>13</v>
      </c>
      <c r="B19" s="70" t="s">
        <v>22</v>
      </c>
      <c r="C19" s="77">
        <v>2.0366909999999998</v>
      </c>
      <c r="D19" s="77">
        <f t="shared" si="0"/>
        <v>7.9179656248414064E-4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1164.3830379999999</v>
      </c>
      <c r="D22" s="77">
        <f t="shared" si="0"/>
        <v>0.45267273577741568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1470.758367616</v>
      </c>
      <c r="D26" s="77">
        <f t="shared" si="1"/>
        <v>0.5717810996970748</v>
      </c>
    </row>
    <row r="27" spans="1:4">
      <c r="A27" s="10" t="s">
        <v>13</v>
      </c>
      <c r="B27" s="70" t="s">
        <v>29</v>
      </c>
      <c r="C27" s="77">
        <v>2207.8561208025885</v>
      </c>
      <c r="D27" s="77">
        <f t="shared" si="1"/>
        <v>0.85833977118328664</v>
      </c>
    </row>
    <row r="28" spans="1:4">
      <c r="A28" s="10" t="s">
        <v>13</v>
      </c>
      <c r="B28" s="70" t="s">
        <v>30</v>
      </c>
      <c r="C28" s="77">
        <v>2224.9058157702539</v>
      </c>
      <c r="D28" s="77">
        <f t="shared" si="1"/>
        <v>0.86496811582015143</v>
      </c>
    </row>
    <row r="29" spans="1:4">
      <c r="A29" s="10" t="s">
        <v>13</v>
      </c>
      <c r="B29" s="70" t="s">
        <v>31</v>
      </c>
      <c r="C29" s="77">
        <v>0.14170282308000001</v>
      </c>
      <c r="D29" s="77">
        <f t="shared" si="1"/>
        <v>5.508926401159644E-5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-456.12916385838088</v>
      </c>
      <c r="D31" s="77">
        <f t="shared" si="1"/>
        <v>-0.17732758871710599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7384.5528531094496</v>
      </c>
      <c r="D33" s="77">
        <f t="shared" si="1"/>
        <v>2.8708643405280996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419.87136795769999</v>
      </c>
      <c r="D37" s="77">
        <f t="shared" si="1"/>
        <v>0.16323178421980586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257224.0265365883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12386.414887278439</v>
      </c>
      <c r="D43" s="77">
        <f>C43/$C$42*100</f>
        <v>4.8154190936423111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  <row r="53" spans="3:4">
      <c r="C53" t="s">
        <v>202</v>
      </c>
      <c r="D53">
        <v>0.58079999999999998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1454</v>
      </c>
      <c r="E2" s="16"/>
    </row>
    <row r="3" spans="2:61">
      <c r="B3" s="2" t="s">
        <v>2</v>
      </c>
      <c r="C3" s="26" t="s">
        <v>1455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1159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1160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726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1162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1454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1455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1454</v>
      </c>
    </row>
    <row r="3" spans="2:81">
      <c r="B3" s="2" t="s">
        <v>2</v>
      </c>
      <c r="C3" s="26" t="s">
        <v>1455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1148420</v>
      </c>
      <c r="M11" s="7"/>
      <c r="N11" s="76">
        <v>1164.3830379999999</v>
      </c>
      <c r="O11" s="7"/>
      <c r="P11" s="76">
        <v>100</v>
      </c>
      <c r="Q11" s="76">
        <v>0.45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4.53</v>
      </c>
      <c r="K12" s="79">
        <v>0.3</v>
      </c>
      <c r="L12" s="79">
        <v>1148420</v>
      </c>
      <c r="N12" s="79">
        <v>1164.3830379999999</v>
      </c>
      <c r="P12" s="79">
        <v>100</v>
      </c>
      <c r="Q12" s="79">
        <v>0.45</v>
      </c>
    </row>
    <row r="13" spans="2:81">
      <c r="B13" s="78" t="s">
        <v>1164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1165</v>
      </c>
      <c r="H15" s="79">
        <v>4.53</v>
      </c>
      <c r="K15" s="79">
        <v>0.3</v>
      </c>
      <c r="L15" s="79">
        <v>1148420</v>
      </c>
      <c r="N15" s="79">
        <v>1164.3830379999999</v>
      </c>
      <c r="P15" s="79">
        <v>100</v>
      </c>
      <c r="Q15" s="79">
        <v>0.45</v>
      </c>
    </row>
    <row r="16" spans="2:81">
      <c r="B16" t="s">
        <v>1166</v>
      </c>
      <c r="C16" t="s">
        <v>1167</v>
      </c>
      <c r="D16" t="s">
        <v>1168</v>
      </c>
      <c r="E16" t="s">
        <v>207</v>
      </c>
      <c r="F16" t="s">
        <v>208</v>
      </c>
      <c r="G16" t="s">
        <v>1169</v>
      </c>
      <c r="H16" s="77">
        <v>4.53</v>
      </c>
      <c r="I16" t="s">
        <v>105</v>
      </c>
      <c r="J16" s="77">
        <v>0.62</v>
      </c>
      <c r="K16" s="77">
        <v>0.3</v>
      </c>
      <c r="L16" s="77">
        <v>1148420</v>
      </c>
      <c r="M16" s="77">
        <v>101.39</v>
      </c>
      <c r="N16" s="77">
        <v>1164.3830379999999</v>
      </c>
      <c r="O16" s="77">
        <v>0.04</v>
      </c>
      <c r="P16" s="77">
        <v>100</v>
      </c>
      <c r="Q16" s="77">
        <v>0.45</v>
      </c>
    </row>
    <row r="17" spans="2:17">
      <c r="B17" s="78" t="s">
        <v>1170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1454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1455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1454</v>
      </c>
      <c r="E2" s="16"/>
      <c r="F2" s="16"/>
    </row>
    <row r="3" spans="2:65">
      <c r="B3" s="2" t="s">
        <v>2</v>
      </c>
      <c r="C3" s="26" t="s">
        <v>1455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1454</v>
      </c>
      <c r="E2" s="16"/>
    </row>
    <row r="3" spans="2:81">
      <c r="B3" s="2" t="s">
        <v>2</v>
      </c>
      <c r="C3" s="26" t="s">
        <v>1455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8.08</v>
      </c>
      <c r="K11" s="7"/>
      <c r="L11" s="7"/>
      <c r="M11" s="76">
        <v>2.04</v>
      </c>
      <c r="N11" s="76">
        <v>1172958.9099999999</v>
      </c>
      <c r="O11" s="7"/>
      <c r="P11" s="76">
        <v>1470.758367616</v>
      </c>
      <c r="Q11" s="7"/>
      <c r="R11" s="76">
        <v>100</v>
      </c>
      <c r="S11" s="76">
        <v>0.56999999999999995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8.08</v>
      </c>
      <c r="M12" s="79">
        <v>2.04</v>
      </c>
      <c r="N12" s="79">
        <v>1172958.9099999999</v>
      </c>
      <c r="P12" s="79">
        <v>1470.758367616</v>
      </c>
      <c r="R12" s="79">
        <v>100</v>
      </c>
      <c r="S12" s="79">
        <v>0.56999999999999995</v>
      </c>
    </row>
    <row r="13" spans="2:81">
      <c r="B13" s="78" t="s">
        <v>1180</v>
      </c>
      <c r="C13" s="16"/>
      <c r="D13" s="16"/>
      <c r="E13" s="16"/>
      <c r="J13" s="79">
        <v>9.5299999999999994</v>
      </c>
      <c r="M13" s="79">
        <v>1.72</v>
      </c>
      <c r="N13" s="79">
        <v>733605.91</v>
      </c>
      <c r="P13" s="79">
        <v>949.138029512</v>
      </c>
      <c r="R13" s="79">
        <v>64.53</v>
      </c>
      <c r="S13" s="79">
        <v>0.37</v>
      </c>
    </row>
    <row r="14" spans="2:81">
      <c r="B14" t="s">
        <v>1184</v>
      </c>
      <c r="C14" t="s">
        <v>1185</v>
      </c>
      <c r="D14" t="s">
        <v>126</v>
      </c>
      <c r="E14" t="s">
        <v>1186</v>
      </c>
      <c r="F14" t="s">
        <v>130</v>
      </c>
      <c r="G14" t="s">
        <v>207</v>
      </c>
      <c r="H14" t="s">
        <v>208</v>
      </c>
      <c r="I14" t="s">
        <v>1187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67997</v>
      </c>
      <c r="O14" s="77">
        <v>161.74</v>
      </c>
      <c r="P14" s="77">
        <v>109.97834779999999</v>
      </c>
      <c r="Q14" s="77">
        <v>0</v>
      </c>
      <c r="R14" s="77">
        <v>7.48</v>
      </c>
      <c r="S14" s="77">
        <v>0.04</v>
      </c>
    </row>
    <row r="15" spans="2:81">
      <c r="B15" t="s">
        <v>1188</v>
      </c>
      <c r="C15" t="s">
        <v>1189</v>
      </c>
      <c r="D15" t="s">
        <v>126</v>
      </c>
      <c r="E15" t="s">
        <v>1186</v>
      </c>
      <c r="F15" t="s">
        <v>130</v>
      </c>
      <c r="G15" t="s">
        <v>207</v>
      </c>
      <c r="H15" t="s">
        <v>208</v>
      </c>
      <c r="I15" t="s">
        <v>1190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441878.59</v>
      </c>
      <c r="O15" s="77">
        <v>128.4</v>
      </c>
      <c r="P15" s="77">
        <v>567.37210956000001</v>
      </c>
      <c r="Q15" s="77">
        <v>0.01</v>
      </c>
      <c r="R15" s="77">
        <v>38.58</v>
      </c>
      <c r="S15" s="77">
        <v>0.22</v>
      </c>
    </row>
    <row r="16" spans="2:81">
      <c r="B16" t="s">
        <v>1191</v>
      </c>
      <c r="C16" t="s">
        <v>1192</v>
      </c>
      <c r="D16" t="s">
        <v>126</v>
      </c>
      <c r="E16" t="s">
        <v>1193</v>
      </c>
      <c r="F16" t="s">
        <v>859</v>
      </c>
      <c r="G16" t="s">
        <v>1194</v>
      </c>
      <c r="H16" t="s">
        <v>153</v>
      </c>
      <c r="I16" t="s">
        <v>1195</v>
      </c>
      <c r="J16" s="77">
        <v>8.61</v>
      </c>
      <c r="K16" t="s">
        <v>105</v>
      </c>
      <c r="L16" s="77">
        <v>2.14</v>
      </c>
      <c r="M16" s="77">
        <v>1.37</v>
      </c>
      <c r="N16" s="77">
        <v>88000</v>
      </c>
      <c r="O16" s="77">
        <v>107.03</v>
      </c>
      <c r="P16" s="77">
        <v>94.186400000000006</v>
      </c>
      <c r="Q16" s="77">
        <v>0.03</v>
      </c>
      <c r="R16" s="77">
        <v>6.4</v>
      </c>
      <c r="S16" s="77">
        <v>0.04</v>
      </c>
    </row>
    <row r="17" spans="2:19">
      <c r="B17" t="s">
        <v>1196</v>
      </c>
      <c r="C17" t="s">
        <v>1197</v>
      </c>
      <c r="D17" t="s">
        <v>126</v>
      </c>
      <c r="E17" t="s">
        <v>430</v>
      </c>
      <c r="F17" t="s">
        <v>859</v>
      </c>
      <c r="G17" t="s">
        <v>344</v>
      </c>
      <c r="H17" t="s">
        <v>208</v>
      </c>
      <c r="I17" t="s">
        <v>1198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9100</v>
      </c>
      <c r="O17" s="77">
        <v>125.15</v>
      </c>
      <c r="P17" s="77">
        <v>11.38865</v>
      </c>
      <c r="Q17" s="77">
        <v>0</v>
      </c>
      <c r="R17" s="77">
        <v>0.77</v>
      </c>
      <c r="S17" s="77">
        <v>0</v>
      </c>
    </row>
    <row r="18" spans="2:19">
      <c r="B18" t="s">
        <v>1199</v>
      </c>
      <c r="C18" t="s">
        <v>1200</v>
      </c>
      <c r="D18" t="s">
        <v>126</v>
      </c>
      <c r="E18" t="s">
        <v>430</v>
      </c>
      <c r="F18" t="s">
        <v>859</v>
      </c>
      <c r="G18" t="s">
        <v>432</v>
      </c>
      <c r="H18" t="s">
        <v>153</v>
      </c>
      <c r="I18" t="s">
        <v>1201</v>
      </c>
      <c r="J18" s="77">
        <v>3.27</v>
      </c>
      <c r="K18" t="s">
        <v>105</v>
      </c>
      <c r="L18" s="77">
        <v>6</v>
      </c>
      <c r="M18" s="77">
        <v>0.41</v>
      </c>
      <c r="N18" s="77">
        <v>100494</v>
      </c>
      <c r="O18" s="77">
        <v>126.03</v>
      </c>
      <c r="P18" s="77">
        <v>126.6525882</v>
      </c>
      <c r="Q18" s="77">
        <v>0</v>
      </c>
      <c r="R18" s="77">
        <v>8.61</v>
      </c>
      <c r="S18" s="77">
        <v>0.05</v>
      </c>
    </row>
    <row r="19" spans="2:19">
      <c r="B19" t="s">
        <v>1202</v>
      </c>
      <c r="C19" t="s">
        <v>1203</v>
      </c>
      <c r="D19" t="s">
        <v>126</v>
      </c>
      <c r="E19" t="s">
        <v>1204</v>
      </c>
      <c r="F19" t="s">
        <v>130</v>
      </c>
      <c r="G19" t="s">
        <v>373</v>
      </c>
      <c r="H19" t="s">
        <v>208</v>
      </c>
      <c r="I19" t="s">
        <v>553</v>
      </c>
      <c r="J19" s="77">
        <v>4.62</v>
      </c>
      <c r="K19" t="s">
        <v>105</v>
      </c>
      <c r="L19" s="77">
        <v>5.6</v>
      </c>
      <c r="M19" s="77">
        <v>0.5</v>
      </c>
      <c r="N19" s="77">
        <v>26136.32</v>
      </c>
      <c r="O19" s="77">
        <v>151.36000000000001</v>
      </c>
      <c r="P19" s="77">
        <v>39.559933952000002</v>
      </c>
      <c r="Q19" s="77">
        <v>0</v>
      </c>
      <c r="R19" s="77">
        <v>2.69</v>
      </c>
      <c r="S19" s="77">
        <v>0.02</v>
      </c>
    </row>
    <row r="20" spans="2:19">
      <c r="B20" s="78" t="s">
        <v>1181</v>
      </c>
      <c r="C20" s="16"/>
      <c r="D20" s="16"/>
      <c r="E20" s="16"/>
      <c r="J20" s="79">
        <v>5.6</v>
      </c>
      <c r="M20" s="79">
        <v>2.56</v>
      </c>
      <c r="N20" s="79">
        <v>431417</v>
      </c>
      <c r="P20" s="79">
        <v>493.69698086879998</v>
      </c>
      <c r="R20" s="79">
        <v>33.57</v>
      </c>
      <c r="S20" s="79">
        <v>0.19</v>
      </c>
    </row>
    <row r="21" spans="2:19">
      <c r="B21" t="s">
        <v>1205</v>
      </c>
      <c r="C21" t="s">
        <v>1206</v>
      </c>
      <c r="D21" t="s">
        <v>126</v>
      </c>
      <c r="E21" t="s">
        <v>1193</v>
      </c>
      <c r="F21" t="s">
        <v>859</v>
      </c>
      <c r="G21" t="s">
        <v>1194</v>
      </c>
      <c r="H21" t="s">
        <v>153</v>
      </c>
      <c r="I21" t="s">
        <v>1195</v>
      </c>
      <c r="J21" s="77">
        <v>4.6900000000000004</v>
      </c>
      <c r="K21" t="s">
        <v>105</v>
      </c>
      <c r="L21" s="77">
        <v>2.5</v>
      </c>
      <c r="M21" s="77">
        <v>1.72</v>
      </c>
      <c r="N21" s="77">
        <v>169590</v>
      </c>
      <c r="O21" s="77">
        <v>103.81</v>
      </c>
      <c r="P21" s="77">
        <v>176.051379</v>
      </c>
      <c r="Q21" s="77">
        <v>0.02</v>
      </c>
      <c r="R21" s="77">
        <v>11.97</v>
      </c>
      <c r="S21" s="77">
        <v>7.0000000000000007E-2</v>
      </c>
    </row>
    <row r="22" spans="2:19">
      <c r="B22" t="s">
        <v>1207</v>
      </c>
      <c r="C22" t="s">
        <v>1208</v>
      </c>
      <c r="D22" t="s">
        <v>126</v>
      </c>
      <c r="E22" t="s">
        <v>1193</v>
      </c>
      <c r="F22" t="s">
        <v>859</v>
      </c>
      <c r="G22" t="s">
        <v>207</v>
      </c>
      <c r="H22" t="s">
        <v>208</v>
      </c>
      <c r="I22" t="s">
        <v>1195</v>
      </c>
      <c r="J22" s="77">
        <v>7.98</v>
      </c>
      <c r="K22" t="s">
        <v>105</v>
      </c>
      <c r="L22" s="77">
        <v>3.74</v>
      </c>
      <c r="M22" s="77">
        <v>2.89</v>
      </c>
      <c r="N22" s="77">
        <v>88000</v>
      </c>
      <c r="O22" s="77">
        <v>107.09</v>
      </c>
      <c r="P22" s="77">
        <v>94.239199999999997</v>
      </c>
      <c r="Q22" s="77">
        <v>0.02</v>
      </c>
      <c r="R22" s="77">
        <v>6.41</v>
      </c>
      <c r="S22" s="77">
        <v>0.04</v>
      </c>
    </row>
    <row r="23" spans="2:19">
      <c r="B23" t="s">
        <v>1209</v>
      </c>
      <c r="C23" t="s">
        <v>1210</v>
      </c>
      <c r="D23" t="s">
        <v>126</v>
      </c>
      <c r="E23" t="s">
        <v>1211</v>
      </c>
      <c r="F23" t="s">
        <v>343</v>
      </c>
      <c r="G23" t="s">
        <v>432</v>
      </c>
      <c r="H23" t="s">
        <v>153</v>
      </c>
      <c r="I23" t="s">
        <v>296</v>
      </c>
      <c r="J23" s="77">
        <v>5.76</v>
      </c>
      <c r="K23" t="s">
        <v>105</v>
      </c>
      <c r="L23" s="77">
        <v>3.1</v>
      </c>
      <c r="M23" s="77">
        <v>2.41</v>
      </c>
      <c r="N23" s="77">
        <v>156985</v>
      </c>
      <c r="O23" s="77">
        <v>104.89</v>
      </c>
      <c r="P23" s="77">
        <v>164.66156649999999</v>
      </c>
      <c r="Q23" s="77">
        <v>0.04</v>
      </c>
      <c r="R23" s="77">
        <v>11.2</v>
      </c>
      <c r="S23" s="77">
        <v>0.06</v>
      </c>
    </row>
    <row r="24" spans="2:19">
      <c r="B24" t="s">
        <v>1212</v>
      </c>
      <c r="C24" t="s">
        <v>1213</v>
      </c>
      <c r="D24" t="s">
        <v>126</v>
      </c>
      <c r="E24" t="s">
        <v>806</v>
      </c>
      <c r="F24" t="s">
        <v>128</v>
      </c>
      <c r="G24" t="s">
        <v>1214</v>
      </c>
      <c r="H24" t="s">
        <v>154</v>
      </c>
      <c r="I24" t="s">
        <v>436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16842</v>
      </c>
      <c r="O24" s="77">
        <v>99.26</v>
      </c>
      <c r="P24" s="77">
        <v>58.744835368799997</v>
      </c>
      <c r="Q24" s="77">
        <v>0.01</v>
      </c>
      <c r="R24" s="77">
        <v>3.99</v>
      </c>
      <c r="S24" s="77">
        <v>0.02</v>
      </c>
    </row>
    <row r="25" spans="2:19">
      <c r="B25" s="78" t="s">
        <v>305</v>
      </c>
      <c r="C25" s="16"/>
      <c r="D25" s="16"/>
      <c r="E25" s="16"/>
      <c r="J25" s="79">
        <v>2.38</v>
      </c>
      <c r="M25" s="79">
        <v>3.73</v>
      </c>
      <c r="N25" s="79">
        <v>7936</v>
      </c>
      <c r="P25" s="79">
        <v>27.923357235200001</v>
      </c>
      <c r="R25" s="79">
        <v>1.9</v>
      </c>
      <c r="S25" s="79">
        <v>0.01</v>
      </c>
    </row>
    <row r="26" spans="2:19">
      <c r="B26" t="s">
        <v>1215</v>
      </c>
      <c r="C26" t="s">
        <v>1216</v>
      </c>
      <c r="D26" t="s">
        <v>126</v>
      </c>
      <c r="E26" t="s">
        <v>806</v>
      </c>
      <c r="F26" t="s">
        <v>128</v>
      </c>
      <c r="G26" t="s">
        <v>453</v>
      </c>
      <c r="H26" t="s">
        <v>208</v>
      </c>
      <c r="I26" t="s">
        <v>1217</v>
      </c>
      <c r="J26" s="77">
        <v>2.38</v>
      </c>
      <c r="K26" t="s">
        <v>109</v>
      </c>
      <c r="L26" s="77">
        <v>3.7</v>
      </c>
      <c r="M26" s="77">
        <v>3.73</v>
      </c>
      <c r="N26" s="77">
        <v>7936</v>
      </c>
      <c r="O26" s="77">
        <v>100.13</v>
      </c>
      <c r="P26" s="77">
        <v>27.923357235200001</v>
      </c>
      <c r="Q26" s="77">
        <v>0.01</v>
      </c>
      <c r="R26" s="77">
        <v>1.9</v>
      </c>
      <c r="S26" s="77">
        <v>0.01</v>
      </c>
    </row>
    <row r="27" spans="2:19">
      <c r="B27" s="78" t="s">
        <v>726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7">
        <v>0</v>
      </c>
      <c r="K28" t="s">
        <v>218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307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J33" s="77">
        <v>0</v>
      </c>
      <c r="K33" t="s">
        <v>218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225</v>
      </c>
      <c r="C34" s="16"/>
      <c r="D34" s="16"/>
      <c r="E34" s="16"/>
    </row>
    <row r="35" spans="2:19">
      <c r="B35" t="s">
        <v>301</v>
      </c>
      <c r="C35" s="16"/>
      <c r="D35" s="16"/>
      <c r="E35" s="16"/>
    </row>
    <row r="36" spans="2:19">
      <c r="B36" t="s">
        <v>302</v>
      </c>
      <c r="C36" s="16"/>
      <c r="D36" s="16"/>
      <c r="E36" s="16"/>
    </row>
    <row r="37" spans="2:19">
      <c r="B37" t="s">
        <v>303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1454</v>
      </c>
      <c r="E2" s="16"/>
    </row>
    <row r="3" spans="2:98">
      <c r="B3" s="2" t="s">
        <v>2</v>
      </c>
      <c r="C3" s="26" t="s">
        <v>1455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572859.19999999995</v>
      </c>
      <c r="I11" s="7"/>
      <c r="J11" s="76">
        <v>2207.8561208025885</v>
      </c>
      <c r="K11" s="7"/>
      <c r="L11" s="76">
        <v>100</v>
      </c>
      <c r="M11" s="76">
        <v>0.86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572859.19999999995</v>
      </c>
      <c r="J14" s="79">
        <v>2207.8561208025885</v>
      </c>
      <c r="L14" s="79">
        <v>100</v>
      </c>
      <c r="M14" s="79">
        <v>0.86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572859.19999999995</v>
      </c>
      <c r="J17" s="79">
        <v>2207.8561208025885</v>
      </c>
      <c r="L17" s="79">
        <v>100</v>
      </c>
      <c r="M17" s="79">
        <v>0.86</v>
      </c>
    </row>
    <row r="18" spans="2:13">
      <c r="B18" t="s">
        <v>1218</v>
      </c>
      <c r="C18" t="s">
        <v>1219</v>
      </c>
      <c r="D18" t="s">
        <v>126</v>
      </c>
      <c r="E18" t="s">
        <v>1220</v>
      </c>
      <c r="F18" t="s">
        <v>1221</v>
      </c>
      <c r="G18" t="s">
        <v>113</v>
      </c>
      <c r="H18" s="77">
        <v>46077.31</v>
      </c>
      <c r="I18" s="77">
        <v>107.49209999999985</v>
      </c>
      <c r="J18" s="77">
        <v>214.403161695297</v>
      </c>
      <c r="K18" s="77">
        <v>0</v>
      </c>
      <c r="L18" s="77">
        <v>9.7100000000000009</v>
      </c>
      <c r="M18" s="77">
        <v>0.08</v>
      </c>
    </row>
    <row r="19" spans="2:13">
      <c r="B19" t="s">
        <v>1222</v>
      </c>
      <c r="C19" t="s">
        <v>1223</v>
      </c>
      <c r="D19" t="s">
        <v>126</v>
      </c>
      <c r="E19" t="s">
        <v>1224</v>
      </c>
      <c r="F19" t="s">
        <v>126</v>
      </c>
      <c r="G19" t="s">
        <v>109</v>
      </c>
      <c r="H19" s="77">
        <v>149547.64000000001</v>
      </c>
      <c r="I19" s="77">
        <v>94.97</v>
      </c>
      <c r="J19" s="77">
        <v>499.07723348991198</v>
      </c>
      <c r="K19" s="77">
        <v>0</v>
      </c>
      <c r="L19" s="77">
        <v>22.6</v>
      </c>
      <c r="M19" s="77">
        <v>0.19</v>
      </c>
    </row>
    <row r="20" spans="2:13">
      <c r="B20" t="s">
        <v>1225</v>
      </c>
      <c r="C20" t="s">
        <v>1226</v>
      </c>
      <c r="D20" t="s">
        <v>126</v>
      </c>
      <c r="E20" t="s">
        <v>1227</v>
      </c>
      <c r="F20" t="s">
        <v>126</v>
      </c>
      <c r="G20" t="s">
        <v>109</v>
      </c>
      <c r="H20" s="77">
        <v>13187.72</v>
      </c>
      <c r="I20" s="77">
        <v>103.63889999999995</v>
      </c>
      <c r="J20" s="77">
        <v>48.027974311983101</v>
      </c>
      <c r="K20" s="77">
        <v>0</v>
      </c>
      <c r="L20" s="77">
        <v>2.1800000000000002</v>
      </c>
      <c r="M20" s="77">
        <v>0.02</v>
      </c>
    </row>
    <row r="21" spans="2:13">
      <c r="B21" t="s">
        <v>1228</v>
      </c>
      <c r="C21" t="s">
        <v>1229</v>
      </c>
      <c r="D21" t="s">
        <v>126</v>
      </c>
      <c r="E21" t="s">
        <v>1230</v>
      </c>
      <c r="F21" t="s">
        <v>126</v>
      </c>
      <c r="G21" t="s">
        <v>109</v>
      </c>
      <c r="H21" s="77">
        <v>5812.46</v>
      </c>
      <c r="I21" s="77">
        <v>278.10740000000021</v>
      </c>
      <c r="J21" s="77">
        <v>56.803393176488598</v>
      </c>
      <c r="K21" s="77">
        <v>0.02</v>
      </c>
      <c r="L21" s="77">
        <v>2.57</v>
      </c>
      <c r="M21" s="77">
        <v>0.02</v>
      </c>
    </row>
    <row r="22" spans="2:13">
      <c r="B22" t="s">
        <v>1231</v>
      </c>
      <c r="C22" t="s">
        <v>1232</v>
      </c>
      <c r="D22" t="s">
        <v>126</v>
      </c>
      <c r="E22" t="s">
        <v>1230</v>
      </c>
      <c r="F22" t="s">
        <v>126</v>
      </c>
      <c r="G22" t="s">
        <v>109</v>
      </c>
      <c r="H22" s="77">
        <v>118288.69</v>
      </c>
      <c r="I22" s="77">
        <v>90.855000000000004</v>
      </c>
      <c r="J22" s="77">
        <v>377.65375919844303</v>
      </c>
      <c r="K22" s="77">
        <v>0</v>
      </c>
      <c r="L22" s="77">
        <v>17.100000000000001</v>
      </c>
      <c r="M22" s="77">
        <v>0.15</v>
      </c>
    </row>
    <row r="23" spans="2:13">
      <c r="B23" t="s">
        <v>1233</v>
      </c>
      <c r="C23" t="s">
        <v>1234</v>
      </c>
      <c r="D23" t="s">
        <v>126</v>
      </c>
      <c r="E23" t="s">
        <v>1235</v>
      </c>
      <c r="F23" t="s">
        <v>126</v>
      </c>
      <c r="G23" t="s">
        <v>109</v>
      </c>
      <c r="H23" s="77">
        <v>19912</v>
      </c>
      <c r="I23" s="77">
        <v>106.5224</v>
      </c>
      <c r="J23" s="77">
        <v>74.534541372031995</v>
      </c>
      <c r="K23" s="77">
        <v>0</v>
      </c>
      <c r="L23" s="77">
        <v>3.38</v>
      </c>
      <c r="M23" s="77">
        <v>0.03</v>
      </c>
    </row>
    <row r="24" spans="2:13">
      <c r="B24" t="s">
        <v>1236</v>
      </c>
      <c r="C24" t="s">
        <v>1237</v>
      </c>
      <c r="D24" t="s">
        <v>126</v>
      </c>
      <c r="E24" t="s">
        <v>1238</v>
      </c>
      <c r="F24" t="s">
        <v>343</v>
      </c>
      <c r="G24" t="s">
        <v>113</v>
      </c>
      <c r="H24" s="77">
        <v>220033.38</v>
      </c>
      <c r="I24" s="77">
        <v>98.412100000000038</v>
      </c>
      <c r="J24" s="77">
        <v>937.35605755843301</v>
      </c>
      <c r="K24" s="77">
        <v>0</v>
      </c>
      <c r="L24" s="77">
        <v>42.46</v>
      </c>
      <c r="M24" s="77">
        <v>0.36</v>
      </c>
    </row>
    <row r="25" spans="2:13">
      <c r="B25" t="s">
        <v>225</v>
      </c>
      <c r="C25" s="16"/>
      <c r="D25" s="16"/>
      <c r="E25" s="16"/>
    </row>
    <row r="26" spans="2:13">
      <c r="B26" t="s">
        <v>301</v>
      </c>
      <c r="C26" s="16"/>
      <c r="D26" s="16"/>
      <c r="E26" s="16"/>
    </row>
    <row r="27" spans="2:13">
      <c r="B27" t="s">
        <v>302</v>
      </c>
      <c r="C27" s="16"/>
      <c r="D27" s="16"/>
      <c r="E27" s="16"/>
    </row>
    <row r="28" spans="2:13">
      <c r="B28" t="s">
        <v>303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1454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1455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293842.15000000002</v>
      </c>
      <c r="G11" s="7"/>
      <c r="H11" s="76">
        <v>2224.9058157702539</v>
      </c>
      <c r="I11" s="7"/>
      <c r="J11" s="76">
        <v>100</v>
      </c>
      <c r="K11" s="76">
        <v>0.86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1000</v>
      </c>
      <c r="H12" s="79">
        <v>1158</v>
      </c>
      <c r="J12" s="79">
        <v>52.05</v>
      </c>
      <c r="K12" s="79">
        <v>0.45</v>
      </c>
    </row>
    <row r="13" spans="2:55">
      <c r="B13" s="78" t="s">
        <v>1239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1240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1241</v>
      </c>
      <c r="C17" s="16"/>
      <c r="F17" s="79">
        <v>1000</v>
      </c>
      <c r="H17" s="79">
        <v>1158</v>
      </c>
      <c r="J17" s="79">
        <v>52.05</v>
      </c>
      <c r="K17" s="79">
        <v>0.45</v>
      </c>
    </row>
    <row r="18" spans="2:11">
      <c r="B18" t="s">
        <v>1242</v>
      </c>
      <c r="C18" t="s">
        <v>1243</v>
      </c>
      <c r="D18" t="s">
        <v>105</v>
      </c>
      <c r="E18" t="s">
        <v>1244</v>
      </c>
      <c r="F18" s="77">
        <v>1000</v>
      </c>
      <c r="G18" s="77">
        <v>115800</v>
      </c>
      <c r="H18" s="77">
        <v>1158</v>
      </c>
      <c r="I18" s="77">
        <v>0</v>
      </c>
      <c r="J18" s="77">
        <v>52.05</v>
      </c>
      <c r="K18" s="77">
        <v>0.45</v>
      </c>
    </row>
    <row r="19" spans="2:11">
      <c r="B19" s="78" t="s">
        <v>1245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292842.15000000002</v>
      </c>
      <c r="H21" s="79">
        <v>1066.9058157702541</v>
      </c>
      <c r="J21" s="79">
        <v>47.95</v>
      </c>
      <c r="K21" s="79">
        <v>0.41</v>
      </c>
    </row>
    <row r="22" spans="2:11">
      <c r="B22" s="78" t="s">
        <v>1246</v>
      </c>
      <c r="C22" s="16"/>
      <c r="F22" s="79">
        <v>2815.99</v>
      </c>
      <c r="H22" s="79">
        <v>8.7839282444776803</v>
      </c>
      <c r="J22" s="79">
        <v>0.39</v>
      </c>
      <c r="K22" s="79">
        <v>0</v>
      </c>
    </row>
    <row r="23" spans="2:11">
      <c r="B23" t="s">
        <v>1247</v>
      </c>
      <c r="C23" t="s">
        <v>1248</v>
      </c>
      <c r="D23" t="s">
        <v>109</v>
      </c>
      <c r="E23" t="s">
        <v>1249</v>
      </c>
      <c r="F23" s="77">
        <v>1950.67</v>
      </c>
      <c r="G23" s="77">
        <v>91.47</v>
      </c>
      <c r="H23" s="77">
        <v>6.2699523613860002</v>
      </c>
      <c r="I23" s="77">
        <v>0</v>
      </c>
      <c r="J23" s="77">
        <v>0.28000000000000003</v>
      </c>
      <c r="K23" s="77">
        <v>0</v>
      </c>
    </row>
    <row r="24" spans="2:11">
      <c r="B24" t="s">
        <v>1250</v>
      </c>
      <c r="C24" t="s">
        <v>1251</v>
      </c>
      <c r="D24" t="s">
        <v>109</v>
      </c>
      <c r="E24" t="s">
        <v>1252</v>
      </c>
      <c r="F24" s="77">
        <v>865.32</v>
      </c>
      <c r="G24" s="77">
        <v>82.676599999999993</v>
      </c>
      <c r="H24" s="77">
        <v>2.5139758830916801</v>
      </c>
      <c r="I24" s="77">
        <v>0</v>
      </c>
      <c r="J24" s="77">
        <v>0.11</v>
      </c>
      <c r="K24" s="77">
        <v>0</v>
      </c>
    </row>
    <row r="25" spans="2:11">
      <c r="B25" s="78" t="s">
        <v>1253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218</v>
      </c>
      <c r="C26" t="s">
        <v>218</v>
      </c>
      <c r="D26" t="s">
        <v>218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1254</v>
      </c>
      <c r="C27" s="16"/>
      <c r="F27" s="79">
        <v>2857.72</v>
      </c>
      <c r="H27" s="79">
        <v>9.5844731125628808</v>
      </c>
      <c r="J27" s="79">
        <v>0.43</v>
      </c>
      <c r="K27" s="79">
        <v>0</v>
      </c>
    </row>
    <row r="28" spans="2:11">
      <c r="B28" t="s">
        <v>1255</v>
      </c>
      <c r="C28" t="s">
        <v>1256</v>
      </c>
      <c r="D28" t="s">
        <v>109</v>
      </c>
      <c r="E28" t="s">
        <v>1257</v>
      </c>
      <c r="F28" s="77">
        <v>2857.72</v>
      </c>
      <c r="G28" s="77">
        <v>95.443600000000004</v>
      </c>
      <c r="H28" s="77">
        <v>9.5844731125628808</v>
      </c>
      <c r="I28" s="77">
        <v>0</v>
      </c>
      <c r="J28" s="77">
        <v>0.43</v>
      </c>
      <c r="K28" s="77">
        <v>0</v>
      </c>
    </row>
    <row r="29" spans="2:11">
      <c r="B29" s="78" t="s">
        <v>1258</v>
      </c>
      <c r="C29" s="16"/>
      <c r="F29" s="79">
        <v>287168.44</v>
      </c>
      <c r="H29" s="79">
        <v>1048.5374144132136</v>
      </c>
      <c r="J29" s="79">
        <v>47.13</v>
      </c>
      <c r="K29" s="79">
        <v>0.41</v>
      </c>
    </row>
    <row r="30" spans="2:11">
      <c r="B30" t="s">
        <v>1259</v>
      </c>
      <c r="C30" t="s">
        <v>1260</v>
      </c>
      <c r="D30" t="s">
        <v>109</v>
      </c>
      <c r="E30" t="s">
        <v>1261</v>
      </c>
      <c r="F30" s="77">
        <v>55.37</v>
      </c>
      <c r="G30" s="77">
        <v>100</v>
      </c>
      <c r="H30" s="77">
        <v>0.19457018000000001</v>
      </c>
      <c r="I30" s="77">
        <v>0</v>
      </c>
      <c r="J30" s="77">
        <v>0.01</v>
      </c>
      <c r="K30" s="77">
        <v>0</v>
      </c>
    </row>
    <row r="31" spans="2:11">
      <c r="B31" t="s">
        <v>1262</v>
      </c>
      <c r="C31" t="s">
        <v>1263</v>
      </c>
      <c r="D31" t="s">
        <v>109</v>
      </c>
      <c r="E31" t="s">
        <v>1264</v>
      </c>
      <c r="F31" s="77">
        <v>7988.82</v>
      </c>
      <c r="G31" s="77">
        <v>102.78370000000014</v>
      </c>
      <c r="H31" s="77">
        <v>28.854173605142801</v>
      </c>
      <c r="I31" s="77">
        <v>0</v>
      </c>
      <c r="J31" s="77">
        <v>1.3</v>
      </c>
      <c r="K31" s="77">
        <v>0.01</v>
      </c>
    </row>
    <row r="32" spans="2:11">
      <c r="B32" t="s">
        <v>1265</v>
      </c>
      <c r="C32" t="s">
        <v>1266</v>
      </c>
      <c r="D32" t="s">
        <v>116</v>
      </c>
      <c r="E32" t="s">
        <v>1267</v>
      </c>
      <c r="F32" s="77">
        <v>32311.13</v>
      </c>
      <c r="G32" s="77">
        <v>100.0472000000003</v>
      </c>
      <c r="H32" s="77">
        <v>159.82809221518301</v>
      </c>
      <c r="I32" s="77">
        <v>0.01</v>
      </c>
      <c r="J32" s="77">
        <v>7.18</v>
      </c>
      <c r="K32" s="77">
        <v>0.06</v>
      </c>
    </row>
    <row r="33" spans="2:11">
      <c r="B33" t="s">
        <v>1268</v>
      </c>
      <c r="C33" t="s">
        <v>1269</v>
      </c>
      <c r="D33" t="s">
        <v>109</v>
      </c>
      <c r="E33" t="s">
        <v>1270</v>
      </c>
      <c r="F33" s="77">
        <v>22366.5</v>
      </c>
      <c r="G33" s="77">
        <v>93.009799999999998</v>
      </c>
      <c r="H33" s="77">
        <v>73.101871726338004</v>
      </c>
      <c r="I33" s="77">
        <v>0</v>
      </c>
      <c r="J33" s="77">
        <v>3.29</v>
      </c>
      <c r="K33" s="77">
        <v>0.03</v>
      </c>
    </row>
    <row r="34" spans="2:11">
      <c r="B34" t="s">
        <v>1271</v>
      </c>
      <c r="C34" t="s">
        <v>1272</v>
      </c>
      <c r="D34" t="s">
        <v>109</v>
      </c>
      <c r="E34" t="s">
        <v>1273</v>
      </c>
      <c r="F34" s="77">
        <v>177.06</v>
      </c>
      <c r="G34" s="77">
        <v>61.539200000000001</v>
      </c>
      <c r="H34" s="77">
        <v>0.38289003462527998</v>
      </c>
      <c r="I34" s="77">
        <v>0</v>
      </c>
      <c r="J34" s="77">
        <v>0.02</v>
      </c>
      <c r="K34" s="77">
        <v>0</v>
      </c>
    </row>
    <row r="35" spans="2:11">
      <c r="B35" t="s">
        <v>1274</v>
      </c>
      <c r="C35" t="s">
        <v>1275</v>
      </c>
      <c r="D35" t="s">
        <v>109</v>
      </c>
      <c r="E35" t="s">
        <v>1276</v>
      </c>
      <c r="F35" s="77">
        <v>2216.6</v>
      </c>
      <c r="G35" s="77">
        <v>117.9742</v>
      </c>
      <c r="H35" s="77">
        <v>9.1891666358408006</v>
      </c>
      <c r="I35" s="77">
        <v>0</v>
      </c>
      <c r="J35" s="77">
        <v>0.41</v>
      </c>
      <c r="K35" s="77">
        <v>0</v>
      </c>
    </row>
    <row r="36" spans="2:11">
      <c r="B36" t="s">
        <v>1277</v>
      </c>
      <c r="C36" t="s">
        <v>1278</v>
      </c>
      <c r="D36" t="s">
        <v>109</v>
      </c>
      <c r="E36" t="s">
        <v>1279</v>
      </c>
      <c r="F36" s="77">
        <v>9638.9</v>
      </c>
      <c r="G36" s="77">
        <v>92.9726</v>
      </c>
      <c r="H36" s="77">
        <v>31.490837298079601</v>
      </c>
      <c r="I36" s="77">
        <v>0</v>
      </c>
      <c r="J36" s="77">
        <v>1.42</v>
      </c>
      <c r="K36" s="77">
        <v>0.01</v>
      </c>
    </row>
    <row r="37" spans="2:11">
      <c r="B37" t="s">
        <v>1280</v>
      </c>
      <c r="C37" t="s">
        <v>1281</v>
      </c>
      <c r="D37" t="s">
        <v>109</v>
      </c>
      <c r="E37" t="s">
        <v>1282</v>
      </c>
      <c r="F37" s="77">
        <v>34948.089999999997</v>
      </c>
      <c r="G37" s="77">
        <v>100</v>
      </c>
      <c r="H37" s="77">
        <v>122.80758826</v>
      </c>
      <c r="I37" s="77">
        <v>0</v>
      </c>
      <c r="J37" s="77">
        <v>5.52</v>
      </c>
      <c r="K37" s="77">
        <v>0.05</v>
      </c>
    </row>
    <row r="38" spans="2:11">
      <c r="B38" t="s">
        <v>1283</v>
      </c>
      <c r="C38" t="s">
        <v>1284</v>
      </c>
      <c r="D38" t="s">
        <v>113</v>
      </c>
      <c r="E38" t="s">
        <v>1285</v>
      </c>
      <c r="F38" s="77">
        <v>51040.21</v>
      </c>
      <c r="G38" s="77">
        <v>116.14730000000013</v>
      </c>
      <c r="H38" s="77">
        <v>256.61916765000399</v>
      </c>
      <c r="I38" s="77">
        <v>0.01</v>
      </c>
      <c r="J38" s="77">
        <v>11.53</v>
      </c>
      <c r="K38" s="77">
        <v>0.1</v>
      </c>
    </row>
    <row r="39" spans="2:11">
      <c r="B39" t="s">
        <v>1286</v>
      </c>
      <c r="C39" t="s">
        <v>1287</v>
      </c>
      <c r="D39" t="s">
        <v>109</v>
      </c>
      <c r="E39" t="s">
        <v>1288</v>
      </c>
      <c r="F39" s="77">
        <v>80384.5</v>
      </c>
      <c r="G39" s="77">
        <v>100</v>
      </c>
      <c r="H39" s="77">
        <v>282.47113300000001</v>
      </c>
      <c r="I39" s="77">
        <v>0</v>
      </c>
      <c r="J39" s="77">
        <v>12.7</v>
      </c>
      <c r="K39" s="77">
        <v>0.11</v>
      </c>
    </row>
    <row r="40" spans="2:11">
      <c r="B40" t="s">
        <v>1289</v>
      </c>
      <c r="C40" t="s">
        <v>1290</v>
      </c>
      <c r="D40" t="s">
        <v>202</v>
      </c>
      <c r="E40" t="s">
        <v>1291</v>
      </c>
      <c r="F40" s="77">
        <v>30871.26</v>
      </c>
      <c r="G40" s="77">
        <v>100</v>
      </c>
      <c r="H40" s="77">
        <v>17.930027807999998</v>
      </c>
      <c r="I40" s="77">
        <v>0</v>
      </c>
      <c r="J40" s="77">
        <v>0.81</v>
      </c>
      <c r="K40" s="77">
        <v>0.01</v>
      </c>
    </row>
    <row r="41" spans="2:11">
      <c r="B41" t="s">
        <v>1292</v>
      </c>
      <c r="C41" t="s">
        <v>1266</v>
      </c>
      <c r="D41" t="s">
        <v>113</v>
      </c>
      <c r="E41" t="s">
        <v>1293</v>
      </c>
      <c r="F41" s="77">
        <v>15170</v>
      </c>
      <c r="G41" s="77">
        <v>100</v>
      </c>
      <c r="H41" s="77">
        <v>65.667895999999999</v>
      </c>
      <c r="I41" s="77">
        <v>0</v>
      </c>
      <c r="J41" s="77">
        <v>2.95</v>
      </c>
      <c r="K41" s="77">
        <v>0.03</v>
      </c>
    </row>
    <row r="42" spans="2:11">
      <c r="B42" t="s">
        <v>225</v>
      </c>
      <c r="C42" s="16"/>
    </row>
    <row r="43" spans="2:11">
      <c r="B43" t="s">
        <v>301</v>
      </c>
      <c r="C43" s="16"/>
    </row>
    <row r="44" spans="2:11">
      <c r="B44" t="s">
        <v>302</v>
      </c>
      <c r="C44" s="16"/>
    </row>
    <row r="45" spans="2:11">
      <c r="B45" t="s">
        <v>303</v>
      </c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1454</v>
      </c>
    </row>
    <row r="3" spans="2:59">
      <c r="B3" s="2" t="s">
        <v>2</v>
      </c>
      <c r="C3" s="26" t="s">
        <v>1455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130</v>
      </c>
      <c r="H11" s="7"/>
      <c r="I11" s="76">
        <v>0.14170282308000001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1158</v>
      </c>
      <c r="C14" s="16"/>
      <c r="D14" s="16"/>
      <c r="G14" s="79">
        <v>130</v>
      </c>
      <c r="I14" s="79">
        <v>0.14170282308000001</v>
      </c>
      <c r="K14" s="79">
        <v>100</v>
      </c>
      <c r="L14" s="79">
        <v>0</v>
      </c>
    </row>
    <row r="15" spans="2:59">
      <c r="B15" t="s">
        <v>1295</v>
      </c>
      <c r="C15" t="s">
        <v>1296</v>
      </c>
      <c r="D15" t="s">
        <v>985</v>
      </c>
      <c r="E15" t="s">
        <v>109</v>
      </c>
      <c r="F15" t="s">
        <v>1297</v>
      </c>
      <c r="G15" s="77">
        <v>130</v>
      </c>
      <c r="H15" s="77">
        <v>31.019400000000001</v>
      </c>
      <c r="I15" s="77">
        <v>0.14170282308000001</v>
      </c>
      <c r="J15" s="77">
        <v>0</v>
      </c>
      <c r="K15" s="77">
        <v>100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1454</v>
      </c>
    </row>
    <row r="3" spans="2:52">
      <c r="B3" s="2" t="s">
        <v>2</v>
      </c>
      <c r="C3" s="26" t="s">
        <v>1455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1298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1454</v>
      </c>
    </row>
    <row r="3" spans="2:13">
      <c r="B3" s="2" t="s">
        <v>2</v>
      </c>
      <c r="C3" s="26" t="s">
        <v>1455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13928.539399032599</v>
      </c>
      <c r="K11" s="76">
        <v>100</v>
      </c>
      <c r="L11" s="76">
        <v>5.41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13928.539399032599</v>
      </c>
      <c r="K12" s="79">
        <v>100</v>
      </c>
      <c r="L12" s="79">
        <v>5.41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11090.423269999999</v>
      </c>
      <c r="K13" s="79">
        <v>79.62</v>
      </c>
      <c r="L13" s="79">
        <v>4.3099999999999996</v>
      </c>
    </row>
    <row r="14" spans="2:13">
      <c r="B14" s="83" t="s">
        <v>1478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11090.423269999999</v>
      </c>
      <c r="K14" s="77">
        <v>79.62</v>
      </c>
      <c r="L14" s="77">
        <v>4.3099999999999996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2838.1161290325999</v>
      </c>
      <c r="K15" s="79">
        <v>20.38</v>
      </c>
      <c r="L15" s="79">
        <v>1.1000000000000001</v>
      </c>
    </row>
    <row r="16" spans="2:13">
      <c r="B16" s="83" t="s">
        <v>1478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8.7071775000000002</v>
      </c>
      <c r="K16" s="77">
        <v>0.06</v>
      </c>
      <c r="L16" s="77">
        <v>0</v>
      </c>
    </row>
    <row r="17" spans="2:12">
      <c r="B17" s="83" t="s">
        <v>1478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2995.3812146999999</v>
      </c>
      <c r="K17" s="77">
        <v>21.51</v>
      </c>
      <c r="L17" s="77">
        <v>1.1599999999999999</v>
      </c>
    </row>
    <row r="18" spans="2:12">
      <c r="B18" s="83" t="s">
        <v>1478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0.424177374</v>
      </c>
      <c r="K18" s="77">
        <v>0</v>
      </c>
      <c r="L18" s="77">
        <v>0</v>
      </c>
    </row>
    <row r="19" spans="2:12">
      <c r="B19" s="83" t="s">
        <v>1478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0.44712175199999998</v>
      </c>
      <c r="K19" s="77">
        <v>0</v>
      </c>
      <c r="L19" s="77">
        <v>0</v>
      </c>
    </row>
    <row r="20" spans="2:12">
      <c r="B20" s="83" t="s">
        <v>1478</v>
      </c>
      <c r="C20" t="s">
        <v>214</v>
      </c>
      <c r="D20" t="s">
        <v>206</v>
      </c>
      <c r="E20" t="s">
        <v>207</v>
      </c>
      <c r="F20" t="s">
        <v>208</v>
      </c>
      <c r="G20" t="s">
        <v>201</v>
      </c>
      <c r="H20" s="77">
        <v>0</v>
      </c>
      <c r="I20" s="77">
        <v>0</v>
      </c>
      <c r="J20" s="77">
        <v>-167.3294585134</v>
      </c>
      <c r="K20" s="77">
        <v>-1.2</v>
      </c>
      <c r="L20" s="77">
        <v>-7.0000000000000007E-2</v>
      </c>
    </row>
    <row r="21" spans="2:12">
      <c r="B21" s="83" t="s">
        <v>1478</v>
      </c>
      <c r="C21" t="s">
        <v>215</v>
      </c>
      <c r="D21" t="s">
        <v>206</v>
      </c>
      <c r="E21" t="s">
        <v>207</v>
      </c>
      <c r="F21" t="s">
        <v>208</v>
      </c>
      <c r="G21" t="s">
        <v>202</v>
      </c>
      <c r="H21" s="77">
        <v>0</v>
      </c>
      <c r="I21" s="77">
        <v>0</v>
      </c>
      <c r="J21" s="77">
        <v>5.4188639999999998E-3</v>
      </c>
      <c r="K21" s="77">
        <v>0</v>
      </c>
      <c r="L21" s="77">
        <v>0</v>
      </c>
    </row>
    <row r="22" spans="2:12">
      <c r="B22" s="83" t="s">
        <v>1478</v>
      </c>
      <c r="C22" t="s">
        <v>216</v>
      </c>
      <c r="D22" t="s">
        <v>206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0.48047735600000002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1454</v>
      </c>
    </row>
    <row r="3" spans="2:49">
      <c r="B3" s="2" t="s">
        <v>2</v>
      </c>
      <c r="C3" s="26" t="s">
        <v>1455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-16317261.869999999</v>
      </c>
      <c r="H11" s="7"/>
      <c r="I11" s="76">
        <v>-456.12916385838088</v>
      </c>
      <c r="J11" s="76">
        <v>100</v>
      </c>
      <c r="K11" s="76">
        <v>-0.18</v>
      </c>
      <c r="AW11" s="16"/>
    </row>
    <row r="12" spans="2:49">
      <c r="B12" s="78" t="s">
        <v>203</v>
      </c>
      <c r="C12" s="16"/>
      <c r="D12" s="16"/>
      <c r="G12" s="79">
        <v>-16317261.869999999</v>
      </c>
      <c r="I12" s="79">
        <v>-456.12916385838088</v>
      </c>
      <c r="J12" s="79">
        <v>100</v>
      </c>
      <c r="K12" s="79">
        <v>-0.18</v>
      </c>
    </row>
    <row r="13" spans="2:49">
      <c r="B13" s="78" t="s">
        <v>1159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1160</v>
      </c>
      <c r="C15" s="16"/>
      <c r="D15" s="16"/>
      <c r="G15" s="79">
        <v>-14920700</v>
      </c>
      <c r="I15" s="79">
        <v>-453.02134932050137</v>
      </c>
      <c r="J15" s="79">
        <v>99.32</v>
      </c>
      <c r="K15" s="79">
        <v>-0.18</v>
      </c>
    </row>
    <row r="16" spans="2:49">
      <c r="B16" t="s">
        <v>1299</v>
      </c>
      <c r="C16" t="s">
        <v>1300</v>
      </c>
      <c r="D16" t="s">
        <v>126</v>
      </c>
      <c r="E16" t="s">
        <v>109</v>
      </c>
      <c r="F16" t="s">
        <v>1301</v>
      </c>
      <c r="G16" s="77">
        <v>-400000</v>
      </c>
      <c r="H16" s="77">
        <v>9.5689285714285752</v>
      </c>
      <c r="I16" s="77">
        <v>-38.275714285714301</v>
      </c>
      <c r="J16" s="77">
        <v>8.39</v>
      </c>
      <c r="K16" s="77">
        <v>-0.01</v>
      </c>
    </row>
    <row r="17" spans="2:11">
      <c r="B17" t="s">
        <v>1302</v>
      </c>
      <c r="C17" t="s">
        <v>1303</v>
      </c>
      <c r="D17" t="s">
        <v>126</v>
      </c>
      <c r="E17" t="s">
        <v>109</v>
      </c>
      <c r="F17" t="s">
        <v>1282</v>
      </c>
      <c r="G17" s="77">
        <v>-200000</v>
      </c>
      <c r="H17" s="77">
        <v>11.407299999999999</v>
      </c>
      <c r="I17" s="77">
        <v>-22.814599999999999</v>
      </c>
      <c r="J17" s="77">
        <v>5</v>
      </c>
      <c r="K17" s="77">
        <v>-0.01</v>
      </c>
    </row>
    <row r="18" spans="2:11">
      <c r="B18" t="s">
        <v>1304</v>
      </c>
      <c r="C18" t="s">
        <v>1305</v>
      </c>
      <c r="D18" t="s">
        <v>126</v>
      </c>
      <c r="E18" t="s">
        <v>109</v>
      </c>
      <c r="F18" t="s">
        <v>1306</v>
      </c>
      <c r="G18" s="77">
        <v>-400000</v>
      </c>
      <c r="H18" s="77">
        <v>8.5597999999999992</v>
      </c>
      <c r="I18" s="77">
        <v>-34.239199999999997</v>
      </c>
      <c r="J18" s="77">
        <v>7.51</v>
      </c>
      <c r="K18" s="77">
        <v>-0.01</v>
      </c>
    </row>
    <row r="19" spans="2:11">
      <c r="B19" t="s">
        <v>1307</v>
      </c>
      <c r="C19" t="s">
        <v>1308</v>
      </c>
      <c r="D19" t="s">
        <v>126</v>
      </c>
      <c r="E19" t="s">
        <v>109</v>
      </c>
      <c r="F19" t="s">
        <v>712</v>
      </c>
      <c r="G19" s="77">
        <v>-750000</v>
      </c>
      <c r="H19" s="77">
        <v>7.4659000000000004</v>
      </c>
      <c r="I19" s="77">
        <v>-55.994250000000001</v>
      </c>
      <c r="J19" s="77">
        <v>12.28</v>
      </c>
      <c r="K19" s="77">
        <v>-0.02</v>
      </c>
    </row>
    <row r="20" spans="2:11">
      <c r="B20" t="s">
        <v>1309</v>
      </c>
      <c r="C20" t="s">
        <v>1310</v>
      </c>
      <c r="D20" t="s">
        <v>126</v>
      </c>
      <c r="E20" t="s">
        <v>109</v>
      </c>
      <c r="F20" t="s">
        <v>1311</v>
      </c>
      <c r="G20" s="77">
        <v>-900000</v>
      </c>
      <c r="H20" s="77">
        <v>3.7661621621621557</v>
      </c>
      <c r="I20" s="77">
        <v>-33.895459459459403</v>
      </c>
      <c r="J20" s="77">
        <v>7.43</v>
      </c>
      <c r="K20" s="77">
        <v>-0.01</v>
      </c>
    </row>
    <row r="21" spans="2:11">
      <c r="B21" t="s">
        <v>1312</v>
      </c>
      <c r="C21" t="s">
        <v>1313</v>
      </c>
      <c r="D21" t="s">
        <v>126</v>
      </c>
      <c r="E21" t="s">
        <v>109</v>
      </c>
      <c r="F21" t="s">
        <v>476</v>
      </c>
      <c r="G21" s="77">
        <v>200000</v>
      </c>
      <c r="H21" s="77">
        <v>2.2152799999999999</v>
      </c>
      <c r="I21" s="77">
        <v>4.4305599999999998</v>
      </c>
      <c r="J21" s="77">
        <v>-0.97</v>
      </c>
      <c r="K21" s="77">
        <v>0</v>
      </c>
    </row>
    <row r="22" spans="2:11">
      <c r="B22" t="s">
        <v>1314</v>
      </c>
      <c r="C22" t="s">
        <v>1315</v>
      </c>
      <c r="D22" t="s">
        <v>126</v>
      </c>
      <c r="E22" t="s">
        <v>109</v>
      </c>
      <c r="F22" t="s">
        <v>476</v>
      </c>
      <c r="G22" s="77">
        <v>-10260700</v>
      </c>
      <c r="H22" s="77">
        <v>1.9153869704635942</v>
      </c>
      <c r="I22" s="77">
        <v>-196.532110878358</v>
      </c>
      <c r="J22" s="77">
        <v>43.09</v>
      </c>
      <c r="K22" s="77">
        <v>-0.08</v>
      </c>
    </row>
    <row r="23" spans="2:11">
      <c r="B23" t="s">
        <v>1316</v>
      </c>
      <c r="C23" t="s">
        <v>1317</v>
      </c>
      <c r="D23" t="s">
        <v>126</v>
      </c>
      <c r="E23" t="s">
        <v>109</v>
      </c>
      <c r="F23" t="s">
        <v>1318</v>
      </c>
      <c r="G23" s="77">
        <v>-500000</v>
      </c>
      <c r="H23" s="77">
        <v>2.4052250000000002</v>
      </c>
      <c r="I23" s="77">
        <v>-12.026125</v>
      </c>
      <c r="J23" s="77">
        <v>2.64</v>
      </c>
      <c r="K23" s="77">
        <v>0</v>
      </c>
    </row>
    <row r="24" spans="2:11">
      <c r="B24" t="s">
        <v>1319</v>
      </c>
      <c r="C24" t="s">
        <v>1320</v>
      </c>
      <c r="D24" t="s">
        <v>126</v>
      </c>
      <c r="E24" t="s">
        <v>109</v>
      </c>
      <c r="F24" t="s">
        <v>1321</v>
      </c>
      <c r="G24" s="77">
        <v>-330000</v>
      </c>
      <c r="H24" s="77">
        <v>3.9570848484848486</v>
      </c>
      <c r="I24" s="77">
        <v>-13.05838</v>
      </c>
      <c r="J24" s="77">
        <v>2.86</v>
      </c>
      <c r="K24" s="77">
        <v>-0.01</v>
      </c>
    </row>
    <row r="25" spans="2:11">
      <c r="B25" t="s">
        <v>1322</v>
      </c>
      <c r="C25" t="s">
        <v>1323</v>
      </c>
      <c r="D25" t="s">
        <v>126</v>
      </c>
      <c r="E25" t="s">
        <v>109</v>
      </c>
      <c r="F25" t="s">
        <v>1324</v>
      </c>
      <c r="G25" s="77">
        <v>500000</v>
      </c>
      <c r="H25" s="77">
        <v>4.5045333333333204</v>
      </c>
      <c r="I25" s="77">
        <v>22.522666666666598</v>
      </c>
      <c r="J25" s="77">
        <v>-4.9400000000000004</v>
      </c>
      <c r="K25" s="77">
        <v>0.01</v>
      </c>
    </row>
    <row r="26" spans="2:11">
      <c r="B26" t="s">
        <v>1325</v>
      </c>
      <c r="C26" t="s">
        <v>1326</v>
      </c>
      <c r="D26" t="s">
        <v>126</v>
      </c>
      <c r="E26" t="s">
        <v>109</v>
      </c>
      <c r="F26" t="s">
        <v>1327</v>
      </c>
      <c r="G26" s="77">
        <v>-250000</v>
      </c>
      <c r="H26" s="77">
        <v>5.2643199999999997</v>
      </c>
      <c r="I26" s="77">
        <v>-13.1608</v>
      </c>
      <c r="J26" s="77">
        <v>2.89</v>
      </c>
      <c r="K26" s="77">
        <v>-0.01</v>
      </c>
    </row>
    <row r="27" spans="2:11">
      <c r="B27" t="s">
        <v>1328</v>
      </c>
      <c r="C27" t="s">
        <v>1329</v>
      </c>
      <c r="D27" t="s">
        <v>126</v>
      </c>
      <c r="E27" t="s">
        <v>109</v>
      </c>
      <c r="F27" t="s">
        <v>1330</v>
      </c>
      <c r="G27" s="77">
        <v>-830000</v>
      </c>
      <c r="H27" s="77">
        <v>7.1337272727272651</v>
      </c>
      <c r="I27" s="77">
        <v>-59.209936363636302</v>
      </c>
      <c r="J27" s="77">
        <v>12.98</v>
      </c>
      <c r="K27" s="77">
        <v>-0.02</v>
      </c>
    </row>
    <row r="28" spans="2:11">
      <c r="B28" t="s">
        <v>1331</v>
      </c>
      <c r="C28" t="s">
        <v>1332</v>
      </c>
      <c r="D28" t="s">
        <v>126</v>
      </c>
      <c r="E28" t="s">
        <v>109</v>
      </c>
      <c r="F28" t="s">
        <v>1261</v>
      </c>
      <c r="G28" s="77">
        <v>-800000</v>
      </c>
      <c r="H28" s="77">
        <v>9.6000000000000002E-2</v>
      </c>
      <c r="I28" s="77">
        <v>-0.76800000000000002</v>
      </c>
      <c r="J28" s="77">
        <v>0.17</v>
      </c>
      <c r="K28" s="77">
        <v>0</v>
      </c>
    </row>
    <row r="29" spans="2:11">
      <c r="B29" s="78" t="s">
        <v>1298</v>
      </c>
      <c r="C29" s="16"/>
      <c r="D29" s="16"/>
      <c r="G29" s="79">
        <v>-1396924.53</v>
      </c>
      <c r="I29" s="79">
        <v>2.6659865241204961</v>
      </c>
      <c r="J29" s="79">
        <v>-0.57999999999999996</v>
      </c>
      <c r="K29" s="79">
        <v>0</v>
      </c>
    </row>
    <row r="30" spans="2:11">
      <c r="B30" t="s">
        <v>1333</v>
      </c>
      <c r="C30" t="s">
        <v>1334</v>
      </c>
      <c r="D30" t="s">
        <v>126</v>
      </c>
      <c r="E30" t="s">
        <v>113</v>
      </c>
      <c r="F30" t="s">
        <v>1335</v>
      </c>
      <c r="G30" s="77">
        <v>-75300</v>
      </c>
      <c r="H30" s="77">
        <v>13.438000000000001</v>
      </c>
      <c r="I30" s="77">
        <v>-10.118814</v>
      </c>
      <c r="J30" s="77">
        <v>2.2200000000000002</v>
      </c>
      <c r="K30" s="77">
        <v>0</v>
      </c>
    </row>
    <row r="31" spans="2:11">
      <c r="B31" t="s">
        <v>1336</v>
      </c>
      <c r="C31" t="s">
        <v>1337</v>
      </c>
      <c r="D31" t="s">
        <v>126</v>
      </c>
      <c r="E31" t="s">
        <v>113</v>
      </c>
      <c r="F31" t="s">
        <v>1338</v>
      </c>
      <c r="G31" s="77">
        <v>-28000</v>
      </c>
      <c r="H31" s="77">
        <v>-2.7267857142857106</v>
      </c>
      <c r="I31" s="77">
        <v>0.76349999999999896</v>
      </c>
      <c r="J31" s="77">
        <v>-0.17</v>
      </c>
      <c r="K31" s="77">
        <v>0</v>
      </c>
    </row>
    <row r="32" spans="2:11">
      <c r="B32" t="s">
        <v>1339</v>
      </c>
      <c r="C32" t="s">
        <v>1340</v>
      </c>
      <c r="D32" t="s">
        <v>126</v>
      </c>
      <c r="E32" t="s">
        <v>113</v>
      </c>
      <c r="F32" t="s">
        <v>1321</v>
      </c>
      <c r="G32" s="77">
        <v>-219600</v>
      </c>
      <c r="H32" s="77">
        <v>-0.85176608187134339</v>
      </c>
      <c r="I32" s="77">
        <v>1.87047831578947</v>
      </c>
      <c r="J32" s="77">
        <v>-0.41</v>
      </c>
      <c r="K32" s="77">
        <v>0</v>
      </c>
    </row>
    <row r="33" spans="2:11">
      <c r="B33" t="s">
        <v>1341</v>
      </c>
      <c r="C33" t="s">
        <v>1342</v>
      </c>
      <c r="D33" t="s">
        <v>126</v>
      </c>
      <c r="E33" t="s">
        <v>113</v>
      </c>
      <c r="F33" t="s">
        <v>725</v>
      </c>
      <c r="G33" s="77">
        <v>-1056100</v>
      </c>
      <c r="H33" s="77">
        <v>-1.047686832740214</v>
      </c>
      <c r="I33" s="77">
        <v>11.0646206405694</v>
      </c>
      <c r="J33" s="77">
        <v>-2.4300000000000002</v>
      </c>
      <c r="K33" s="77">
        <v>0</v>
      </c>
    </row>
    <row r="34" spans="2:11">
      <c r="B34" t="s">
        <v>1343</v>
      </c>
      <c r="C34" t="s">
        <v>1344</v>
      </c>
      <c r="D34" t="s">
        <v>126</v>
      </c>
      <c r="E34" t="s">
        <v>113</v>
      </c>
      <c r="F34" t="s">
        <v>1345</v>
      </c>
      <c r="G34" s="77">
        <v>30000</v>
      </c>
      <c r="H34" s="77">
        <v>-0.35713636363636331</v>
      </c>
      <c r="I34" s="77">
        <v>-0.107140909090909</v>
      </c>
      <c r="J34" s="77">
        <v>0.02</v>
      </c>
      <c r="K34" s="77">
        <v>0</v>
      </c>
    </row>
    <row r="35" spans="2:11">
      <c r="B35" t="s">
        <v>1346</v>
      </c>
      <c r="C35" t="s">
        <v>1347</v>
      </c>
      <c r="D35" t="s">
        <v>126</v>
      </c>
      <c r="E35" t="s">
        <v>109</v>
      </c>
      <c r="F35" t="s">
        <v>1348</v>
      </c>
      <c r="G35" s="77">
        <v>-47924.53</v>
      </c>
      <c r="H35" s="77">
        <v>1.6831829611004303</v>
      </c>
      <c r="I35" s="77">
        <v>-0.80665752314746397</v>
      </c>
      <c r="J35" s="77">
        <v>0.18</v>
      </c>
      <c r="K35" s="77">
        <v>0</v>
      </c>
    </row>
    <row r="36" spans="2:11">
      <c r="B36" s="78" t="s">
        <v>1161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726</v>
      </c>
      <c r="C38" s="16"/>
      <c r="D38" s="16"/>
      <c r="G38" s="79">
        <v>362.66</v>
      </c>
      <c r="I38" s="79">
        <v>-5.7738010620000004</v>
      </c>
      <c r="J38" s="79">
        <v>1.27</v>
      </c>
      <c r="K38" s="79">
        <v>0</v>
      </c>
    </row>
    <row r="39" spans="2:11">
      <c r="B39" t="s">
        <v>1349</v>
      </c>
      <c r="C39" t="s">
        <v>1350</v>
      </c>
      <c r="D39" t="s">
        <v>135</v>
      </c>
      <c r="E39" t="s">
        <v>105</v>
      </c>
      <c r="F39" t="s">
        <v>1351</v>
      </c>
      <c r="G39" s="77">
        <v>362.66</v>
      </c>
      <c r="H39" s="77">
        <v>-1592.07</v>
      </c>
      <c r="I39" s="77">
        <v>-5.7738010620000004</v>
      </c>
      <c r="J39" s="77">
        <v>1.27</v>
      </c>
      <c r="K39" s="77">
        <v>0</v>
      </c>
    </row>
    <row r="40" spans="2:11">
      <c r="B40" s="78" t="s">
        <v>223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1159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1162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1161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218</v>
      </c>
      <c r="C46" t="s">
        <v>218</v>
      </c>
      <c r="D46" t="s">
        <v>218</v>
      </c>
      <c r="E46" t="s">
        <v>218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726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218</v>
      </c>
      <c r="C48" t="s">
        <v>218</v>
      </c>
      <c r="D48" t="s">
        <v>218</v>
      </c>
      <c r="E48" t="s">
        <v>218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225</v>
      </c>
      <c r="C49" s="16"/>
      <c r="D49" s="16"/>
    </row>
    <row r="50" spans="2:4">
      <c r="B50" t="s">
        <v>301</v>
      </c>
      <c r="C50" s="16"/>
      <c r="D50" s="16"/>
    </row>
    <row r="51" spans="2:4">
      <c r="B51" t="s">
        <v>302</v>
      </c>
      <c r="C51" s="16"/>
      <c r="D51" s="16"/>
    </row>
    <row r="52" spans="2:4">
      <c r="B52" t="s">
        <v>303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1454</v>
      </c>
    </row>
    <row r="3" spans="2:78">
      <c r="B3" s="2" t="s">
        <v>2</v>
      </c>
      <c r="C3" s="26" t="s">
        <v>1455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1454</v>
      </c>
    </row>
    <row r="3" spans="2:59">
      <c r="B3" s="2" t="s">
        <v>2</v>
      </c>
      <c r="C3" s="26" t="s">
        <v>1455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6.53</v>
      </c>
      <c r="J11" s="18"/>
      <c r="K11" s="18"/>
      <c r="L11" s="76">
        <v>2.56</v>
      </c>
      <c r="M11" s="76">
        <v>5058553.8099999996</v>
      </c>
      <c r="N11" s="7"/>
      <c r="O11" s="76">
        <v>7384.5528531094496</v>
      </c>
      <c r="P11" s="76">
        <v>100</v>
      </c>
      <c r="Q11" s="76">
        <v>2.87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6.09</v>
      </c>
      <c r="L12" s="79">
        <v>2.11</v>
      </c>
      <c r="M12" s="79">
        <v>4703441.25</v>
      </c>
      <c r="O12" s="79">
        <v>6129.8466218608819</v>
      </c>
      <c r="P12" s="79">
        <v>83.01</v>
      </c>
      <c r="Q12" s="79">
        <v>2.38</v>
      </c>
    </row>
    <row r="13" spans="2:59">
      <c r="B13" s="78" t="s">
        <v>1352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1353</v>
      </c>
      <c r="I15" s="79">
        <v>9.1999999999999993</v>
      </c>
      <c r="L15" s="79">
        <v>3.08</v>
      </c>
      <c r="M15" s="79">
        <v>3853061.19</v>
      </c>
      <c r="O15" s="79">
        <v>3942.4208362939999</v>
      </c>
      <c r="P15" s="79">
        <v>53.39</v>
      </c>
      <c r="Q15" s="79">
        <v>1.53</v>
      </c>
    </row>
    <row r="16" spans="2:59">
      <c r="B16" t="s">
        <v>1354</v>
      </c>
      <c r="C16" t="s">
        <v>1355</v>
      </c>
      <c r="D16" t="s">
        <v>1356</v>
      </c>
      <c r="E16" t="s">
        <v>754</v>
      </c>
      <c r="F16" t="s">
        <v>207</v>
      </c>
      <c r="G16" t="s">
        <v>1357</v>
      </c>
      <c r="H16" t="s">
        <v>208</v>
      </c>
      <c r="I16" s="77">
        <v>6.16</v>
      </c>
      <c r="J16" t="s">
        <v>105</v>
      </c>
      <c r="K16" s="77">
        <v>3.27</v>
      </c>
      <c r="L16" s="77">
        <v>3.27</v>
      </c>
      <c r="M16" s="77">
        <v>47694.16</v>
      </c>
      <c r="N16" s="77">
        <v>103.41</v>
      </c>
      <c r="O16" s="77">
        <v>49.320530855999998</v>
      </c>
      <c r="P16" s="77">
        <v>0.67</v>
      </c>
      <c r="Q16" s="77">
        <v>0.02</v>
      </c>
    </row>
    <row r="17" spans="2:17">
      <c r="B17" t="s">
        <v>1354</v>
      </c>
      <c r="C17" t="s">
        <v>1355</v>
      </c>
      <c r="D17" t="s">
        <v>1358</v>
      </c>
      <c r="E17" t="s">
        <v>754</v>
      </c>
      <c r="F17" t="s">
        <v>207</v>
      </c>
      <c r="G17" t="s">
        <v>1357</v>
      </c>
      <c r="H17" t="s">
        <v>208</v>
      </c>
      <c r="I17" s="77">
        <v>8.8000000000000007</v>
      </c>
      <c r="J17" t="s">
        <v>105</v>
      </c>
      <c r="K17" s="77">
        <v>3.01</v>
      </c>
      <c r="L17" s="77">
        <v>3.01</v>
      </c>
      <c r="M17" s="77">
        <v>45605.61</v>
      </c>
      <c r="N17" s="77">
        <v>97.67</v>
      </c>
      <c r="O17" s="77">
        <v>44.542999287000001</v>
      </c>
      <c r="P17" s="77">
        <v>0.6</v>
      </c>
      <c r="Q17" s="77">
        <v>0.02</v>
      </c>
    </row>
    <row r="18" spans="2:17">
      <c r="B18" t="s">
        <v>1354</v>
      </c>
      <c r="C18" t="s">
        <v>1355</v>
      </c>
      <c r="D18" t="s">
        <v>1359</v>
      </c>
      <c r="E18" t="s">
        <v>754</v>
      </c>
      <c r="F18" t="s">
        <v>561</v>
      </c>
      <c r="G18" t="s">
        <v>1357</v>
      </c>
      <c r="H18" t="s">
        <v>208</v>
      </c>
      <c r="I18" s="77">
        <v>7.09</v>
      </c>
      <c r="J18" t="s">
        <v>105</v>
      </c>
      <c r="K18" s="77">
        <v>2.2999999999999998</v>
      </c>
      <c r="L18" s="77">
        <v>2.2999999999999998</v>
      </c>
      <c r="M18" s="77">
        <v>26771.75</v>
      </c>
      <c r="N18" s="77">
        <v>101.3</v>
      </c>
      <c r="O18" s="77">
        <v>27.119782749999999</v>
      </c>
      <c r="P18" s="77">
        <v>0.37</v>
      </c>
      <c r="Q18" s="77">
        <v>0.01</v>
      </c>
    </row>
    <row r="19" spans="2:17">
      <c r="B19" t="s">
        <v>1354</v>
      </c>
      <c r="C19" t="s">
        <v>1355</v>
      </c>
      <c r="D19" t="s">
        <v>1360</v>
      </c>
      <c r="E19" t="s">
        <v>754</v>
      </c>
      <c r="F19" t="s">
        <v>561</v>
      </c>
      <c r="G19" t="s">
        <v>1357</v>
      </c>
      <c r="H19" t="s">
        <v>208</v>
      </c>
      <c r="I19" s="77">
        <v>9.19</v>
      </c>
      <c r="J19" t="s">
        <v>105</v>
      </c>
      <c r="K19" s="77">
        <v>1.85</v>
      </c>
      <c r="L19" s="77">
        <v>1.85</v>
      </c>
      <c r="M19" s="77">
        <v>33433.839999999997</v>
      </c>
      <c r="N19" s="77">
        <v>105.11</v>
      </c>
      <c r="O19" s="77">
        <v>35.142309224000002</v>
      </c>
      <c r="P19" s="77">
        <v>0.48</v>
      </c>
      <c r="Q19" s="77">
        <v>0.01</v>
      </c>
    </row>
    <row r="20" spans="2:17">
      <c r="B20" t="s">
        <v>1354</v>
      </c>
      <c r="C20" t="s">
        <v>1355</v>
      </c>
      <c r="D20" t="s">
        <v>1361</v>
      </c>
      <c r="E20" t="s">
        <v>754</v>
      </c>
      <c r="F20" t="s">
        <v>561</v>
      </c>
      <c r="G20" t="s">
        <v>1362</v>
      </c>
      <c r="H20" t="s">
        <v>208</v>
      </c>
      <c r="I20" s="77">
        <v>9.1999999999999993</v>
      </c>
      <c r="J20" t="s">
        <v>105</v>
      </c>
      <c r="K20" s="77">
        <v>2.14</v>
      </c>
      <c r="L20" s="77">
        <v>2.14</v>
      </c>
      <c r="M20" s="77">
        <v>450533.26</v>
      </c>
      <c r="N20" s="77">
        <v>104.72</v>
      </c>
      <c r="O20" s="77">
        <v>471.79842987199999</v>
      </c>
      <c r="P20" s="77">
        <v>6.39</v>
      </c>
      <c r="Q20" s="77">
        <v>0.18</v>
      </c>
    </row>
    <row r="21" spans="2:17">
      <c r="B21" t="s">
        <v>1354</v>
      </c>
      <c r="C21" t="s">
        <v>1355</v>
      </c>
      <c r="D21" t="s">
        <v>1363</v>
      </c>
      <c r="E21" t="s">
        <v>754</v>
      </c>
      <c r="F21" t="s">
        <v>561</v>
      </c>
      <c r="G21" t="s">
        <v>1362</v>
      </c>
      <c r="H21" t="s">
        <v>208</v>
      </c>
      <c r="I21" s="77">
        <v>10.23</v>
      </c>
      <c r="J21" t="s">
        <v>105</v>
      </c>
      <c r="K21" s="77">
        <v>2.84</v>
      </c>
      <c r="L21" s="77">
        <v>2.84</v>
      </c>
      <c r="M21" s="77">
        <v>567187.03</v>
      </c>
      <c r="N21" s="77">
        <v>104.87</v>
      </c>
      <c r="O21" s="77">
        <v>594.80903836100003</v>
      </c>
      <c r="P21" s="77">
        <v>8.0500000000000007</v>
      </c>
      <c r="Q21" s="77">
        <v>0.23</v>
      </c>
    </row>
    <row r="22" spans="2:17">
      <c r="B22" t="s">
        <v>1354</v>
      </c>
      <c r="C22" t="s">
        <v>1355</v>
      </c>
      <c r="D22" t="s">
        <v>1364</v>
      </c>
      <c r="E22" t="s">
        <v>754</v>
      </c>
      <c r="F22" t="s">
        <v>561</v>
      </c>
      <c r="G22" t="s">
        <v>1362</v>
      </c>
      <c r="H22" t="s">
        <v>208</v>
      </c>
      <c r="I22" s="77">
        <v>10.28</v>
      </c>
      <c r="J22" t="s">
        <v>105</v>
      </c>
      <c r="K22" s="77">
        <v>3.01</v>
      </c>
      <c r="L22" s="77">
        <v>3.01</v>
      </c>
      <c r="M22" s="77">
        <v>1004677.45</v>
      </c>
      <c r="N22" s="77">
        <v>99.12</v>
      </c>
      <c r="O22" s="77">
        <v>995.83628843999998</v>
      </c>
      <c r="P22" s="77">
        <v>13.49</v>
      </c>
      <c r="Q22" s="77">
        <v>0.39</v>
      </c>
    </row>
    <row r="23" spans="2:17">
      <c r="B23" t="s">
        <v>1354</v>
      </c>
      <c r="C23" t="s">
        <v>1355</v>
      </c>
      <c r="D23" t="s">
        <v>1365</v>
      </c>
      <c r="E23" t="s">
        <v>754</v>
      </c>
      <c r="F23" t="s">
        <v>561</v>
      </c>
      <c r="G23" t="s">
        <v>1362</v>
      </c>
      <c r="H23" t="s">
        <v>208</v>
      </c>
      <c r="I23" s="77">
        <v>8.07</v>
      </c>
      <c r="J23" t="s">
        <v>105</v>
      </c>
      <c r="K23" s="77">
        <v>3.41</v>
      </c>
      <c r="L23" s="77">
        <v>3.41</v>
      </c>
      <c r="M23" s="77">
        <v>1408929.73</v>
      </c>
      <c r="N23" s="77">
        <v>102.96</v>
      </c>
      <c r="O23" s="77">
        <v>1450.634050008</v>
      </c>
      <c r="P23" s="77">
        <v>19.64</v>
      </c>
      <c r="Q23" s="77">
        <v>0.56000000000000005</v>
      </c>
    </row>
    <row r="24" spans="2:17">
      <c r="B24" t="s">
        <v>1354</v>
      </c>
      <c r="C24" t="s">
        <v>1355</v>
      </c>
      <c r="D24" t="s">
        <v>1366</v>
      </c>
      <c r="E24" t="s">
        <v>754</v>
      </c>
      <c r="F24" t="s">
        <v>561</v>
      </c>
      <c r="G24" t="s">
        <v>1362</v>
      </c>
      <c r="H24" t="s">
        <v>208</v>
      </c>
      <c r="I24" s="77">
        <v>9.85</v>
      </c>
      <c r="J24" t="s">
        <v>105</v>
      </c>
      <c r="K24" s="77">
        <v>3.96</v>
      </c>
      <c r="L24" s="77">
        <v>3.96</v>
      </c>
      <c r="M24" s="77">
        <v>268228.36</v>
      </c>
      <c r="N24" s="77">
        <v>101.86</v>
      </c>
      <c r="O24" s="77">
        <v>273.21740749600002</v>
      </c>
      <c r="P24" s="77">
        <v>3.7</v>
      </c>
      <c r="Q24" s="77">
        <v>0.11</v>
      </c>
    </row>
    <row r="25" spans="2:17">
      <c r="B25" s="78" t="s">
        <v>1367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218</v>
      </c>
      <c r="D26" t="s">
        <v>218</v>
      </c>
      <c r="F26" t="s">
        <v>218</v>
      </c>
      <c r="I26" s="77">
        <v>0</v>
      </c>
      <c r="J26" t="s">
        <v>218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1368</v>
      </c>
      <c r="I27" s="79">
        <v>0.49</v>
      </c>
      <c r="L27" s="79">
        <v>0.37</v>
      </c>
      <c r="M27" s="79">
        <v>850380.06</v>
      </c>
      <c r="O27" s="79">
        <v>2187.425785566882</v>
      </c>
      <c r="P27" s="79">
        <v>29.62</v>
      </c>
      <c r="Q27" s="79">
        <v>0.85</v>
      </c>
    </row>
    <row r="28" spans="2:17">
      <c r="B28" t="s">
        <v>1369</v>
      </c>
      <c r="C28" t="s">
        <v>1355</v>
      </c>
      <c r="D28" t="s">
        <v>1370</v>
      </c>
      <c r="E28" t="s">
        <v>1371</v>
      </c>
      <c r="F28" t="s">
        <v>373</v>
      </c>
      <c r="G28" t="s">
        <v>1372</v>
      </c>
      <c r="H28" t="s">
        <v>208</v>
      </c>
      <c r="I28" s="77">
        <v>0.76</v>
      </c>
      <c r="J28" t="s">
        <v>105</v>
      </c>
      <c r="K28" s="77">
        <v>2.0099999999999998</v>
      </c>
      <c r="L28" s="77">
        <v>1.39</v>
      </c>
      <c r="M28" s="77">
        <v>97108</v>
      </c>
      <c r="N28" s="77">
        <v>101.03</v>
      </c>
      <c r="O28" s="77">
        <v>98.108212399999999</v>
      </c>
      <c r="P28" s="77">
        <v>1.33</v>
      </c>
      <c r="Q28" s="77">
        <v>0.04</v>
      </c>
    </row>
    <row r="29" spans="2:17">
      <c r="B29" t="s">
        <v>1373</v>
      </c>
      <c r="C29" t="s">
        <v>1355</v>
      </c>
      <c r="D29" t="s">
        <v>1374</v>
      </c>
      <c r="E29" t="s">
        <v>744</v>
      </c>
      <c r="F29" t="s">
        <v>1375</v>
      </c>
      <c r="G29" t="s">
        <v>601</v>
      </c>
      <c r="H29" t="s">
        <v>154</v>
      </c>
      <c r="J29" t="s">
        <v>109</v>
      </c>
      <c r="K29" s="77">
        <v>2.75</v>
      </c>
      <c r="L29" s="77">
        <v>0</v>
      </c>
      <c r="M29" s="77">
        <v>527958</v>
      </c>
      <c r="N29" s="77">
        <v>99.9</v>
      </c>
      <c r="O29" s="77">
        <v>1853.389167588</v>
      </c>
      <c r="P29" s="77">
        <v>25.1</v>
      </c>
      <c r="Q29" s="77">
        <v>0.72</v>
      </c>
    </row>
    <row r="30" spans="2:17">
      <c r="B30" t="s">
        <v>1376</v>
      </c>
      <c r="C30" t="s">
        <v>1355</v>
      </c>
      <c r="D30" t="s">
        <v>1377</v>
      </c>
      <c r="E30" t="s">
        <v>1378</v>
      </c>
      <c r="F30" t="s">
        <v>1379</v>
      </c>
      <c r="G30" t="s">
        <v>549</v>
      </c>
      <c r="H30" t="s">
        <v>154</v>
      </c>
      <c r="I30" s="77">
        <v>9.2899999999999991</v>
      </c>
      <c r="J30" t="s">
        <v>105</v>
      </c>
      <c r="K30" s="77">
        <v>2.82</v>
      </c>
      <c r="L30" s="77">
        <v>3.3</v>
      </c>
      <c r="M30" s="77">
        <v>26625.61</v>
      </c>
      <c r="N30" s="77">
        <v>95.2</v>
      </c>
      <c r="O30" s="77">
        <v>25.34758072</v>
      </c>
      <c r="P30" s="77">
        <v>0.34</v>
      </c>
      <c r="Q30" s="77">
        <v>0.01</v>
      </c>
    </row>
    <row r="31" spans="2:17">
      <c r="B31" t="s">
        <v>1376</v>
      </c>
      <c r="C31" t="s">
        <v>1355</v>
      </c>
      <c r="D31" t="s">
        <v>1380</v>
      </c>
      <c r="E31" t="s">
        <v>1378</v>
      </c>
      <c r="F31" t="s">
        <v>1379</v>
      </c>
      <c r="G31" t="s">
        <v>549</v>
      </c>
      <c r="H31" t="s">
        <v>154</v>
      </c>
      <c r="I31" s="77">
        <v>9.2899999999999991</v>
      </c>
      <c r="J31" t="s">
        <v>105</v>
      </c>
      <c r="K31" s="77">
        <v>2.82</v>
      </c>
      <c r="L31" s="77">
        <v>3.3</v>
      </c>
      <c r="M31" s="77">
        <v>802.4</v>
      </c>
      <c r="N31" s="77">
        <v>100.28</v>
      </c>
      <c r="O31" s="77">
        <v>0.80464672000000004</v>
      </c>
      <c r="P31" s="77">
        <v>0.01</v>
      </c>
      <c r="Q31" s="77">
        <v>0</v>
      </c>
    </row>
    <row r="32" spans="2:17">
      <c r="B32" t="s">
        <v>1381</v>
      </c>
      <c r="C32" t="s">
        <v>1355</v>
      </c>
      <c r="D32" t="s">
        <v>1382</v>
      </c>
      <c r="E32" t="s">
        <v>1383</v>
      </c>
      <c r="F32" t="s">
        <v>527</v>
      </c>
      <c r="G32" t="s">
        <v>1384</v>
      </c>
      <c r="H32" t="s">
        <v>208</v>
      </c>
      <c r="I32" s="77">
        <v>2.89</v>
      </c>
      <c r="J32" t="s">
        <v>105</v>
      </c>
      <c r="K32" s="77">
        <v>3.18</v>
      </c>
      <c r="L32" s="77">
        <v>2.2200000000000002</v>
      </c>
      <c r="M32" s="77">
        <v>10351.09</v>
      </c>
      <c r="N32" s="77">
        <v>100.28</v>
      </c>
      <c r="O32" s="77">
        <v>10.380073052</v>
      </c>
      <c r="P32" s="77">
        <v>0.14000000000000001</v>
      </c>
      <c r="Q32" s="77">
        <v>0</v>
      </c>
    </row>
    <row r="33" spans="2:17">
      <c r="B33" t="s">
        <v>1381</v>
      </c>
      <c r="C33" t="s">
        <v>1355</v>
      </c>
      <c r="D33" t="s">
        <v>1385</v>
      </c>
      <c r="E33" t="s">
        <v>1383</v>
      </c>
      <c r="F33" t="s">
        <v>527</v>
      </c>
      <c r="G33" t="s">
        <v>1384</v>
      </c>
      <c r="H33" t="s">
        <v>208</v>
      </c>
      <c r="I33" s="77">
        <v>3.9</v>
      </c>
      <c r="J33" t="s">
        <v>105</v>
      </c>
      <c r="K33" s="77">
        <v>3.37</v>
      </c>
      <c r="L33" s="77">
        <v>2.5099999999999998</v>
      </c>
      <c r="M33" s="77">
        <v>2403.69</v>
      </c>
      <c r="N33" s="77">
        <v>100.63</v>
      </c>
      <c r="O33" s="77">
        <v>2.4188332469999998</v>
      </c>
      <c r="P33" s="77">
        <v>0.03</v>
      </c>
      <c r="Q33" s="77">
        <v>0</v>
      </c>
    </row>
    <row r="34" spans="2:17">
      <c r="B34" t="s">
        <v>1381</v>
      </c>
      <c r="C34" t="s">
        <v>1355</v>
      </c>
      <c r="D34" t="s">
        <v>1386</v>
      </c>
      <c r="E34" t="s">
        <v>1383</v>
      </c>
      <c r="F34" t="s">
        <v>527</v>
      </c>
      <c r="G34" t="s">
        <v>1384</v>
      </c>
      <c r="H34" t="s">
        <v>208</v>
      </c>
      <c r="I34" s="77">
        <v>4.7</v>
      </c>
      <c r="J34" t="s">
        <v>105</v>
      </c>
      <c r="K34" s="77">
        <v>3.67</v>
      </c>
      <c r="L34" s="77">
        <v>2.77</v>
      </c>
      <c r="M34" s="77">
        <v>7646.4</v>
      </c>
      <c r="N34" s="77">
        <v>100.66</v>
      </c>
      <c r="O34" s="77">
        <v>7.6968662400000003</v>
      </c>
      <c r="P34" s="77">
        <v>0.1</v>
      </c>
      <c r="Q34" s="77">
        <v>0</v>
      </c>
    </row>
    <row r="35" spans="2:17">
      <c r="B35" t="s">
        <v>1381</v>
      </c>
      <c r="C35" t="s">
        <v>1355</v>
      </c>
      <c r="D35" t="s">
        <v>1387</v>
      </c>
      <c r="E35" t="s">
        <v>1383</v>
      </c>
      <c r="F35" t="s">
        <v>527</v>
      </c>
      <c r="G35" t="s">
        <v>1384</v>
      </c>
      <c r="H35" t="s">
        <v>208</v>
      </c>
      <c r="I35" s="77">
        <v>2.93</v>
      </c>
      <c r="J35" t="s">
        <v>105</v>
      </c>
      <c r="K35" s="77">
        <v>2.2000000000000002</v>
      </c>
      <c r="L35" s="77">
        <v>2.25</v>
      </c>
      <c r="M35" s="77">
        <v>10237.57</v>
      </c>
      <c r="N35" s="77">
        <v>101.98</v>
      </c>
      <c r="O35" s="77">
        <v>10.440273886</v>
      </c>
      <c r="P35" s="77">
        <v>0.14000000000000001</v>
      </c>
      <c r="Q35" s="77">
        <v>0</v>
      </c>
    </row>
    <row r="36" spans="2:17">
      <c r="B36" t="s">
        <v>1381</v>
      </c>
      <c r="C36" t="s">
        <v>1355</v>
      </c>
      <c r="D36" t="s">
        <v>1388</v>
      </c>
      <c r="E36" t="s">
        <v>1383</v>
      </c>
      <c r="F36" t="s">
        <v>527</v>
      </c>
      <c r="G36" t="s">
        <v>1384</v>
      </c>
      <c r="H36" t="s">
        <v>208</v>
      </c>
      <c r="I36" s="77">
        <v>4.01</v>
      </c>
      <c r="J36" t="s">
        <v>105</v>
      </c>
      <c r="K36" s="77">
        <v>2.2999999999999998</v>
      </c>
      <c r="L36" s="77">
        <v>1.43</v>
      </c>
      <c r="M36" s="77">
        <v>4679.9399999999996</v>
      </c>
      <c r="N36" s="77">
        <v>101.71</v>
      </c>
      <c r="O36" s="77">
        <v>4.7599669740000001</v>
      </c>
      <c r="P36" s="77">
        <v>0.06</v>
      </c>
      <c r="Q36" s="77">
        <v>0</v>
      </c>
    </row>
    <row r="37" spans="2:17">
      <c r="B37" t="s">
        <v>1381</v>
      </c>
      <c r="C37" t="s">
        <v>1355</v>
      </c>
      <c r="D37" t="s">
        <v>1389</v>
      </c>
      <c r="E37" t="s">
        <v>1383</v>
      </c>
      <c r="F37" t="s">
        <v>527</v>
      </c>
      <c r="G37" t="s">
        <v>610</v>
      </c>
      <c r="H37" t="s">
        <v>208</v>
      </c>
      <c r="I37" s="77">
        <v>4</v>
      </c>
      <c r="J37" t="s">
        <v>105</v>
      </c>
      <c r="K37" s="77">
        <v>3.84</v>
      </c>
      <c r="L37" s="77">
        <v>2.74</v>
      </c>
      <c r="M37" s="77">
        <v>1983.56</v>
      </c>
      <c r="N37" s="77">
        <v>99.95</v>
      </c>
      <c r="O37" s="77">
        <v>1.9825682200000001</v>
      </c>
      <c r="P37" s="77">
        <v>0.03</v>
      </c>
      <c r="Q37" s="77">
        <v>0</v>
      </c>
    </row>
    <row r="38" spans="2:17">
      <c r="B38" t="s">
        <v>1381</v>
      </c>
      <c r="C38" t="s">
        <v>1355</v>
      </c>
      <c r="D38" t="s">
        <v>1390</v>
      </c>
      <c r="E38" t="s">
        <v>1383</v>
      </c>
      <c r="F38" t="s">
        <v>527</v>
      </c>
      <c r="G38" t="s">
        <v>1391</v>
      </c>
      <c r="H38" t="s">
        <v>208</v>
      </c>
      <c r="I38" s="77">
        <v>4</v>
      </c>
      <c r="J38" t="s">
        <v>105</v>
      </c>
      <c r="K38" s="77">
        <v>3.85</v>
      </c>
      <c r="L38" s="77">
        <v>2.74</v>
      </c>
      <c r="M38" s="77">
        <v>663.43</v>
      </c>
      <c r="N38" s="77">
        <v>99.92</v>
      </c>
      <c r="O38" s="77">
        <v>0.66289925599999999</v>
      </c>
      <c r="P38" s="77">
        <v>0.01</v>
      </c>
      <c r="Q38" s="77">
        <v>0</v>
      </c>
    </row>
    <row r="39" spans="2:17">
      <c r="B39" t="s">
        <v>1392</v>
      </c>
      <c r="C39" t="s">
        <v>1355</v>
      </c>
      <c r="D39" t="s">
        <v>1393</v>
      </c>
      <c r="E39" t="s">
        <v>1394</v>
      </c>
      <c r="F39" t="s">
        <v>527</v>
      </c>
      <c r="G39" t="s">
        <v>1395</v>
      </c>
      <c r="H39" t="s">
        <v>208</v>
      </c>
      <c r="I39" s="77">
        <v>2.64</v>
      </c>
      <c r="J39" t="s">
        <v>105</v>
      </c>
      <c r="K39" s="77">
        <v>3.88</v>
      </c>
      <c r="L39" s="77">
        <v>2.98</v>
      </c>
      <c r="M39" s="77">
        <v>19766.91</v>
      </c>
      <c r="N39" s="77">
        <v>105.55</v>
      </c>
      <c r="O39" s="77">
        <v>20.863973505000001</v>
      </c>
      <c r="P39" s="77">
        <v>0.28000000000000003</v>
      </c>
      <c r="Q39" s="77">
        <v>0.01</v>
      </c>
    </row>
    <row r="40" spans="2:17">
      <c r="B40" t="s">
        <v>1392</v>
      </c>
      <c r="C40" t="s">
        <v>1355</v>
      </c>
      <c r="D40" t="s">
        <v>1396</v>
      </c>
      <c r="E40" t="s">
        <v>1394</v>
      </c>
      <c r="F40" t="s">
        <v>527</v>
      </c>
      <c r="G40" t="s">
        <v>1395</v>
      </c>
      <c r="H40" t="s">
        <v>208</v>
      </c>
      <c r="I40" s="77">
        <v>0.75</v>
      </c>
      <c r="J40" t="s">
        <v>105</v>
      </c>
      <c r="K40" s="77">
        <v>2.2999999999999998</v>
      </c>
      <c r="L40" s="77">
        <v>0.97</v>
      </c>
      <c r="M40" s="77">
        <v>19766.91</v>
      </c>
      <c r="N40" s="77">
        <v>105.85</v>
      </c>
      <c r="O40" s="77">
        <v>20.923274235000001</v>
      </c>
      <c r="P40" s="77">
        <v>0.28000000000000003</v>
      </c>
      <c r="Q40" s="77">
        <v>0.01</v>
      </c>
    </row>
    <row r="41" spans="2:17">
      <c r="B41" t="s">
        <v>1397</v>
      </c>
      <c r="C41" t="s">
        <v>1355</v>
      </c>
      <c r="D41" t="s">
        <v>1398</v>
      </c>
      <c r="E41" t="s">
        <v>1399</v>
      </c>
      <c r="F41" t="s">
        <v>527</v>
      </c>
      <c r="G41" t="s">
        <v>1400</v>
      </c>
      <c r="H41" t="s">
        <v>208</v>
      </c>
      <c r="I41" s="77">
        <v>1.48</v>
      </c>
      <c r="J41" t="s">
        <v>105</v>
      </c>
      <c r="K41" s="77">
        <v>2.27</v>
      </c>
      <c r="L41" s="77">
        <v>1.93</v>
      </c>
      <c r="M41" s="77">
        <v>9862.52</v>
      </c>
      <c r="N41" s="77">
        <v>100.9</v>
      </c>
      <c r="O41" s="77">
        <v>9.9512826800000003</v>
      </c>
      <c r="P41" s="77">
        <v>0.13</v>
      </c>
      <c r="Q41" s="77">
        <v>0</v>
      </c>
    </row>
    <row r="42" spans="2:17">
      <c r="B42" t="s">
        <v>1397</v>
      </c>
      <c r="C42" t="s">
        <v>1355</v>
      </c>
      <c r="D42" t="s">
        <v>1401</v>
      </c>
      <c r="E42" t="s">
        <v>1399</v>
      </c>
      <c r="F42" t="s">
        <v>527</v>
      </c>
      <c r="G42" t="s">
        <v>254</v>
      </c>
      <c r="H42" t="s">
        <v>208</v>
      </c>
      <c r="I42" s="77">
        <v>1.48</v>
      </c>
      <c r="J42" t="s">
        <v>105</v>
      </c>
      <c r="K42" s="77">
        <v>2.27</v>
      </c>
      <c r="L42" s="77">
        <v>2.16</v>
      </c>
      <c r="M42" s="77">
        <v>9862.52</v>
      </c>
      <c r="N42" s="77">
        <v>100.72</v>
      </c>
      <c r="O42" s="77">
        <v>9.9335301440000006</v>
      </c>
      <c r="P42" s="77">
        <v>0.13</v>
      </c>
      <c r="Q42" s="77">
        <v>0</v>
      </c>
    </row>
    <row r="43" spans="2:17">
      <c r="B43" t="s">
        <v>1397</v>
      </c>
      <c r="C43" t="s">
        <v>1355</v>
      </c>
      <c r="D43" t="s">
        <v>1402</v>
      </c>
      <c r="E43" t="s">
        <v>1399</v>
      </c>
      <c r="F43" t="s">
        <v>527</v>
      </c>
      <c r="G43" t="s">
        <v>446</v>
      </c>
      <c r="H43" t="s">
        <v>208</v>
      </c>
      <c r="I43" s="77">
        <v>1.48</v>
      </c>
      <c r="J43" t="s">
        <v>105</v>
      </c>
      <c r="K43" s="77">
        <v>2.27</v>
      </c>
      <c r="L43" s="77">
        <v>2.16</v>
      </c>
      <c r="M43" s="77">
        <v>9862.52</v>
      </c>
      <c r="N43" s="77">
        <v>100.72</v>
      </c>
      <c r="O43" s="77">
        <v>9.9335301440000006</v>
      </c>
      <c r="P43" s="77">
        <v>0.13</v>
      </c>
      <c r="Q43" s="77">
        <v>0</v>
      </c>
    </row>
    <row r="44" spans="2:17">
      <c r="B44" t="s">
        <v>1397</v>
      </c>
      <c r="C44" t="s">
        <v>1355</v>
      </c>
      <c r="D44" t="s">
        <v>1403</v>
      </c>
      <c r="E44" t="s">
        <v>1399</v>
      </c>
      <c r="F44" t="s">
        <v>527</v>
      </c>
      <c r="G44" t="s">
        <v>325</v>
      </c>
      <c r="H44" t="s">
        <v>208</v>
      </c>
      <c r="I44" s="77">
        <v>1.83</v>
      </c>
      <c r="J44" t="s">
        <v>105</v>
      </c>
      <c r="K44" s="77">
        <v>2.08</v>
      </c>
      <c r="L44" s="77">
        <v>2.33</v>
      </c>
      <c r="M44" s="77">
        <v>11379.84</v>
      </c>
      <c r="N44" s="77">
        <v>99.6</v>
      </c>
      <c r="O44" s="77">
        <v>11.33432064</v>
      </c>
      <c r="P44" s="77">
        <v>0.15</v>
      </c>
      <c r="Q44" s="77">
        <v>0</v>
      </c>
    </row>
    <row r="45" spans="2:17">
      <c r="B45" t="s">
        <v>1404</v>
      </c>
      <c r="C45" t="s">
        <v>1355</v>
      </c>
      <c r="D45" t="s">
        <v>1405</v>
      </c>
      <c r="E45" t="s">
        <v>1406</v>
      </c>
      <c r="F45" t="s">
        <v>561</v>
      </c>
      <c r="G45" t="s">
        <v>1407</v>
      </c>
      <c r="H45" t="s">
        <v>208</v>
      </c>
      <c r="I45" s="77">
        <v>3.98</v>
      </c>
      <c r="J45" t="s">
        <v>105</v>
      </c>
      <c r="K45" s="77">
        <v>2.61</v>
      </c>
      <c r="L45" s="77">
        <v>2.75</v>
      </c>
      <c r="M45" s="77">
        <v>21217</v>
      </c>
      <c r="N45" s="77">
        <v>99.61</v>
      </c>
      <c r="O45" s="77">
        <v>21.134253699999999</v>
      </c>
      <c r="P45" s="77">
        <v>0.28999999999999998</v>
      </c>
      <c r="Q45" s="77">
        <v>0.01</v>
      </c>
    </row>
    <row r="46" spans="2:17">
      <c r="B46" t="s">
        <v>1408</v>
      </c>
      <c r="C46" t="s">
        <v>1355</v>
      </c>
      <c r="D46" t="s">
        <v>1409</v>
      </c>
      <c r="E46" t="s">
        <v>1410</v>
      </c>
      <c r="F46" t="s">
        <v>1411</v>
      </c>
      <c r="G46" t="s">
        <v>1412</v>
      </c>
      <c r="H46" t="s">
        <v>154</v>
      </c>
      <c r="I46" s="77">
        <v>3.47</v>
      </c>
      <c r="J46" t="s">
        <v>105</v>
      </c>
      <c r="K46" s="77">
        <v>2.76</v>
      </c>
      <c r="L46" s="77">
        <v>2.59</v>
      </c>
      <c r="M46" s="77">
        <v>20871.29</v>
      </c>
      <c r="N46" s="77">
        <v>100.26</v>
      </c>
      <c r="O46" s="77">
        <v>20.925555354</v>
      </c>
      <c r="P46" s="77">
        <v>0.28000000000000003</v>
      </c>
      <c r="Q46" s="77">
        <v>0.01</v>
      </c>
    </row>
    <row r="47" spans="2:17">
      <c r="B47" t="s">
        <v>1408</v>
      </c>
      <c r="C47" t="s">
        <v>1355</v>
      </c>
      <c r="D47" t="s">
        <v>1413</v>
      </c>
      <c r="E47" t="s">
        <v>1410</v>
      </c>
      <c r="F47" t="s">
        <v>1411</v>
      </c>
      <c r="G47" t="s">
        <v>1412</v>
      </c>
      <c r="H47" t="s">
        <v>154</v>
      </c>
      <c r="I47" s="77">
        <v>3.5</v>
      </c>
      <c r="J47" t="s">
        <v>105</v>
      </c>
      <c r="K47" s="77">
        <v>2.2999999999999998</v>
      </c>
      <c r="L47" s="77">
        <v>2.13</v>
      </c>
      <c r="M47" s="77">
        <v>8944.84</v>
      </c>
      <c r="N47" s="77">
        <v>101.6</v>
      </c>
      <c r="O47" s="77">
        <v>9.0879574400000003</v>
      </c>
      <c r="P47" s="77">
        <v>0.12</v>
      </c>
      <c r="Q47" s="77">
        <v>0</v>
      </c>
    </row>
    <row r="48" spans="2:17">
      <c r="B48" t="s">
        <v>1414</v>
      </c>
      <c r="C48" t="s">
        <v>1355</v>
      </c>
      <c r="D48" t="s">
        <v>1415</v>
      </c>
      <c r="E48" t="s">
        <v>1416</v>
      </c>
      <c r="F48" t="s">
        <v>711</v>
      </c>
      <c r="G48" t="s">
        <v>1306</v>
      </c>
      <c r="H48" t="s">
        <v>208</v>
      </c>
      <c r="I48" s="77">
        <v>2.67</v>
      </c>
      <c r="J48" t="s">
        <v>109</v>
      </c>
      <c r="K48" s="77">
        <v>5.56</v>
      </c>
      <c r="L48" s="77">
        <v>6.62</v>
      </c>
      <c r="M48" s="77">
        <v>1375.83</v>
      </c>
      <c r="N48" s="77">
        <v>99.89</v>
      </c>
      <c r="O48" s="77">
        <v>4.8293484867179997</v>
      </c>
      <c r="P48" s="77">
        <v>7.0000000000000007E-2</v>
      </c>
      <c r="Q48" s="77">
        <v>0</v>
      </c>
    </row>
    <row r="49" spans="2:17">
      <c r="B49" t="s">
        <v>1414</v>
      </c>
      <c r="C49" t="s">
        <v>1355</v>
      </c>
      <c r="D49" t="s">
        <v>1417</v>
      </c>
      <c r="E49" t="s">
        <v>1416</v>
      </c>
      <c r="F49" t="s">
        <v>711</v>
      </c>
      <c r="G49" t="s">
        <v>1321</v>
      </c>
      <c r="H49" t="s">
        <v>208</v>
      </c>
      <c r="I49" s="77">
        <v>2.67</v>
      </c>
      <c r="J49" t="s">
        <v>109</v>
      </c>
      <c r="K49" s="77">
        <v>5.56</v>
      </c>
      <c r="L49" s="77">
        <v>6.49</v>
      </c>
      <c r="M49" s="77">
        <v>1650.15</v>
      </c>
      <c r="N49" s="77">
        <v>100.18</v>
      </c>
      <c r="O49" s="77">
        <v>5.8090646287799999</v>
      </c>
      <c r="P49" s="77">
        <v>0.08</v>
      </c>
      <c r="Q49" s="77">
        <v>0</v>
      </c>
    </row>
    <row r="50" spans="2:17">
      <c r="B50" t="s">
        <v>1414</v>
      </c>
      <c r="C50" t="s">
        <v>1355</v>
      </c>
      <c r="D50" t="s">
        <v>1418</v>
      </c>
      <c r="E50" t="s">
        <v>1416</v>
      </c>
      <c r="F50" t="s">
        <v>711</v>
      </c>
      <c r="G50" t="s">
        <v>1419</v>
      </c>
      <c r="H50" t="s">
        <v>208</v>
      </c>
      <c r="I50" s="77">
        <v>2.67</v>
      </c>
      <c r="J50" t="s">
        <v>109</v>
      </c>
      <c r="K50" s="77">
        <v>5.56</v>
      </c>
      <c r="L50" s="77">
        <v>6.53</v>
      </c>
      <c r="M50" s="77">
        <v>271.27999999999997</v>
      </c>
      <c r="N50" s="77">
        <v>100.27</v>
      </c>
      <c r="O50" s="77">
        <v>0.95585177038400004</v>
      </c>
      <c r="P50" s="77">
        <v>0.01</v>
      </c>
      <c r="Q50" s="77">
        <v>0</v>
      </c>
    </row>
    <row r="51" spans="2:17">
      <c r="B51" t="s">
        <v>1420</v>
      </c>
      <c r="C51" t="s">
        <v>1355</v>
      </c>
      <c r="D51" t="s">
        <v>1421</v>
      </c>
      <c r="E51" t="s">
        <v>1422</v>
      </c>
      <c r="F51" t="s">
        <v>218</v>
      </c>
      <c r="G51" t="s">
        <v>1201</v>
      </c>
      <c r="H51" t="s">
        <v>716</v>
      </c>
      <c r="I51" s="77">
        <v>10.34</v>
      </c>
      <c r="J51" t="s">
        <v>105</v>
      </c>
      <c r="K51" s="77">
        <v>4.8</v>
      </c>
      <c r="L51" s="77">
        <v>4.78</v>
      </c>
      <c r="M51" s="77">
        <v>15700.51</v>
      </c>
      <c r="N51" s="77">
        <v>105.11</v>
      </c>
      <c r="O51" s="77">
        <v>16.502806061000001</v>
      </c>
      <c r="P51" s="77">
        <v>0.22</v>
      </c>
      <c r="Q51" s="77">
        <v>0.01</v>
      </c>
    </row>
    <row r="52" spans="2:17">
      <c r="B52" t="s">
        <v>1420</v>
      </c>
      <c r="C52" t="s">
        <v>1355</v>
      </c>
      <c r="D52" t="s">
        <v>1423</v>
      </c>
      <c r="E52" t="s">
        <v>1422</v>
      </c>
      <c r="F52" t="s">
        <v>218</v>
      </c>
      <c r="G52" t="s">
        <v>1424</v>
      </c>
      <c r="H52" t="s">
        <v>716</v>
      </c>
      <c r="I52" s="77">
        <v>9.58</v>
      </c>
      <c r="J52" t="s">
        <v>105</v>
      </c>
      <c r="K52" s="77">
        <v>4.8</v>
      </c>
      <c r="L52" s="77">
        <v>4.92</v>
      </c>
      <c r="M52" s="77">
        <v>3374.42</v>
      </c>
      <c r="N52" s="77">
        <v>102.05</v>
      </c>
      <c r="O52" s="77">
        <v>3.44359561</v>
      </c>
      <c r="P52" s="77">
        <v>0.05</v>
      </c>
      <c r="Q52" s="77">
        <v>0</v>
      </c>
    </row>
    <row r="53" spans="2:17">
      <c r="B53" t="s">
        <v>1420</v>
      </c>
      <c r="C53" t="s">
        <v>1355</v>
      </c>
      <c r="D53" t="s">
        <v>1425</v>
      </c>
      <c r="E53" t="s">
        <v>1422</v>
      </c>
      <c r="F53" t="s">
        <v>218</v>
      </c>
      <c r="G53" t="s">
        <v>1426</v>
      </c>
      <c r="H53" t="s">
        <v>716</v>
      </c>
      <c r="I53" s="77">
        <v>9.61</v>
      </c>
      <c r="J53" t="s">
        <v>105</v>
      </c>
      <c r="K53" s="77">
        <v>4.8</v>
      </c>
      <c r="L53" s="77">
        <v>5.13</v>
      </c>
      <c r="M53" s="77">
        <v>6013.83</v>
      </c>
      <c r="N53" s="77">
        <v>96.55</v>
      </c>
      <c r="O53" s="77">
        <v>5.806352865</v>
      </c>
      <c r="P53" s="77">
        <v>0.08</v>
      </c>
      <c r="Q53" s="77">
        <v>0</v>
      </c>
    </row>
    <row r="54" spans="2:17">
      <c r="B54" s="78" t="s">
        <v>1427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218</v>
      </c>
      <c r="D55" t="s">
        <v>218</v>
      </c>
      <c r="F55" t="s">
        <v>218</v>
      </c>
      <c r="I55" s="77">
        <v>0</v>
      </c>
      <c r="J55" t="s">
        <v>218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1428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s="78" t="s">
        <v>1429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218</v>
      </c>
      <c r="D58" t="s">
        <v>218</v>
      </c>
      <c r="F58" t="s">
        <v>218</v>
      </c>
      <c r="I58" s="77">
        <v>0</v>
      </c>
      <c r="J58" t="s">
        <v>218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1430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218</v>
      </c>
      <c r="D60" t="s">
        <v>218</v>
      </c>
      <c r="F60" t="s">
        <v>218</v>
      </c>
      <c r="I60" s="77">
        <v>0</v>
      </c>
      <c r="J60" t="s">
        <v>218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1431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218</v>
      </c>
      <c r="D62" t="s">
        <v>218</v>
      </c>
      <c r="F62" t="s">
        <v>218</v>
      </c>
      <c r="I62" s="77">
        <v>0</v>
      </c>
      <c r="J62" t="s">
        <v>218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1432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218</v>
      </c>
      <c r="D64" t="s">
        <v>218</v>
      </c>
      <c r="F64" t="s">
        <v>218</v>
      </c>
      <c r="I64" s="77">
        <v>0</v>
      </c>
      <c r="J64" t="s">
        <v>218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223</v>
      </c>
      <c r="I65" s="79">
        <v>8.65</v>
      </c>
      <c r="L65" s="79">
        <v>4.7300000000000004</v>
      </c>
      <c r="M65" s="79">
        <v>355112.56</v>
      </c>
      <c r="O65" s="79">
        <v>1254.706231248568</v>
      </c>
      <c r="P65" s="79">
        <v>16.989999999999998</v>
      </c>
      <c r="Q65" s="79">
        <v>0.49</v>
      </c>
    </row>
    <row r="66" spans="2:17">
      <c r="B66" s="78" t="s">
        <v>1433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218</v>
      </c>
      <c r="D67" t="s">
        <v>218</v>
      </c>
      <c r="F67" t="s">
        <v>218</v>
      </c>
      <c r="I67" s="77">
        <v>0</v>
      </c>
      <c r="J67" t="s">
        <v>218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1367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218</v>
      </c>
      <c r="D69" t="s">
        <v>218</v>
      </c>
      <c r="F69" t="s">
        <v>218</v>
      </c>
      <c r="I69" s="77">
        <v>0</v>
      </c>
      <c r="J69" t="s">
        <v>218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1368</v>
      </c>
      <c r="I70" s="79">
        <v>8.65</v>
      </c>
      <c r="L70" s="79">
        <v>4.7300000000000004</v>
      </c>
      <c r="M70" s="79">
        <v>355112.56</v>
      </c>
      <c r="O70" s="79">
        <v>1254.706231248568</v>
      </c>
      <c r="P70" s="79">
        <v>16.989999999999998</v>
      </c>
      <c r="Q70" s="79">
        <v>0.49</v>
      </c>
    </row>
    <row r="71" spans="2:17">
      <c r="B71" t="s">
        <v>1414</v>
      </c>
      <c r="C71" t="s">
        <v>1355</v>
      </c>
      <c r="D71" t="s">
        <v>1434</v>
      </c>
      <c r="E71" t="s">
        <v>1416</v>
      </c>
      <c r="F71" t="s">
        <v>561</v>
      </c>
      <c r="G71" t="s">
        <v>1285</v>
      </c>
      <c r="H71" t="s">
        <v>208</v>
      </c>
      <c r="I71" s="77">
        <v>2.76</v>
      </c>
      <c r="J71" t="s">
        <v>109</v>
      </c>
      <c r="K71" s="77">
        <v>4.8499999999999996</v>
      </c>
      <c r="L71" s="77">
        <v>4.0199999999999996</v>
      </c>
      <c r="M71" s="77">
        <v>14459.56</v>
      </c>
      <c r="N71" s="77">
        <v>100.27</v>
      </c>
      <c r="O71" s="77">
        <v>50.948083253367997</v>
      </c>
      <c r="P71" s="77">
        <v>0.69</v>
      </c>
      <c r="Q71" s="77">
        <v>0.02</v>
      </c>
    </row>
    <row r="72" spans="2:17">
      <c r="B72" t="s">
        <v>1435</v>
      </c>
      <c r="C72" t="s">
        <v>1355</v>
      </c>
      <c r="D72" t="s">
        <v>1436</v>
      </c>
      <c r="E72" t="s">
        <v>1437</v>
      </c>
      <c r="F72" t="s">
        <v>218</v>
      </c>
      <c r="G72" t="s">
        <v>1438</v>
      </c>
      <c r="H72" t="s">
        <v>716</v>
      </c>
      <c r="I72" s="77">
        <v>8.9</v>
      </c>
      <c r="J72" t="s">
        <v>109</v>
      </c>
      <c r="K72" s="77">
        <v>4.8</v>
      </c>
      <c r="L72" s="77">
        <v>4.76</v>
      </c>
      <c r="M72" s="77">
        <v>340653</v>
      </c>
      <c r="N72" s="77">
        <v>100.56</v>
      </c>
      <c r="O72" s="77">
        <v>1203.7581479952</v>
      </c>
      <c r="P72" s="77">
        <v>16.3</v>
      </c>
      <c r="Q72" s="77">
        <v>0.47</v>
      </c>
    </row>
    <row r="73" spans="2:17">
      <c r="B73" s="78" t="s">
        <v>1432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218</v>
      </c>
      <c r="D74" t="s">
        <v>218</v>
      </c>
      <c r="F74" t="s">
        <v>218</v>
      </c>
      <c r="I74" s="77">
        <v>0</v>
      </c>
      <c r="J74" t="s">
        <v>218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t="s">
        <v>225</v>
      </c>
    </row>
    <row r="76" spans="2:17">
      <c r="B76" t="s">
        <v>301</v>
      </c>
    </row>
    <row r="77" spans="2:17">
      <c r="B77" t="s">
        <v>302</v>
      </c>
    </row>
    <row r="78" spans="2:17">
      <c r="B78" t="s">
        <v>303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1454</v>
      </c>
    </row>
    <row r="3" spans="2:64">
      <c r="B3" s="2" t="s">
        <v>2</v>
      </c>
      <c r="C3" s="26" t="s">
        <v>1455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726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1454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1455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1442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1442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1454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1455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1454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1455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419.87136795769999</v>
      </c>
      <c r="J11" s="76">
        <v>100</v>
      </c>
      <c r="K11" s="76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419.87136795769999</v>
      </c>
      <c r="J12" s="79">
        <v>100</v>
      </c>
      <c r="K12" s="79">
        <v>0.16</v>
      </c>
    </row>
    <row r="13" spans="2:60">
      <c r="B13" t="s">
        <v>1443</v>
      </c>
      <c r="C13" t="s">
        <v>1444</v>
      </c>
      <c r="D13" t="s">
        <v>218</v>
      </c>
      <c r="E13" t="s">
        <v>716</v>
      </c>
      <c r="F13" s="77">
        <v>0</v>
      </c>
      <c r="G13" t="s">
        <v>105</v>
      </c>
      <c r="H13" s="77">
        <v>0</v>
      </c>
      <c r="I13" s="77">
        <v>-104.97423999999999</v>
      </c>
      <c r="J13" s="77">
        <v>-25</v>
      </c>
      <c r="K13" s="77">
        <v>-0.04</v>
      </c>
    </row>
    <row r="14" spans="2:60">
      <c r="B14" t="s">
        <v>1445</v>
      </c>
      <c r="C14" t="s">
        <v>1446</v>
      </c>
      <c r="D14" t="s">
        <v>218</v>
      </c>
      <c r="E14" t="s">
        <v>716</v>
      </c>
      <c r="F14" s="77">
        <v>0</v>
      </c>
      <c r="G14" t="s">
        <v>105</v>
      </c>
      <c r="H14" s="77">
        <v>0</v>
      </c>
      <c r="I14" s="77">
        <v>23.825620000000001</v>
      </c>
      <c r="J14" s="77">
        <v>5.67</v>
      </c>
      <c r="K14" s="77">
        <v>0.01</v>
      </c>
    </row>
    <row r="15" spans="2:60">
      <c r="B15" t="s">
        <v>1447</v>
      </c>
      <c r="C15" t="s">
        <v>1448</v>
      </c>
      <c r="D15" t="s">
        <v>218</v>
      </c>
      <c r="E15" t="s">
        <v>716</v>
      </c>
      <c r="F15" s="77">
        <v>0</v>
      </c>
      <c r="G15" t="s">
        <v>105</v>
      </c>
      <c r="H15" s="77">
        <v>0</v>
      </c>
      <c r="I15" s="77">
        <v>53.24456</v>
      </c>
      <c r="J15" s="77">
        <v>12.68</v>
      </c>
      <c r="K15" s="77">
        <v>0.02</v>
      </c>
    </row>
    <row r="16" spans="2:60">
      <c r="B16" t="s">
        <v>1449</v>
      </c>
      <c r="C16" t="s">
        <v>1450</v>
      </c>
      <c r="D16" t="s">
        <v>218</v>
      </c>
      <c r="E16" t="s">
        <v>208</v>
      </c>
      <c r="F16" s="77">
        <v>0</v>
      </c>
      <c r="G16" t="s">
        <v>105</v>
      </c>
      <c r="H16" s="77">
        <v>0</v>
      </c>
      <c r="I16" s="77">
        <v>434.48352999999997</v>
      </c>
      <c r="J16" s="77">
        <v>103.48</v>
      </c>
      <c r="K16" s="77">
        <v>0.17</v>
      </c>
    </row>
    <row r="17" spans="2:11">
      <c r="B17" t="s">
        <v>1451</v>
      </c>
      <c r="C17" t="s">
        <v>1450</v>
      </c>
      <c r="D17" t="s">
        <v>218</v>
      </c>
      <c r="E17" t="s">
        <v>208</v>
      </c>
      <c r="F17" s="77">
        <v>0</v>
      </c>
      <c r="G17" t="s">
        <v>105</v>
      </c>
      <c r="H17" s="77">
        <v>0</v>
      </c>
      <c r="I17" s="77">
        <v>-51.891829999999999</v>
      </c>
      <c r="J17" s="77">
        <v>-12.36</v>
      </c>
      <c r="K17" s="77">
        <v>-0.02</v>
      </c>
    </row>
    <row r="18" spans="2:11">
      <c r="B18" t="s">
        <v>1452</v>
      </c>
      <c r="C18" t="s">
        <v>1453</v>
      </c>
      <c r="D18" t="s">
        <v>218</v>
      </c>
      <c r="E18" t="s">
        <v>208</v>
      </c>
      <c r="F18" s="77">
        <v>0</v>
      </c>
      <c r="G18" t="s">
        <v>201</v>
      </c>
      <c r="H18" s="77">
        <v>0</v>
      </c>
      <c r="I18" s="77">
        <v>65.1837279577</v>
      </c>
      <c r="J18" s="77">
        <v>15.52</v>
      </c>
      <c r="K18" s="77">
        <v>0.03</v>
      </c>
    </row>
    <row r="19" spans="2:11">
      <c r="B19" s="78" t="s">
        <v>223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E20" s="19"/>
      <c r="F20" s="77">
        <v>0</v>
      </c>
      <c r="G20" t="s">
        <v>218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1454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1455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12386.414887278439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SUM(C13:C20)</f>
        <v>2073.9071393521194</v>
      </c>
    </row>
    <row r="13" spans="2:17">
      <c r="B13" t="s">
        <v>1456</v>
      </c>
      <c r="C13" s="77">
        <v>367.37299999999999</v>
      </c>
      <c r="D13" s="82">
        <v>43800</v>
      </c>
    </row>
    <row r="14" spans="2:17">
      <c r="B14" t="s">
        <v>1457</v>
      </c>
      <c r="C14" s="77">
        <v>29.703810000000001</v>
      </c>
      <c r="D14" s="82">
        <v>43824</v>
      </c>
    </row>
    <row r="15" spans="2:17">
      <c r="B15" t="s">
        <v>1458</v>
      </c>
      <c r="C15" s="77">
        <v>123.37017999999999</v>
      </c>
      <c r="D15" s="82">
        <v>44246</v>
      </c>
    </row>
    <row r="16" spans="2:17">
      <c r="B16" t="s">
        <v>1459</v>
      </c>
      <c r="C16" s="77">
        <v>1066.92607</v>
      </c>
      <c r="D16" s="82">
        <v>44255</v>
      </c>
    </row>
    <row r="17" spans="2:4">
      <c r="B17" t="s">
        <v>1460</v>
      </c>
      <c r="C17" s="77">
        <v>220.59533000000002</v>
      </c>
      <c r="D17" s="82">
        <v>44739</v>
      </c>
    </row>
    <row r="18" spans="2:4">
      <c r="B18" t="s">
        <v>1461</v>
      </c>
      <c r="C18" s="77">
        <v>179.13028000000003</v>
      </c>
      <c r="D18" s="82">
        <v>46100</v>
      </c>
    </row>
    <row r="19" spans="2:4">
      <c r="B19" t="s">
        <v>1462</v>
      </c>
      <c r="C19" s="77">
        <v>86.808469352119374</v>
      </c>
      <c r="D19" s="82">
        <v>46631</v>
      </c>
    </row>
    <row r="20" spans="2:4">
      <c r="B20"/>
      <c r="C20" s="77"/>
    </row>
    <row r="21" spans="2:4">
      <c r="B21" s="78" t="s">
        <v>223</v>
      </c>
      <c r="C21" s="79">
        <f>SUM(C22:C39)</f>
        <v>10312.50774792632</v>
      </c>
    </row>
    <row r="22" spans="2:4">
      <c r="B22" t="s">
        <v>1463</v>
      </c>
      <c r="C22" s="77">
        <v>992.1367385262605</v>
      </c>
      <c r="D22" s="82">
        <v>44044</v>
      </c>
    </row>
    <row r="23" spans="2:4">
      <c r="B23" t="s">
        <v>1286</v>
      </c>
      <c r="C23" s="77">
        <v>1040.3776809999999</v>
      </c>
      <c r="D23" s="82">
        <v>44258</v>
      </c>
    </row>
    <row r="24" spans="2:4">
      <c r="B24" t="s">
        <v>1464</v>
      </c>
      <c r="C24" s="77">
        <v>36.767603665713168</v>
      </c>
      <c r="D24" s="82">
        <v>44926</v>
      </c>
    </row>
    <row r="25" spans="2:4">
      <c r="B25" t="s">
        <v>1465</v>
      </c>
      <c r="C25" s="77">
        <v>143.83411924810551</v>
      </c>
      <c r="D25" s="82">
        <v>45382</v>
      </c>
    </row>
    <row r="26" spans="2:4">
      <c r="B26" t="s">
        <v>1466</v>
      </c>
      <c r="C26" s="77">
        <v>1247.6859116400001</v>
      </c>
      <c r="D26" s="82">
        <v>45485</v>
      </c>
    </row>
    <row r="27" spans="2:4">
      <c r="B27" t="s">
        <v>1467</v>
      </c>
      <c r="C27" s="77">
        <v>1074.6605723279999</v>
      </c>
      <c r="D27" s="82">
        <v>45710</v>
      </c>
    </row>
    <row r="28" spans="2:4">
      <c r="B28" t="s">
        <v>1468</v>
      </c>
      <c r="C28" s="77">
        <v>92.232404436020857</v>
      </c>
      <c r="D28" s="82">
        <v>46012</v>
      </c>
    </row>
    <row r="29" spans="2:4">
      <c r="B29" t="s">
        <v>1469</v>
      </c>
      <c r="C29" s="77">
        <v>269.50639454428767</v>
      </c>
      <c r="D29" s="82">
        <v>46201</v>
      </c>
    </row>
    <row r="30" spans="2:4">
      <c r="B30" t="s">
        <v>1470</v>
      </c>
      <c r="C30" s="77">
        <v>56.165644452143781</v>
      </c>
      <c r="D30" s="82">
        <v>46201</v>
      </c>
    </row>
    <row r="31" spans="2:4">
      <c r="B31" t="s">
        <v>1471</v>
      </c>
      <c r="C31" s="77">
        <v>44.674387924047927</v>
      </c>
      <c r="D31" s="82">
        <v>46201</v>
      </c>
    </row>
    <row r="32" spans="2:4">
      <c r="B32" t="s">
        <v>1472</v>
      </c>
      <c r="C32" s="77">
        <v>80.368518299999991</v>
      </c>
      <c r="D32" s="82">
        <v>46482</v>
      </c>
    </row>
    <row r="33" spans="2:4">
      <c r="B33" t="s">
        <v>1473</v>
      </c>
      <c r="C33" s="77">
        <v>40.398209155248288</v>
      </c>
      <c r="D33" s="82">
        <v>46600</v>
      </c>
    </row>
    <row r="34" spans="2:4">
      <c r="B34" t="s">
        <v>1474</v>
      </c>
      <c r="C34" s="77">
        <v>163.84250348612801</v>
      </c>
      <c r="D34" s="82">
        <v>46601</v>
      </c>
    </row>
    <row r="35" spans="2:4">
      <c r="B35" t="s">
        <v>1475</v>
      </c>
      <c r="C35" s="77">
        <v>1322.8489847016806</v>
      </c>
      <c r="D35" s="82">
        <v>46844</v>
      </c>
    </row>
    <row r="36" spans="2:4">
      <c r="B36" t="s">
        <v>1280</v>
      </c>
      <c r="C36" s="77">
        <v>1146.5131908856577</v>
      </c>
      <c r="D36" s="82">
        <v>47178</v>
      </c>
    </row>
    <row r="37" spans="2:4">
      <c r="B37" t="s">
        <v>1476</v>
      </c>
      <c r="C37" s="77">
        <v>140.55756744102428</v>
      </c>
      <c r="D37" s="82">
        <v>47262</v>
      </c>
    </row>
    <row r="38" spans="2:4">
      <c r="B38" t="s">
        <v>1477</v>
      </c>
      <c r="C38" s="77">
        <v>2419.9373161920003</v>
      </c>
      <c r="D38" s="82">
        <v>50041</v>
      </c>
    </row>
    <row r="39" spans="2:4">
      <c r="B39"/>
      <c r="C39" s="77"/>
      <c r="D39" s="82"/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1454</v>
      </c>
    </row>
    <row r="3" spans="2:18">
      <c r="B3" s="2" t="s">
        <v>2</v>
      </c>
      <c r="C3" s="26" t="s">
        <v>1455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1454</v>
      </c>
    </row>
    <row r="3" spans="2:18">
      <c r="B3" s="2" t="s">
        <v>2</v>
      </c>
      <c r="C3" s="26" t="s">
        <v>1455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1454</v>
      </c>
    </row>
    <row r="3" spans="2:53">
      <c r="B3" s="2" t="s">
        <v>2</v>
      </c>
      <c r="C3" s="26" t="s">
        <v>1455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5.16</v>
      </c>
      <c r="I11" s="7"/>
      <c r="J11" s="7"/>
      <c r="K11" s="76">
        <v>0.24</v>
      </c>
      <c r="L11" s="76">
        <v>44718834</v>
      </c>
      <c r="M11" s="7"/>
      <c r="N11" s="76">
        <v>45.342730000000003</v>
      </c>
      <c r="O11" s="76">
        <v>51544.6210106</v>
      </c>
      <c r="P11" s="7"/>
      <c r="Q11" s="76">
        <v>100</v>
      </c>
      <c r="R11" s="76">
        <v>20.04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5.16</v>
      </c>
      <c r="K12" s="79">
        <v>0.24</v>
      </c>
      <c r="L12" s="79">
        <v>44718834</v>
      </c>
      <c r="N12" s="79">
        <v>45.342730000000003</v>
      </c>
      <c r="O12" s="79">
        <v>51544.6210106</v>
      </c>
      <c r="Q12" s="79">
        <v>100</v>
      </c>
      <c r="R12" s="79">
        <v>20.04</v>
      </c>
    </row>
    <row r="13" spans="2:53">
      <c r="B13" s="78" t="s">
        <v>226</v>
      </c>
      <c r="C13" s="16"/>
      <c r="D13" s="16"/>
      <c r="H13" s="79">
        <v>5.28</v>
      </c>
      <c r="K13" s="79">
        <v>-0.39</v>
      </c>
      <c r="L13" s="79">
        <v>22138652</v>
      </c>
      <c r="N13" s="79">
        <v>0</v>
      </c>
      <c r="O13" s="79">
        <v>26097.489206099999</v>
      </c>
      <c r="Q13" s="79">
        <v>50.63</v>
      </c>
      <c r="R13" s="79">
        <v>10.15</v>
      </c>
    </row>
    <row r="14" spans="2:53">
      <c r="B14" s="78" t="s">
        <v>227</v>
      </c>
      <c r="C14" s="16"/>
      <c r="D14" s="16"/>
      <c r="H14" s="79">
        <v>5.28</v>
      </c>
      <c r="K14" s="79">
        <v>-0.39</v>
      </c>
      <c r="L14" s="79">
        <v>22138652</v>
      </c>
      <c r="N14" s="79">
        <v>0</v>
      </c>
      <c r="O14" s="79">
        <v>26097.489206099999</v>
      </c>
      <c r="Q14" s="79">
        <v>50.63</v>
      </c>
      <c r="R14" s="79">
        <v>10.15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3.12</v>
      </c>
      <c r="I15" t="s">
        <v>105</v>
      </c>
      <c r="J15" s="77">
        <v>4</v>
      </c>
      <c r="K15" s="77">
        <v>-0.68</v>
      </c>
      <c r="L15" s="77">
        <v>1868002</v>
      </c>
      <c r="M15" s="77">
        <v>152.84</v>
      </c>
      <c r="N15" s="77">
        <v>0</v>
      </c>
      <c r="O15" s="77">
        <v>2855.0542568000001</v>
      </c>
      <c r="P15" s="77">
        <v>0.01</v>
      </c>
      <c r="Q15" s="77">
        <v>5.54</v>
      </c>
      <c r="R15" s="77">
        <v>1.1100000000000001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77112</v>
      </c>
      <c r="M16" s="77">
        <v>157.58000000000001</v>
      </c>
      <c r="N16" s="77">
        <v>0</v>
      </c>
      <c r="O16" s="77">
        <v>121.5130896</v>
      </c>
      <c r="P16" s="77">
        <v>0</v>
      </c>
      <c r="Q16" s="77">
        <v>0.24</v>
      </c>
      <c r="R16" s="77">
        <v>0.05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0.08</v>
      </c>
      <c r="I17" t="s">
        <v>105</v>
      </c>
      <c r="J17" s="77">
        <v>3.5</v>
      </c>
      <c r="K17" s="77">
        <v>-2.46</v>
      </c>
      <c r="L17" s="77">
        <v>206</v>
      </c>
      <c r="M17" s="77">
        <v>120.43</v>
      </c>
      <c r="N17" s="77">
        <v>0</v>
      </c>
      <c r="O17" s="77">
        <v>0.2480858</v>
      </c>
      <c r="P17" s="77">
        <v>0</v>
      </c>
      <c r="Q17" s="77">
        <v>0</v>
      </c>
      <c r="R17" s="77">
        <v>0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23.57</v>
      </c>
      <c r="I18" t="s">
        <v>105</v>
      </c>
      <c r="J18" s="77">
        <v>1</v>
      </c>
      <c r="K18" s="77">
        <v>1.32</v>
      </c>
      <c r="L18" s="77">
        <v>150000</v>
      </c>
      <c r="M18" s="77">
        <v>93.38</v>
      </c>
      <c r="N18" s="77">
        <v>0</v>
      </c>
      <c r="O18" s="77">
        <v>140.07</v>
      </c>
      <c r="P18" s="77">
        <v>0</v>
      </c>
      <c r="Q18" s="77">
        <v>0.27</v>
      </c>
      <c r="R18" s="77">
        <v>0.05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5.26</v>
      </c>
      <c r="I19" t="s">
        <v>105</v>
      </c>
      <c r="J19" s="77">
        <v>1.75</v>
      </c>
      <c r="K19" s="77">
        <v>-0.26</v>
      </c>
      <c r="L19" s="77">
        <v>740212</v>
      </c>
      <c r="M19" s="77">
        <v>112.7</v>
      </c>
      <c r="N19" s="77">
        <v>0</v>
      </c>
      <c r="O19" s="77">
        <v>834.21892400000002</v>
      </c>
      <c r="P19" s="77">
        <v>0.01</v>
      </c>
      <c r="Q19" s="77">
        <v>1.62</v>
      </c>
      <c r="R19" s="77">
        <v>0.32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246</v>
      </c>
      <c r="H20" s="77">
        <v>1.55</v>
      </c>
      <c r="I20" t="s">
        <v>105</v>
      </c>
      <c r="J20" s="77">
        <v>3</v>
      </c>
      <c r="K20" s="77">
        <v>-0.94</v>
      </c>
      <c r="L20" s="77">
        <v>1825267</v>
      </c>
      <c r="M20" s="77">
        <v>117.13</v>
      </c>
      <c r="N20" s="77">
        <v>0</v>
      </c>
      <c r="O20" s="77">
        <v>2137.9352371</v>
      </c>
      <c r="P20" s="77">
        <v>0.01</v>
      </c>
      <c r="Q20" s="77">
        <v>4.1500000000000004</v>
      </c>
      <c r="R20" s="77">
        <v>0.83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154</v>
      </c>
      <c r="G21" t="s">
        <v>246</v>
      </c>
      <c r="H21" s="77">
        <v>7.39</v>
      </c>
      <c r="I21" t="s">
        <v>105</v>
      </c>
      <c r="J21" s="77">
        <v>0.75</v>
      </c>
      <c r="K21" s="77">
        <v>-0.01</v>
      </c>
      <c r="L21" s="77">
        <v>1982303</v>
      </c>
      <c r="M21" s="77">
        <v>105.3</v>
      </c>
      <c r="N21" s="77">
        <v>0</v>
      </c>
      <c r="O21" s="77">
        <v>2087.3650590000002</v>
      </c>
      <c r="P21" s="77">
        <v>0.01</v>
      </c>
      <c r="Q21" s="77">
        <v>4.05</v>
      </c>
      <c r="R21" s="77">
        <v>0.81</v>
      </c>
    </row>
    <row r="22" spans="2:18">
      <c r="B22" t="s">
        <v>249</v>
      </c>
      <c r="C22" t="s">
        <v>250</v>
      </c>
      <c r="D22" t="s">
        <v>103</v>
      </c>
      <c r="E22" t="s">
        <v>230</v>
      </c>
      <c r="F22" t="s">
        <v>154</v>
      </c>
      <c r="G22" t="s">
        <v>251</v>
      </c>
      <c r="H22" s="77">
        <v>2.58</v>
      </c>
      <c r="I22" t="s">
        <v>105</v>
      </c>
      <c r="J22" s="77">
        <v>0.1</v>
      </c>
      <c r="K22" s="77">
        <v>-0.77</v>
      </c>
      <c r="L22" s="77">
        <v>11137332</v>
      </c>
      <c r="M22" s="77">
        <v>102</v>
      </c>
      <c r="N22" s="77">
        <v>0</v>
      </c>
      <c r="O22" s="77">
        <v>11360.07864</v>
      </c>
      <c r="P22" s="77">
        <v>0.08</v>
      </c>
      <c r="Q22" s="77">
        <v>22.04</v>
      </c>
      <c r="R22" s="77">
        <v>4.42</v>
      </c>
    </row>
    <row r="23" spans="2:18">
      <c r="B23" t="s">
        <v>252</v>
      </c>
      <c r="C23" t="s">
        <v>253</v>
      </c>
      <c r="D23" t="s">
        <v>103</v>
      </c>
      <c r="E23" t="s">
        <v>230</v>
      </c>
      <c r="F23" t="s">
        <v>154</v>
      </c>
      <c r="G23" t="s">
        <v>254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476978</v>
      </c>
      <c r="M23" s="77">
        <v>143.71</v>
      </c>
      <c r="N23" s="77">
        <v>0</v>
      </c>
      <c r="O23" s="77">
        <v>685.4650838</v>
      </c>
      <c r="P23" s="77">
        <v>0</v>
      </c>
      <c r="Q23" s="77">
        <v>1.33</v>
      </c>
      <c r="R23" s="77">
        <v>0.27</v>
      </c>
    </row>
    <row r="24" spans="2:18">
      <c r="B24" t="s">
        <v>255</v>
      </c>
      <c r="C24" t="s">
        <v>256</v>
      </c>
      <c r="D24" t="s">
        <v>103</v>
      </c>
      <c r="E24" t="s">
        <v>230</v>
      </c>
      <c r="F24" t="s">
        <v>154</v>
      </c>
      <c r="G24" t="s">
        <v>257</v>
      </c>
      <c r="H24" s="77">
        <v>13.99</v>
      </c>
      <c r="I24" t="s">
        <v>105</v>
      </c>
      <c r="J24" s="77">
        <v>4</v>
      </c>
      <c r="K24" s="77">
        <v>0.86</v>
      </c>
      <c r="L24" s="77">
        <v>1950140</v>
      </c>
      <c r="M24" s="77">
        <v>183.45</v>
      </c>
      <c r="N24" s="77">
        <v>0</v>
      </c>
      <c r="O24" s="77">
        <v>3577.5318299999999</v>
      </c>
      <c r="P24" s="77">
        <v>0.01</v>
      </c>
      <c r="Q24" s="77">
        <v>6.94</v>
      </c>
      <c r="R24" s="77">
        <v>1.39</v>
      </c>
    </row>
    <row r="25" spans="2:18">
      <c r="B25" t="s">
        <v>258</v>
      </c>
      <c r="C25" t="s">
        <v>259</v>
      </c>
      <c r="D25" t="s">
        <v>103</v>
      </c>
      <c r="E25" t="s">
        <v>230</v>
      </c>
      <c r="F25" t="s">
        <v>154</v>
      </c>
      <c r="G25" t="s">
        <v>260</v>
      </c>
      <c r="H25" s="77">
        <v>4.26</v>
      </c>
      <c r="I25" t="s">
        <v>105</v>
      </c>
      <c r="J25" s="77">
        <v>2.75</v>
      </c>
      <c r="K25" s="77">
        <v>-0.49</v>
      </c>
      <c r="L25" s="77">
        <v>1931100</v>
      </c>
      <c r="M25" s="77">
        <v>119</v>
      </c>
      <c r="N25" s="77">
        <v>0</v>
      </c>
      <c r="O25" s="77">
        <v>2298.009</v>
      </c>
      <c r="P25" s="77">
        <v>0.01</v>
      </c>
      <c r="Q25" s="77">
        <v>4.46</v>
      </c>
      <c r="R25" s="77">
        <v>0.89</v>
      </c>
    </row>
    <row r="26" spans="2:18">
      <c r="B26" s="78" t="s">
        <v>261</v>
      </c>
      <c r="C26" s="16"/>
      <c r="D26" s="16"/>
      <c r="H26" s="79">
        <v>5.04</v>
      </c>
      <c r="K26" s="79">
        <v>0.89</v>
      </c>
      <c r="L26" s="79">
        <v>22580182</v>
      </c>
      <c r="N26" s="79">
        <v>45.342730000000003</v>
      </c>
      <c r="O26" s="79">
        <v>25447.131804500001</v>
      </c>
      <c r="Q26" s="79">
        <v>49.37</v>
      </c>
      <c r="R26" s="79">
        <v>9.89</v>
      </c>
    </row>
    <row r="27" spans="2:18">
      <c r="B27" s="78" t="s">
        <v>262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263</v>
      </c>
      <c r="C29" s="16"/>
      <c r="D29" s="16"/>
      <c r="H29" s="79">
        <v>5.04</v>
      </c>
      <c r="K29" s="79">
        <v>0.89</v>
      </c>
      <c r="L29" s="79">
        <v>22580182</v>
      </c>
      <c r="N29" s="79">
        <v>45.342730000000003</v>
      </c>
      <c r="O29" s="79">
        <v>25447.131804500001</v>
      </c>
      <c r="Q29" s="79">
        <v>49.37</v>
      </c>
      <c r="R29" s="79">
        <v>9.89</v>
      </c>
    </row>
    <row r="30" spans="2:18">
      <c r="B30" t="s">
        <v>264</v>
      </c>
      <c r="C30" t="s">
        <v>265</v>
      </c>
      <c r="D30" t="s">
        <v>103</v>
      </c>
      <c r="E30" t="s">
        <v>230</v>
      </c>
      <c r="F30" t="s">
        <v>154</v>
      </c>
      <c r="G30" t="s">
        <v>266</v>
      </c>
      <c r="H30" s="77">
        <v>2.82</v>
      </c>
      <c r="I30" t="s">
        <v>105</v>
      </c>
      <c r="J30" s="77">
        <v>0.5</v>
      </c>
      <c r="K30" s="77">
        <v>0.45</v>
      </c>
      <c r="L30" s="77">
        <v>1397343</v>
      </c>
      <c r="M30" s="77">
        <v>100.21</v>
      </c>
      <c r="N30" s="77">
        <v>0</v>
      </c>
      <c r="O30" s="77">
        <v>1400.2774202999999</v>
      </c>
      <c r="P30" s="77">
        <v>0.04</v>
      </c>
      <c r="Q30" s="77">
        <v>2.72</v>
      </c>
      <c r="R30" s="77">
        <v>0.54</v>
      </c>
    </row>
    <row r="31" spans="2:18">
      <c r="B31" t="s">
        <v>267</v>
      </c>
      <c r="C31" t="s">
        <v>268</v>
      </c>
      <c r="D31" t="s">
        <v>103</v>
      </c>
      <c r="E31" t="s">
        <v>230</v>
      </c>
      <c r="F31" t="s">
        <v>154</v>
      </c>
      <c r="G31" t="s">
        <v>269</v>
      </c>
      <c r="H31" s="77">
        <v>0.91</v>
      </c>
      <c r="I31" t="s">
        <v>105</v>
      </c>
      <c r="J31" s="77">
        <v>6</v>
      </c>
      <c r="K31" s="77">
        <v>0.16</v>
      </c>
      <c r="L31" s="77">
        <v>1943562</v>
      </c>
      <c r="M31" s="77">
        <v>105.85</v>
      </c>
      <c r="N31" s="77">
        <v>0</v>
      </c>
      <c r="O31" s="77">
        <v>2057.2603770000001</v>
      </c>
      <c r="P31" s="77">
        <v>0.01</v>
      </c>
      <c r="Q31" s="77">
        <v>3.99</v>
      </c>
      <c r="R31" s="77">
        <v>0.8</v>
      </c>
    </row>
    <row r="32" spans="2:18">
      <c r="B32" t="s">
        <v>270</v>
      </c>
      <c r="C32" t="s">
        <v>271</v>
      </c>
      <c r="D32" t="s">
        <v>103</v>
      </c>
      <c r="E32" t="s">
        <v>230</v>
      </c>
      <c r="F32" t="s">
        <v>154</v>
      </c>
      <c r="G32" t="s">
        <v>272</v>
      </c>
      <c r="H32" s="77">
        <v>8.34</v>
      </c>
      <c r="I32" t="s">
        <v>105</v>
      </c>
      <c r="J32" s="77">
        <v>2</v>
      </c>
      <c r="K32" s="77">
        <v>1.65</v>
      </c>
      <c r="L32" s="77">
        <v>135453</v>
      </c>
      <c r="M32" s="77">
        <v>102.96</v>
      </c>
      <c r="N32" s="77">
        <v>2.7016399999999998</v>
      </c>
      <c r="O32" s="77">
        <v>142.16404879999999</v>
      </c>
      <c r="P32" s="77">
        <v>0</v>
      </c>
      <c r="Q32" s="77">
        <v>0.28000000000000003</v>
      </c>
      <c r="R32" s="77">
        <v>0.06</v>
      </c>
    </row>
    <row r="33" spans="2:18">
      <c r="B33" t="s">
        <v>273</v>
      </c>
      <c r="C33" t="s">
        <v>274</v>
      </c>
      <c r="D33" t="s">
        <v>103</v>
      </c>
      <c r="E33" t="s">
        <v>230</v>
      </c>
      <c r="F33" t="s">
        <v>154</v>
      </c>
      <c r="G33" t="s">
        <v>231</v>
      </c>
      <c r="H33" s="77">
        <v>6.96</v>
      </c>
      <c r="I33" t="s">
        <v>105</v>
      </c>
      <c r="J33" s="77">
        <v>1.75</v>
      </c>
      <c r="K33" s="77">
        <v>1.38</v>
      </c>
      <c r="L33" s="77">
        <v>1341505</v>
      </c>
      <c r="M33" s="77">
        <v>103.58</v>
      </c>
      <c r="N33" s="77">
        <v>0</v>
      </c>
      <c r="O33" s="77">
        <v>1389.5308789999999</v>
      </c>
      <c r="P33" s="77">
        <v>0.01</v>
      </c>
      <c r="Q33" s="77">
        <v>2.7</v>
      </c>
      <c r="R33" s="77">
        <v>0.54</v>
      </c>
    </row>
    <row r="34" spans="2:18">
      <c r="B34" t="s">
        <v>275</v>
      </c>
      <c r="C34" t="s">
        <v>276</v>
      </c>
      <c r="D34" t="s">
        <v>103</v>
      </c>
      <c r="E34" t="s">
        <v>230</v>
      </c>
      <c r="F34" t="s">
        <v>154</v>
      </c>
      <c r="G34" t="s">
        <v>277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7918040</v>
      </c>
      <c r="M34" s="77">
        <v>100.45</v>
      </c>
      <c r="N34" s="77">
        <v>0</v>
      </c>
      <c r="O34" s="77">
        <v>7953.6711800000003</v>
      </c>
      <c r="P34" s="77">
        <v>0.05</v>
      </c>
      <c r="Q34" s="77">
        <v>15.43</v>
      </c>
      <c r="R34" s="77">
        <v>3.09</v>
      </c>
    </row>
    <row r="35" spans="2:18">
      <c r="B35" t="s">
        <v>278</v>
      </c>
      <c r="C35" t="s">
        <v>279</v>
      </c>
      <c r="D35" t="s">
        <v>103</v>
      </c>
      <c r="E35" t="s">
        <v>230</v>
      </c>
      <c r="F35" t="s">
        <v>154</v>
      </c>
      <c r="G35" t="s">
        <v>280</v>
      </c>
      <c r="H35" s="77">
        <v>1.79</v>
      </c>
      <c r="I35" t="s">
        <v>105</v>
      </c>
      <c r="J35" s="77">
        <v>5</v>
      </c>
      <c r="K35" s="77">
        <v>0.23</v>
      </c>
      <c r="L35" s="77">
        <v>505000</v>
      </c>
      <c r="M35" s="77">
        <v>109.54</v>
      </c>
      <c r="N35" s="77">
        <v>0</v>
      </c>
      <c r="O35" s="77">
        <v>553.17700000000002</v>
      </c>
      <c r="P35" s="77">
        <v>0</v>
      </c>
      <c r="Q35" s="77">
        <v>1.07</v>
      </c>
      <c r="R35" s="77">
        <v>0.22</v>
      </c>
    </row>
    <row r="36" spans="2:18">
      <c r="B36" t="s">
        <v>281</v>
      </c>
      <c r="C36" t="s">
        <v>282</v>
      </c>
      <c r="D36" t="s">
        <v>103</v>
      </c>
      <c r="E36" t="s">
        <v>230</v>
      </c>
      <c r="F36" t="s">
        <v>154</v>
      </c>
      <c r="G36" t="s">
        <v>283</v>
      </c>
      <c r="H36" s="77">
        <v>4.6399999999999997</v>
      </c>
      <c r="I36" t="s">
        <v>105</v>
      </c>
      <c r="J36" s="77">
        <v>4.25</v>
      </c>
      <c r="K36" s="77">
        <v>0.82</v>
      </c>
      <c r="L36" s="77">
        <v>635150</v>
      </c>
      <c r="M36" s="77">
        <v>116.75</v>
      </c>
      <c r="N36" s="77">
        <v>26.91994</v>
      </c>
      <c r="O36" s="77">
        <v>768.45756500000005</v>
      </c>
      <c r="P36" s="77">
        <v>0</v>
      </c>
      <c r="Q36" s="77">
        <v>1.49</v>
      </c>
      <c r="R36" s="77">
        <v>0.3</v>
      </c>
    </row>
    <row r="37" spans="2:18">
      <c r="B37" t="s">
        <v>284</v>
      </c>
      <c r="C37" t="s">
        <v>285</v>
      </c>
      <c r="D37" t="s">
        <v>103</v>
      </c>
      <c r="E37" t="s">
        <v>230</v>
      </c>
      <c r="F37" t="s">
        <v>154</v>
      </c>
      <c r="G37" t="s">
        <v>286</v>
      </c>
      <c r="H37" s="77">
        <v>3.02</v>
      </c>
      <c r="I37" t="s">
        <v>105</v>
      </c>
      <c r="J37" s="77">
        <v>1</v>
      </c>
      <c r="K37" s="77">
        <v>0.5</v>
      </c>
      <c r="L37" s="77">
        <v>2112679</v>
      </c>
      <c r="M37" s="77">
        <v>102.46</v>
      </c>
      <c r="N37" s="77">
        <v>0</v>
      </c>
      <c r="O37" s="77">
        <v>2164.6509034000001</v>
      </c>
      <c r="P37" s="77">
        <v>0.01</v>
      </c>
      <c r="Q37" s="77">
        <v>4.2</v>
      </c>
      <c r="R37" s="77">
        <v>0.84</v>
      </c>
    </row>
    <row r="38" spans="2:18">
      <c r="B38" t="s">
        <v>287</v>
      </c>
      <c r="C38" t="s">
        <v>288</v>
      </c>
      <c r="D38" t="s">
        <v>103</v>
      </c>
      <c r="E38" t="s">
        <v>230</v>
      </c>
      <c r="F38" t="s">
        <v>154</v>
      </c>
      <c r="G38" t="s">
        <v>283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1361829</v>
      </c>
      <c r="M38" s="77">
        <v>104.3</v>
      </c>
      <c r="N38" s="77">
        <v>0</v>
      </c>
      <c r="O38" s="77">
        <v>1420.387647</v>
      </c>
      <c r="P38" s="77">
        <v>0.01</v>
      </c>
      <c r="Q38" s="77">
        <v>2.76</v>
      </c>
      <c r="R38" s="77">
        <v>0.55000000000000004</v>
      </c>
    </row>
    <row r="39" spans="2:18">
      <c r="B39" t="s">
        <v>289</v>
      </c>
      <c r="C39" t="s">
        <v>290</v>
      </c>
      <c r="D39" t="s">
        <v>103</v>
      </c>
      <c r="E39" t="s">
        <v>230</v>
      </c>
      <c r="F39" t="s">
        <v>154</v>
      </c>
      <c r="G39" t="s">
        <v>291</v>
      </c>
      <c r="H39" s="77">
        <v>7.05</v>
      </c>
      <c r="I39" t="s">
        <v>105</v>
      </c>
      <c r="J39" s="77">
        <v>6.25</v>
      </c>
      <c r="K39" s="77">
        <v>1.49</v>
      </c>
      <c r="L39" s="77">
        <v>1604403</v>
      </c>
      <c r="M39" s="77">
        <v>140.68</v>
      </c>
      <c r="N39" s="77">
        <v>0</v>
      </c>
      <c r="O39" s="77">
        <v>2257.0741404</v>
      </c>
      <c r="P39" s="77">
        <v>0.01</v>
      </c>
      <c r="Q39" s="77">
        <v>4.38</v>
      </c>
      <c r="R39" s="77">
        <v>0.88</v>
      </c>
    </row>
    <row r="40" spans="2:18">
      <c r="B40" t="s">
        <v>292</v>
      </c>
      <c r="C40" t="s">
        <v>293</v>
      </c>
      <c r="D40" t="s">
        <v>103</v>
      </c>
      <c r="E40" t="s">
        <v>230</v>
      </c>
      <c r="F40" t="s">
        <v>154</v>
      </c>
      <c r="G40" t="s">
        <v>246</v>
      </c>
      <c r="H40" s="77">
        <v>5.52</v>
      </c>
      <c r="I40" t="s">
        <v>105</v>
      </c>
      <c r="J40" s="77">
        <v>3.75</v>
      </c>
      <c r="K40" s="77">
        <v>1.08</v>
      </c>
      <c r="L40" s="77">
        <v>420382</v>
      </c>
      <c r="M40" s="77">
        <v>115.48</v>
      </c>
      <c r="N40" s="77">
        <v>15.72115</v>
      </c>
      <c r="O40" s="77">
        <v>501.17828359999999</v>
      </c>
      <c r="P40" s="77">
        <v>0</v>
      </c>
      <c r="Q40" s="77">
        <v>0.97</v>
      </c>
      <c r="R40" s="77">
        <v>0.19</v>
      </c>
    </row>
    <row r="41" spans="2:18">
      <c r="B41" t="s">
        <v>294</v>
      </c>
      <c r="C41" t="s">
        <v>295</v>
      </c>
      <c r="D41" t="s">
        <v>103</v>
      </c>
      <c r="E41" t="s">
        <v>230</v>
      </c>
      <c r="F41" t="s">
        <v>154</v>
      </c>
      <c r="G41" t="s">
        <v>296</v>
      </c>
      <c r="H41" s="77">
        <v>15.63</v>
      </c>
      <c r="I41" t="s">
        <v>105</v>
      </c>
      <c r="J41" s="77">
        <v>5.5</v>
      </c>
      <c r="K41" s="77">
        <v>2.64</v>
      </c>
      <c r="L41" s="77">
        <v>3204836</v>
      </c>
      <c r="M41" s="77">
        <v>151</v>
      </c>
      <c r="N41" s="77">
        <v>0</v>
      </c>
      <c r="O41" s="77">
        <v>4839.3023599999997</v>
      </c>
      <c r="P41" s="77">
        <v>0.02</v>
      </c>
      <c r="Q41" s="77">
        <v>9.39</v>
      </c>
      <c r="R41" s="77">
        <v>1.88</v>
      </c>
    </row>
    <row r="42" spans="2:18">
      <c r="B42" s="78" t="s">
        <v>297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218</v>
      </c>
      <c r="C43" t="s">
        <v>218</v>
      </c>
      <c r="D43" s="16"/>
      <c r="E43" t="s">
        <v>218</v>
      </c>
      <c r="H43" s="77">
        <v>0</v>
      </c>
      <c r="I43" t="s">
        <v>218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223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299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218</v>
      </c>
      <c r="C48" t="s">
        <v>218</v>
      </c>
      <c r="D48" s="16"/>
      <c r="E48" t="s">
        <v>218</v>
      </c>
      <c r="H48" s="77">
        <v>0</v>
      </c>
      <c r="I48" t="s">
        <v>218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218</v>
      </c>
      <c r="C50" t="s">
        <v>218</v>
      </c>
      <c r="D50" s="16"/>
      <c r="E50" t="s">
        <v>218</v>
      </c>
      <c r="H50" s="77">
        <v>0</v>
      </c>
      <c r="I50" t="s">
        <v>218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301</v>
      </c>
      <c r="C51" s="16"/>
      <c r="D51" s="16"/>
    </row>
    <row r="52" spans="2:18">
      <c r="B52" t="s">
        <v>302</v>
      </c>
      <c r="C52" s="16"/>
      <c r="D52" s="16"/>
    </row>
    <row r="53" spans="2:18">
      <c r="B53" t="s">
        <v>303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1454</v>
      </c>
    </row>
    <row r="3" spans="2:23">
      <c r="B3" s="2" t="s">
        <v>2</v>
      </c>
      <c r="C3" s="26" t="s">
        <v>1455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1454</v>
      </c>
      <c r="E2" s="16"/>
      <c r="F2" s="16"/>
      <c r="G2" s="16"/>
    </row>
    <row r="3" spans="2:68">
      <c r="B3" s="2" t="s">
        <v>2</v>
      </c>
      <c r="C3" s="26" t="s">
        <v>1455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1454</v>
      </c>
      <c r="E2" s="16"/>
      <c r="F2" s="16"/>
    </row>
    <row r="3" spans="2:66">
      <c r="B3" s="2" t="s">
        <v>2</v>
      </c>
      <c r="C3" s="26" t="s">
        <v>1455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4.49</v>
      </c>
      <c r="L11" s="7"/>
      <c r="M11" s="7"/>
      <c r="N11" s="76">
        <v>0.99</v>
      </c>
      <c r="O11" s="76">
        <v>38597020.810000002</v>
      </c>
      <c r="P11" s="33"/>
      <c r="Q11" s="76">
        <v>71.069929999999999</v>
      </c>
      <c r="R11" s="76">
        <v>43984.563917129002</v>
      </c>
      <c r="S11" s="7"/>
      <c r="T11" s="76">
        <v>100</v>
      </c>
      <c r="U11" s="76">
        <v>17.100000000000001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4.49</v>
      </c>
      <c r="N12" s="79">
        <v>0.99</v>
      </c>
      <c r="O12" s="79">
        <v>38597020.810000002</v>
      </c>
      <c r="Q12" s="79">
        <v>71.069929999999999</v>
      </c>
      <c r="R12" s="79">
        <v>43984.563917129002</v>
      </c>
      <c r="T12" s="79">
        <v>100</v>
      </c>
      <c r="U12" s="79">
        <v>17.100000000000001</v>
      </c>
    </row>
    <row r="13" spans="2:66">
      <c r="B13" s="78" t="s">
        <v>304</v>
      </c>
      <c r="C13" s="16"/>
      <c r="D13" s="16"/>
      <c r="E13" s="16"/>
      <c r="F13" s="16"/>
      <c r="K13" s="79">
        <v>4.5</v>
      </c>
      <c r="N13" s="79">
        <v>0.63</v>
      </c>
      <c r="O13" s="79">
        <v>30088697.649999999</v>
      </c>
      <c r="Q13" s="79">
        <v>68.685019999999994</v>
      </c>
      <c r="R13" s="79">
        <v>35030.790651055999</v>
      </c>
      <c r="T13" s="79">
        <v>79.64</v>
      </c>
      <c r="U13" s="79">
        <v>13.62</v>
      </c>
    </row>
    <row r="14" spans="2:66">
      <c r="B14" t="s">
        <v>308</v>
      </c>
      <c r="C14" t="s">
        <v>309</v>
      </c>
      <c r="D14" t="s">
        <v>103</v>
      </c>
      <c r="E14" t="s">
        <v>126</v>
      </c>
      <c r="F14" t="s">
        <v>310</v>
      </c>
      <c r="G14" t="s">
        <v>311</v>
      </c>
      <c r="H14" t="s">
        <v>207</v>
      </c>
      <c r="I14" t="s">
        <v>208</v>
      </c>
      <c r="J14" t="s">
        <v>312</v>
      </c>
      <c r="K14" s="77">
        <v>2.23</v>
      </c>
      <c r="L14" t="s">
        <v>105</v>
      </c>
      <c r="M14" s="77">
        <v>0.59</v>
      </c>
      <c r="N14" s="77">
        <v>-0.19</v>
      </c>
      <c r="O14" s="77">
        <v>1052757</v>
      </c>
      <c r="P14" s="77">
        <v>100.89</v>
      </c>
      <c r="Q14" s="77">
        <v>0</v>
      </c>
      <c r="R14" s="77">
        <v>1062.1265373000001</v>
      </c>
      <c r="S14" s="77">
        <v>0.02</v>
      </c>
      <c r="T14" s="77">
        <v>2.41</v>
      </c>
      <c r="U14" s="77">
        <v>0.41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315</v>
      </c>
      <c r="G15" t="s">
        <v>311</v>
      </c>
      <c r="H15" t="s">
        <v>207</v>
      </c>
      <c r="I15" t="s">
        <v>208</v>
      </c>
      <c r="J15" t="s">
        <v>316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1451650</v>
      </c>
      <c r="P15" s="77">
        <v>103.45</v>
      </c>
      <c r="Q15" s="77">
        <v>0</v>
      </c>
      <c r="R15" s="77">
        <v>1501.731925</v>
      </c>
      <c r="S15" s="77">
        <v>0.05</v>
      </c>
      <c r="T15" s="77">
        <v>3.41</v>
      </c>
      <c r="U15" s="77">
        <v>0.57999999999999996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315</v>
      </c>
      <c r="G16" t="s">
        <v>311</v>
      </c>
      <c r="H16" t="s">
        <v>207</v>
      </c>
      <c r="I16" t="s">
        <v>208</v>
      </c>
      <c r="J16" t="s">
        <v>319</v>
      </c>
      <c r="K16" s="77">
        <v>1.94</v>
      </c>
      <c r="L16" t="s">
        <v>105</v>
      </c>
      <c r="M16" s="77">
        <v>0.41</v>
      </c>
      <c r="N16" s="77">
        <v>-0.17</v>
      </c>
      <c r="O16" s="77">
        <v>192003.36</v>
      </c>
      <c r="P16" s="77">
        <v>99.85</v>
      </c>
      <c r="Q16" s="77">
        <v>0</v>
      </c>
      <c r="R16" s="77">
        <v>191.71535496000001</v>
      </c>
      <c r="S16" s="77">
        <v>0.01</v>
      </c>
      <c r="T16" s="77">
        <v>0.44</v>
      </c>
      <c r="U16" s="77">
        <v>7.0000000000000007E-2</v>
      </c>
    </row>
    <row r="17" spans="2:21">
      <c r="B17" t="s">
        <v>320</v>
      </c>
      <c r="C17" t="s">
        <v>321</v>
      </c>
      <c r="D17" t="s">
        <v>103</v>
      </c>
      <c r="E17" t="s">
        <v>126</v>
      </c>
      <c r="F17" t="s">
        <v>315</v>
      </c>
      <c r="G17" t="s">
        <v>311</v>
      </c>
      <c r="H17" t="s">
        <v>207</v>
      </c>
      <c r="I17" t="s">
        <v>208</v>
      </c>
      <c r="J17" t="s">
        <v>322</v>
      </c>
      <c r="K17" s="77">
        <v>1.83</v>
      </c>
      <c r="L17" t="s">
        <v>105</v>
      </c>
      <c r="M17" s="77">
        <v>0.64</v>
      </c>
      <c r="N17" s="77">
        <v>-0.13</v>
      </c>
      <c r="O17" s="77">
        <v>573069</v>
      </c>
      <c r="P17" s="77">
        <v>100.3</v>
      </c>
      <c r="Q17" s="77">
        <v>0</v>
      </c>
      <c r="R17" s="77">
        <v>574.78820700000006</v>
      </c>
      <c r="S17" s="77">
        <v>0.02</v>
      </c>
      <c r="T17" s="77">
        <v>1.31</v>
      </c>
      <c r="U17" s="77">
        <v>0.22</v>
      </c>
    </row>
    <row r="18" spans="2:21">
      <c r="B18" t="s">
        <v>323</v>
      </c>
      <c r="C18" t="s">
        <v>324</v>
      </c>
      <c r="D18" t="s">
        <v>103</v>
      </c>
      <c r="E18" t="s">
        <v>126</v>
      </c>
      <c r="F18" t="s">
        <v>315</v>
      </c>
      <c r="G18" t="s">
        <v>311</v>
      </c>
      <c r="H18" t="s">
        <v>207</v>
      </c>
      <c r="I18" t="s">
        <v>208</v>
      </c>
      <c r="J18" t="s">
        <v>325</v>
      </c>
      <c r="K18" s="77">
        <v>6.32</v>
      </c>
      <c r="L18" t="s">
        <v>105</v>
      </c>
      <c r="M18" s="77">
        <v>0.86</v>
      </c>
      <c r="N18" s="77">
        <v>0.64</v>
      </c>
      <c r="O18" s="77">
        <v>2042000</v>
      </c>
      <c r="P18" s="77">
        <v>101.62</v>
      </c>
      <c r="Q18" s="77">
        <v>0</v>
      </c>
      <c r="R18" s="77">
        <v>2075.0803999999998</v>
      </c>
      <c r="S18" s="77">
        <v>0.08</v>
      </c>
      <c r="T18" s="77">
        <v>4.72</v>
      </c>
      <c r="U18" s="77">
        <v>0.81</v>
      </c>
    </row>
    <row r="19" spans="2:21">
      <c r="B19" t="s">
        <v>326</v>
      </c>
      <c r="C19" t="s">
        <v>327</v>
      </c>
      <c r="D19" t="s">
        <v>103</v>
      </c>
      <c r="E19" t="s">
        <v>126</v>
      </c>
      <c r="F19" t="s">
        <v>315</v>
      </c>
      <c r="G19" t="s">
        <v>311</v>
      </c>
      <c r="H19" t="s">
        <v>207</v>
      </c>
      <c r="I19" t="s">
        <v>208</v>
      </c>
      <c r="J19" t="s">
        <v>328</v>
      </c>
      <c r="K19" s="77">
        <v>3.13</v>
      </c>
      <c r="L19" t="s">
        <v>105</v>
      </c>
      <c r="M19" s="77">
        <v>4</v>
      </c>
      <c r="N19" s="77">
        <v>0.08</v>
      </c>
      <c r="O19" s="77">
        <v>176234</v>
      </c>
      <c r="P19" s="77">
        <v>116.35</v>
      </c>
      <c r="Q19" s="77">
        <v>0</v>
      </c>
      <c r="R19" s="77">
        <v>205.048259</v>
      </c>
      <c r="S19" s="77">
        <v>0.01</v>
      </c>
      <c r="T19" s="77">
        <v>0.47</v>
      </c>
      <c r="U19" s="77">
        <v>0.08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315</v>
      </c>
      <c r="G20" t="s">
        <v>311</v>
      </c>
      <c r="H20" t="s">
        <v>207</v>
      </c>
      <c r="I20" t="s">
        <v>208</v>
      </c>
      <c r="J20" t="s">
        <v>331</v>
      </c>
      <c r="K20" s="77">
        <v>0.81</v>
      </c>
      <c r="L20" t="s">
        <v>105</v>
      </c>
      <c r="M20" s="77">
        <v>2.58</v>
      </c>
      <c r="N20" s="77">
        <v>-0.41</v>
      </c>
      <c r="O20" s="77">
        <v>8188</v>
      </c>
      <c r="P20" s="77">
        <v>105.02</v>
      </c>
      <c r="Q20" s="77">
        <v>0</v>
      </c>
      <c r="R20" s="77">
        <v>8.5990376000000008</v>
      </c>
      <c r="S20" s="77">
        <v>0</v>
      </c>
      <c r="T20" s="77">
        <v>0.02</v>
      </c>
      <c r="U20" s="77">
        <v>0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315</v>
      </c>
      <c r="G21" t="s">
        <v>311</v>
      </c>
      <c r="H21" t="s">
        <v>207</v>
      </c>
      <c r="I21" t="s">
        <v>208</v>
      </c>
      <c r="J21" t="s">
        <v>334</v>
      </c>
      <c r="K21" s="77">
        <v>11.73</v>
      </c>
      <c r="L21" t="s">
        <v>105</v>
      </c>
      <c r="M21" s="77">
        <v>0.47</v>
      </c>
      <c r="N21" s="77">
        <v>0.66</v>
      </c>
      <c r="O21" s="77">
        <v>358871</v>
      </c>
      <c r="P21" s="77">
        <v>99.78</v>
      </c>
      <c r="Q21" s="77">
        <v>0</v>
      </c>
      <c r="R21" s="77">
        <v>358.0814838</v>
      </c>
      <c r="S21" s="77">
        <v>0.05</v>
      </c>
      <c r="T21" s="77">
        <v>0.81</v>
      </c>
      <c r="U21" s="77">
        <v>0.14000000000000001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337</v>
      </c>
      <c r="G22" t="s">
        <v>311</v>
      </c>
      <c r="H22" t="s">
        <v>207</v>
      </c>
      <c r="I22" t="s">
        <v>208</v>
      </c>
      <c r="J22" t="s">
        <v>322</v>
      </c>
      <c r="K22" s="77">
        <v>4</v>
      </c>
      <c r="L22" t="s">
        <v>105</v>
      </c>
      <c r="M22" s="77">
        <v>5</v>
      </c>
      <c r="N22" s="77">
        <v>0.16</v>
      </c>
      <c r="O22" s="77">
        <v>537430</v>
      </c>
      <c r="P22" s="77">
        <v>124.2</v>
      </c>
      <c r="Q22" s="77">
        <v>0</v>
      </c>
      <c r="R22" s="77">
        <v>667.48806000000002</v>
      </c>
      <c r="S22" s="77">
        <v>0.02</v>
      </c>
      <c r="T22" s="77">
        <v>1.52</v>
      </c>
      <c r="U22" s="77">
        <v>0.26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337</v>
      </c>
      <c r="G23" t="s">
        <v>311</v>
      </c>
      <c r="H23" t="s">
        <v>207</v>
      </c>
      <c r="I23" t="s">
        <v>208</v>
      </c>
      <c r="J23" t="s">
        <v>328</v>
      </c>
      <c r="K23" s="77">
        <v>2.97</v>
      </c>
      <c r="L23" t="s">
        <v>105</v>
      </c>
      <c r="M23" s="77">
        <v>0.7</v>
      </c>
      <c r="N23" s="77">
        <v>-0.03</v>
      </c>
      <c r="O23" s="77">
        <v>474979.07</v>
      </c>
      <c r="P23" s="77">
        <v>102.61</v>
      </c>
      <c r="Q23" s="77">
        <v>0</v>
      </c>
      <c r="R23" s="77">
        <v>487.37602372700002</v>
      </c>
      <c r="S23" s="77">
        <v>0.01</v>
      </c>
      <c r="T23" s="77">
        <v>1.1100000000000001</v>
      </c>
      <c r="U23" s="77">
        <v>0.19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342</v>
      </c>
      <c r="G24" t="s">
        <v>343</v>
      </c>
      <c r="H24" t="s">
        <v>344</v>
      </c>
      <c r="I24" t="s">
        <v>208</v>
      </c>
      <c r="J24" t="s">
        <v>345</v>
      </c>
      <c r="K24" s="77">
        <v>4.5999999999999996</v>
      </c>
      <c r="L24" t="s">
        <v>105</v>
      </c>
      <c r="M24" s="77">
        <v>1.64</v>
      </c>
      <c r="N24" s="77">
        <v>0.51</v>
      </c>
      <c r="O24" s="77">
        <v>380000</v>
      </c>
      <c r="P24" s="77">
        <v>104.43</v>
      </c>
      <c r="Q24" s="77">
        <v>0</v>
      </c>
      <c r="R24" s="77">
        <v>396.834</v>
      </c>
      <c r="S24" s="77">
        <v>0.03</v>
      </c>
      <c r="T24" s="77">
        <v>0.9</v>
      </c>
      <c r="U24" s="77">
        <v>0.15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342</v>
      </c>
      <c r="G25" t="s">
        <v>343</v>
      </c>
      <c r="H25" t="s">
        <v>348</v>
      </c>
      <c r="I25" t="s">
        <v>153</v>
      </c>
      <c r="J25" t="s">
        <v>349</v>
      </c>
      <c r="K25" s="77">
        <v>5.97</v>
      </c>
      <c r="L25" t="s">
        <v>105</v>
      </c>
      <c r="M25" s="77">
        <v>1.34</v>
      </c>
      <c r="N25" s="77">
        <v>1.02</v>
      </c>
      <c r="O25" s="77">
        <v>1046010</v>
      </c>
      <c r="P25" s="77">
        <v>102.34</v>
      </c>
      <c r="Q25" s="77">
        <v>0</v>
      </c>
      <c r="R25" s="77">
        <v>1070.4866340000001</v>
      </c>
      <c r="S25" s="77">
        <v>0.02</v>
      </c>
      <c r="T25" s="77">
        <v>2.4300000000000002</v>
      </c>
      <c r="U25" s="77">
        <v>0.42</v>
      </c>
    </row>
    <row r="26" spans="2:21">
      <c r="B26" t="s">
        <v>350</v>
      </c>
      <c r="C26" t="s">
        <v>351</v>
      </c>
      <c r="D26" t="s">
        <v>103</v>
      </c>
      <c r="E26" t="s">
        <v>126</v>
      </c>
      <c r="F26" t="s">
        <v>342</v>
      </c>
      <c r="G26" t="s">
        <v>343</v>
      </c>
      <c r="H26" t="s">
        <v>344</v>
      </c>
      <c r="I26" t="s">
        <v>208</v>
      </c>
      <c r="J26" t="s">
        <v>352</v>
      </c>
      <c r="K26" s="77">
        <v>3.96</v>
      </c>
      <c r="L26" t="s">
        <v>105</v>
      </c>
      <c r="M26" s="77">
        <v>0.65</v>
      </c>
      <c r="N26" s="77">
        <v>0.25</v>
      </c>
      <c r="O26" s="77">
        <v>175000</v>
      </c>
      <c r="P26" s="77">
        <v>100.39</v>
      </c>
      <c r="Q26" s="77">
        <v>25.65</v>
      </c>
      <c r="R26" s="77">
        <v>201.33250000000001</v>
      </c>
      <c r="S26" s="77">
        <v>0.02</v>
      </c>
      <c r="T26" s="77">
        <v>0.46</v>
      </c>
      <c r="U26" s="77">
        <v>0.08</v>
      </c>
    </row>
    <row r="27" spans="2:21">
      <c r="B27" t="s">
        <v>353</v>
      </c>
      <c r="C27" t="s">
        <v>354</v>
      </c>
      <c r="D27" t="s">
        <v>103</v>
      </c>
      <c r="E27" t="s">
        <v>126</v>
      </c>
      <c r="F27" t="s">
        <v>355</v>
      </c>
      <c r="G27" t="s">
        <v>311</v>
      </c>
      <c r="H27" t="s">
        <v>344</v>
      </c>
      <c r="I27" t="s">
        <v>208</v>
      </c>
      <c r="J27" t="s">
        <v>331</v>
      </c>
      <c r="K27" s="77">
        <v>1.99</v>
      </c>
      <c r="L27" t="s">
        <v>105</v>
      </c>
      <c r="M27" s="77">
        <v>0.8</v>
      </c>
      <c r="N27" s="77">
        <v>-0.17</v>
      </c>
      <c r="O27" s="77">
        <v>660943</v>
      </c>
      <c r="P27" s="77">
        <v>102.36</v>
      </c>
      <c r="Q27" s="77">
        <v>5.3090200000000003</v>
      </c>
      <c r="R27" s="77">
        <v>681.85027479999997</v>
      </c>
      <c r="S27" s="77">
        <v>0.1</v>
      </c>
      <c r="T27" s="77">
        <v>1.55</v>
      </c>
      <c r="U27" s="77">
        <v>0.27</v>
      </c>
    </row>
    <row r="28" spans="2:21">
      <c r="B28" t="s">
        <v>356</v>
      </c>
      <c r="C28" t="s">
        <v>357</v>
      </c>
      <c r="D28" t="s">
        <v>103</v>
      </c>
      <c r="E28" t="s">
        <v>126</v>
      </c>
      <c r="F28" t="s">
        <v>310</v>
      </c>
      <c r="G28" t="s">
        <v>311</v>
      </c>
      <c r="H28" t="s">
        <v>344</v>
      </c>
      <c r="I28" t="s">
        <v>208</v>
      </c>
      <c r="J28" t="s">
        <v>322</v>
      </c>
      <c r="K28" s="77">
        <v>2.52</v>
      </c>
      <c r="L28" t="s">
        <v>105</v>
      </c>
      <c r="M28" s="77">
        <v>3.4</v>
      </c>
      <c r="N28" s="77">
        <v>-0.11</v>
      </c>
      <c r="O28" s="77">
        <v>2273838</v>
      </c>
      <c r="P28" s="77">
        <v>112.77</v>
      </c>
      <c r="Q28" s="77">
        <v>0</v>
      </c>
      <c r="R28" s="77">
        <v>2564.2071126000001</v>
      </c>
      <c r="S28" s="77">
        <v>0.12</v>
      </c>
      <c r="T28" s="77">
        <v>5.83</v>
      </c>
      <c r="U28" s="77">
        <v>1</v>
      </c>
    </row>
    <row r="29" spans="2:21">
      <c r="B29" t="s">
        <v>358</v>
      </c>
      <c r="C29" t="s">
        <v>359</v>
      </c>
      <c r="D29" t="s">
        <v>103</v>
      </c>
      <c r="E29" t="s">
        <v>126</v>
      </c>
      <c r="F29" t="s">
        <v>315</v>
      </c>
      <c r="G29" t="s">
        <v>311</v>
      </c>
      <c r="H29" t="s">
        <v>344</v>
      </c>
      <c r="I29" t="s">
        <v>208</v>
      </c>
      <c r="J29" t="s">
        <v>360</v>
      </c>
      <c r="K29" s="77">
        <v>1.44</v>
      </c>
      <c r="L29" t="s">
        <v>105</v>
      </c>
      <c r="M29" s="77">
        <v>3</v>
      </c>
      <c r="N29" s="77">
        <v>-0.19</v>
      </c>
      <c r="O29" s="77">
        <v>500000</v>
      </c>
      <c r="P29" s="77">
        <v>111.96</v>
      </c>
      <c r="Q29" s="77">
        <v>0</v>
      </c>
      <c r="R29" s="77">
        <v>559.79999999999995</v>
      </c>
      <c r="S29" s="77">
        <v>0.1</v>
      </c>
      <c r="T29" s="77">
        <v>1.27</v>
      </c>
      <c r="U29" s="77">
        <v>0.22</v>
      </c>
    </row>
    <row r="30" spans="2:21">
      <c r="B30" t="s">
        <v>361</v>
      </c>
      <c r="C30" t="s">
        <v>362</v>
      </c>
      <c r="D30" t="s">
        <v>103</v>
      </c>
      <c r="E30" t="s">
        <v>126</v>
      </c>
      <c r="F30" t="s">
        <v>337</v>
      </c>
      <c r="G30" t="s">
        <v>311</v>
      </c>
      <c r="H30" t="s">
        <v>344</v>
      </c>
      <c r="I30" t="s">
        <v>208</v>
      </c>
      <c r="J30" t="s">
        <v>363</v>
      </c>
      <c r="K30" s="77">
        <v>3.82</v>
      </c>
      <c r="L30" t="s">
        <v>105</v>
      </c>
      <c r="M30" s="77">
        <v>4.2</v>
      </c>
      <c r="N30" s="77">
        <v>0.14000000000000001</v>
      </c>
      <c r="O30" s="77">
        <v>200000</v>
      </c>
      <c r="P30" s="77">
        <v>121.29</v>
      </c>
      <c r="Q30" s="77">
        <v>0</v>
      </c>
      <c r="R30" s="77">
        <v>242.58</v>
      </c>
      <c r="S30" s="77">
        <v>0.02</v>
      </c>
      <c r="T30" s="77">
        <v>0.55000000000000004</v>
      </c>
      <c r="U30" s="77">
        <v>0.09</v>
      </c>
    </row>
    <row r="31" spans="2:21">
      <c r="B31" t="s">
        <v>364</v>
      </c>
      <c r="C31" t="s">
        <v>365</v>
      </c>
      <c r="D31" t="s">
        <v>103</v>
      </c>
      <c r="E31" t="s">
        <v>126</v>
      </c>
      <c r="F31" t="s">
        <v>337</v>
      </c>
      <c r="G31" t="s">
        <v>311</v>
      </c>
      <c r="H31" t="s">
        <v>344</v>
      </c>
      <c r="I31" t="s">
        <v>208</v>
      </c>
      <c r="J31" t="s">
        <v>366</v>
      </c>
      <c r="K31" s="77">
        <v>1.96</v>
      </c>
      <c r="L31" t="s">
        <v>105</v>
      </c>
      <c r="M31" s="77">
        <v>4.0999999999999996</v>
      </c>
      <c r="N31" s="77">
        <v>-0.03</v>
      </c>
      <c r="O31" s="77">
        <v>1370600.4</v>
      </c>
      <c r="P31" s="77">
        <v>129.81</v>
      </c>
      <c r="Q31" s="77">
        <v>0</v>
      </c>
      <c r="R31" s="77">
        <v>1779.17637924</v>
      </c>
      <c r="S31" s="77">
        <v>0.06</v>
      </c>
      <c r="T31" s="77">
        <v>4.05</v>
      </c>
      <c r="U31" s="77">
        <v>0.69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337</v>
      </c>
      <c r="G32" t="s">
        <v>311</v>
      </c>
      <c r="H32" t="s">
        <v>344</v>
      </c>
      <c r="I32" t="s">
        <v>208</v>
      </c>
      <c r="J32" t="s">
        <v>369</v>
      </c>
      <c r="K32" s="77">
        <v>3.02</v>
      </c>
      <c r="L32" t="s">
        <v>105</v>
      </c>
      <c r="M32" s="77">
        <v>4</v>
      </c>
      <c r="N32" s="77">
        <v>0.04</v>
      </c>
      <c r="O32" s="77">
        <v>1067624</v>
      </c>
      <c r="P32" s="77">
        <v>119.26</v>
      </c>
      <c r="Q32" s="77">
        <v>0</v>
      </c>
      <c r="R32" s="77">
        <v>1273.2483824000001</v>
      </c>
      <c r="S32" s="77">
        <v>0.04</v>
      </c>
      <c r="T32" s="77">
        <v>2.89</v>
      </c>
      <c r="U32" s="77">
        <v>0.49</v>
      </c>
    </row>
    <row r="33" spans="2:21">
      <c r="B33" t="s">
        <v>370</v>
      </c>
      <c r="C33" t="s">
        <v>371</v>
      </c>
      <c r="D33" t="s">
        <v>103</v>
      </c>
      <c r="E33" t="s">
        <v>126</v>
      </c>
      <c r="F33" t="s">
        <v>372</v>
      </c>
      <c r="G33" t="s">
        <v>343</v>
      </c>
      <c r="H33" t="s">
        <v>373</v>
      </c>
      <c r="I33" t="s">
        <v>208</v>
      </c>
      <c r="J33" t="s">
        <v>374</v>
      </c>
      <c r="K33" s="77">
        <v>5.95</v>
      </c>
      <c r="L33" t="s">
        <v>105</v>
      </c>
      <c r="M33" s="77">
        <v>2.34</v>
      </c>
      <c r="N33" s="77">
        <v>1.1299999999999999</v>
      </c>
      <c r="O33" s="77">
        <v>612467.12</v>
      </c>
      <c r="P33" s="77">
        <v>106</v>
      </c>
      <c r="Q33" s="77">
        <v>0</v>
      </c>
      <c r="R33" s="77">
        <v>649.21514720000005</v>
      </c>
      <c r="S33" s="77">
        <v>0.03</v>
      </c>
      <c r="T33" s="77">
        <v>1.48</v>
      </c>
      <c r="U33" s="77">
        <v>0.25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377</v>
      </c>
      <c r="G34" t="s">
        <v>343</v>
      </c>
      <c r="H34" t="s">
        <v>373</v>
      </c>
      <c r="I34" t="s">
        <v>208</v>
      </c>
      <c r="J34" t="s">
        <v>378</v>
      </c>
      <c r="K34" s="77">
        <v>2.85</v>
      </c>
      <c r="L34" t="s">
        <v>105</v>
      </c>
      <c r="M34" s="77">
        <v>4.8</v>
      </c>
      <c r="N34" s="77">
        <v>0.17</v>
      </c>
      <c r="O34" s="77">
        <v>939112</v>
      </c>
      <c r="P34" s="77">
        <v>118.59</v>
      </c>
      <c r="Q34" s="77">
        <v>0</v>
      </c>
      <c r="R34" s="77">
        <v>1113.6929207999999</v>
      </c>
      <c r="S34" s="77">
        <v>7.0000000000000007E-2</v>
      </c>
      <c r="T34" s="77">
        <v>2.5299999999999998</v>
      </c>
      <c r="U34" s="77">
        <v>0.43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377</v>
      </c>
      <c r="G35" t="s">
        <v>343</v>
      </c>
      <c r="H35" t="s">
        <v>373</v>
      </c>
      <c r="I35" t="s">
        <v>208</v>
      </c>
      <c r="J35" t="s">
        <v>381</v>
      </c>
      <c r="K35" s="77">
        <v>1.72</v>
      </c>
      <c r="L35" t="s">
        <v>105</v>
      </c>
      <c r="M35" s="77">
        <v>4.9000000000000004</v>
      </c>
      <c r="N35" s="77">
        <v>0.03</v>
      </c>
      <c r="O35" s="77">
        <v>67530</v>
      </c>
      <c r="P35" s="77">
        <v>117.53</v>
      </c>
      <c r="Q35" s="77">
        <v>0</v>
      </c>
      <c r="R35" s="77">
        <v>79.368009000000001</v>
      </c>
      <c r="S35" s="77">
        <v>0.02</v>
      </c>
      <c r="T35" s="77">
        <v>0.18</v>
      </c>
      <c r="U35" s="77">
        <v>0.03</v>
      </c>
    </row>
    <row r="36" spans="2:21">
      <c r="B36" t="s">
        <v>382</v>
      </c>
      <c r="C36" t="s">
        <v>383</v>
      </c>
      <c r="D36" t="s">
        <v>103</v>
      </c>
      <c r="E36" t="s">
        <v>126</v>
      </c>
      <c r="F36" t="s">
        <v>377</v>
      </c>
      <c r="G36" t="s">
        <v>343</v>
      </c>
      <c r="H36" t="s">
        <v>373</v>
      </c>
      <c r="I36" t="s">
        <v>208</v>
      </c>
      <c r="J36" t="s">
        <v>384</v>
      </c>
      <c r="K36" s="77">
        <v>6.75</v>
      </c>
      <c r="L36" t="s">
        <v>105</v>
      </c>
      <c r="M36" s="77">
        <v>3.2</v>
      </c>
      <c r="N36" s="77">
        <v>1.33</v>
      </c>
      <c r="O36" s="77">
        <v>826512</v>
      </c>
      <c r="P36" s="77">
        <v>114.12</v>
      </c>
      <c r="Q36" s="77">
        <v>0</v>
      </c>
      <c r="R36" s="77">
        <v>943.21549440000001</v>
      </c>
      <c r="S36" s="77">
        <v>7.0000000000000007E-2</v>
      </c>
      <c r="T36" s="77">
        <v>2.14</v>
      </c>
      <c r="U36" s="77">
        <v>0.37</v>
      </c>
    </row>
    <row r="37" spans="2:21">
      <c r="B37" t="s">
        <v>385</v>
      </c>
      <c r="C37" t="s">
        <v>386</v>
      </c>
      <c r="D37" t="s">
        <v>103</v>
      </c>
      <c r="E37" t="s">
        <v>126</v>
      </c>
      <c r="F37" t="s">
        <v>372</v>
      </c>
      <c r="G37" t="s">
        <v>343</v>
      </c>
      <c r="H37" t="s">
        <v>373</v>
      </c>
      <c r="I37" t="s">
        <v>208</v>
      </c>
      <c r="J37" t="s">
        <v>387</v>
      </c>
      <c r="K37" s="77">
        <v>2.5499999999999998</v>
      </c>
      <c r="L37" t="s">
        <v>105</v>
      </c>
      <c r="M37" s="77">
        <v>3</v>
      </c>
      <c r="N37" s="77">
        <v>0.39</v>
      </c>
      <c r="O37" s="77">
        <v>126482.83</v>
      </c>
      <c r="P37" s="77">
        <v>107.19</v>
      </c>
      <c r="Q37" s="77">
        <v>0</v>
      </c>
      <c r="R37" s="77">
        <v>135.57694547700001</v>
      </c>
      <c r="S37" s="77">
        <v>0.02</v>
      </c>
      <c r="T37" s="77">
        <v>0.31</v>
      </c>
      <c r="U37" s="77">
        <v>0.05</v>
      </c>
    </row>
    <row r="38" spans="2:21">
      <c r="B38" t="s">
        <v>388</v>
      </c>
      <c r="C38" t="s">
        <v>389</v>
      </c>
      <c r="D38" t="s">
        <v>103</v>
      </c>
      <c r="E38" t="s">
        <v>126</v>
      </c>
      <c r="F38" t="s">
        <v>390</v>
      </c>
      <c r="G38" t="s">
        <v>343</v>
      </c>
      <c r="H38" t="s">
        <v>373</v>
      </c>
      <c r="I38" t="s">
        <v>208</v>
      </c>
      <c r="J38" t="s">
        <v>391</v>
      </c>
      <c r="K38" s="77">
        <v>6.8</v>
      </c>
      <c r="L38" t="s">
        <v>105</v>
      </c>
      <c r="M38" s="77">
        <v>2.15</v>
      </c>
      <c r="N38" s="77">
        <v>1.5</v>
      </c>
      <c r="O38" s="77">
        <v>1416574.24</v>
      </c>
      <c r="P38" s="77">
        <v>106.13</v>
      </c>
      <c r="Q38" s="77">
        <v>0</v>
      </c>
      <c r="R38" s="77">
        <v>1503.4102409120001</v>
      </c>
      <c r="S38" s="77">
        <v>0.18</v>
      </c>
      <c r="T38" s="77">
        <v>3.42</v>
      </c>
      <c r="U38" s="77">
        <v>0.57999999999999996</v>
      </c>
    </row>
    <row r="39" spans="2:21">
      <c r="B39" t="s">
        <v>392</v>
      </c>
      <c r="C39" t="s">
        <v>393</v>
      </c>
      <c r="D39" t="s">
        <v>103</v>
      </c>
      <c r="E39" t="s">
        <v>126</v>
      </c>
      <c r="F39" t="s">
        <v>390</v>
      </c>
      <c r="G39" t="s">
        <v>343</v>
      </c>
      <c r="H39" t="s">
        <v>373</v>
      </c>
      <c r="I39" t="s">
        <v>208</v>
      </c>
      <c r="J39" t="s">
        <v>394</v>
      </c>
      <c r="K39" s="77">
        <v>7.72</v>
      </c>
      <c r="L39" t="s">
        <v>105</v>
      </c>
      <c r="M39" s="77">
        <v>2.25</v>
      </c>
      <c r="N39" s="77">
        <v>2.33</v>
      </c>
      <c r="O39" s="77">
        <v>116000</v>
      </c>
      <c r="P39" s="77">
        <v>99.77</v>
      </c>
      <c r="Q39" s="77">
        <v>0</v>
      </c>
      <c r="R39" s="77">
        <v>115.7332</v>
      </c>
      <c r="S39" s="77">
        <v>0.06</v>
      </c>
      <c r="T39" s="77">
        <v>0.26</v>
      </c>
      <c r="U39" s="77">
        <v>0.04</v>
      </c>
    </row>
    <row r="40" spans="2:21">
      <c r="B40" t="s">
        <v>395</v>
      </c>
      <c r="C40" t="s">
        <v>396</v>
      </c>
      <c r="D40" t="s">
        <v>103</v>
      </c>
      <c r="E40" t="s">
        <v>126</v>
      </c>
      <c r="F40" t="s">
        <v>390</v>
      </c>
      <c r="G40" t="s">
        <v>343</v>
      </c>
      <c r="H40" t="s">
        <v>373</v>
      </c>
      <c r="I40" t="s">
        <v>208</v>
      </c>
      <c r="J40" t="s">
        <v>397</v>
      </c>
      <c r="K40" s="77">
        <v>7.52</v>
      </c>
      <c r="L40" t="s">
        <v>105</v>
      </c>
      <c r="M40" s="77">
        <v>2.35</v>
      </c>
      <c r="N40" s="77">
        <v>1.67</v>
      </c>
      <c r="O40" s="77">
        <v>84390</v>
      </c>
      <c r="P40" s="77">
        <v>105.2</v>
      </c>
      <c r="Q40" s="77">
        <v>1.87181</v>
      </c>
      <c r="R40" s="77">
        <v>90.650090000000006</v>
      </c>
      <c r="S40" s="77">
        <v>0.02</v>
      </c>
      <c r="T40" s="77">
        <v>0.21</v>
      </c>
      <c r="U40" s="77">
        <v>0.04</v>
      </c>
    </row>
    <row r="41" spans="2:21">
      <c r="B41" t="s">
        <v>398</v>
      </c>
      <c r="C41" t="s">
        <v>399</v>
      </c>
      <c r="D41" t="s">
        <v>103</v>
      </c>
      <c r="E41" t="s">
        <v>126</v>
      </c>
      <c r="F41" t="s">
        <v>400</v>
      </c>
      <c r="G41" t="s">
        <v>343</v>
      </c>
      <c r="H41" t="s">
        <v>373</v>
      </c>
      <c r="I41" t="s">
        <v>208</v>
      </c>
      <c r="J41" t="s">
        <v>401</v>
      </c>
      <c r="K41" s="77">
        <v>8.57</v>
      </c>
      <c r="L41" t="s">
        <v>105</v>
      </c>
      <c r="M41" s="77">
        <v>3.5</v>
      </c>
      <c r="N41" s="77">
        <v>1.64</v>
      </c>
      <c r="O41" s="77">
        <v>251124</v>
      </c>
      <c r="P41" s="77">
        <v>117.44</v>
      </c>
      <c r="Q41" s="77">
        <v>0</v>
      </c>
      <c r="R41" s="77">
        <v>294.92002559999997</v>
      </c>
      <c r="S41" s="77">
        <v>0.09</v>
      </c>
      <c r="T41" s="77">
        <v>0.67</v>
      </c>
      <c r="U41" s="77">
        <v>0.11</v>
      </c>
    </row>
    <row r="42" spans="2:21">
      <c r="B42" t="s">
        <v>402</v>
      </c>
      <c r="C42" t="s">
        <v>403</v>
      </c>
      <c r="D42" t="s">
        <v>103</v>
      </c>
      <c r="E42" t="s">
        <v>126</v>
      </c>
      <c r="F42" t="s">
        <v>400</v>
      </c>
      <c r="G42" t="s">
        <v>343</v>
      </c>
      <c r="H42" t="s">
        <v>373</v>
      </c>
      <c r="I42" t="s">
        <v>208</v>
      </c>
      <c r="J42" t="s">
        <v>404</v>
      </c>
      <c r="K42" s="77">
        <v>7.21</v>
      </c>
      <c r="L42" t="s">
        <v>105</v>
      </c>
      <c r="M42" s="77">
        <v>4</v>
      </c>
      <c r="N42" s="77">
        <v>1.22</v>
      </c>
      <c r="O42" s="77">
        <v>182179.95</v>
      </c>
      <c r="P42" s="77">
        <v>121.03</v>
      </c>
      <c r="Q42" s="77">
        <v>0</v>
      </c>
      <c r="R42" s="77">
        <v>220.49239348500001</v>
      </c>
      <c r="S42" s="77">
        <v>0.03</v>
      </c>
      <c r="T42" s="77">
        <v>0.5</v>
      </c>
      <c r="U42" s="77">
        <v>0.09</v>
      </c>
    </row>
    <row r="43" spans="2:21">
      <c r="B43" t="s">
        <v>405</v>
      </c>
      <c r="C43" t="s">
        <v>406</v>
      </c>
      <c r="D43" t="s">
        <v>103</v>
      </c>
      <c r="E43" t="s">
        <v>126</v>
      </c>
      <c r="F43" t="s">
        <v>407</v>
      </c>
      <c r="G43" t="s">
        <v>135</v>
      </c>
      <c r="H43" t="s">
        <v>373</v>
      </c>
      <c r="I43" t="s">
        <v>208</v>
      </c>
      <c r="J43" t="s">
        <v>408</v>
      </c>
      <c r="K43" s="77">
        <v>6.04</v>
      </c>
      <c r="L43" t="s">
        <v>105</v>
      </c>
      <c r="M43" s="77">
        <v>2.2000000000000002</v>
      </c>
      <c r="N43" s="77">
        <v>1.1299999999999999</v>
      </c>
      <c r="O43" s="77">
        <v>586259</v>
      </c>
      <c r="P43" s="77">
        <v>106.35</v>
      </c>
      <c r="Q43" s="77">
        <v>0</v>
      </c>
      <c r="R43" s="77">
        <v>623.48644650000006</v>
      </c>
      <c r="S43" s="77">
        <v>7.0000000000000007E-2</v>
      </c>
      <c r="T43" s="77">
        <v>1.42</v>
      </c>
      <c r="U43" s="77">
        <v>0.24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407</v>
      </c>
      <c r="G44" t="s">
        <v>135</v>
      </c>
      <c r="H44" t="s">
        <v>373</v>
      </c>
      <c r="I44" t="s">
        <v>208</v>
      </c>
      <c r="J44" t="s">
        <v>411</v>
      </c>
      <c r="K44" s="77">
        <v>2.57</v>
      </c>
      <c r="L44" t="s">
        <v>105</v>
      </c>
      <c r="M44" s="77">
        <v>3.7</v>
      </c>
      <c r="N44" s="77">
        <v>0.1</v>
      </c>
      <c r="O44" s="77">
        <v>500000</v>
      </c>
      <c r="P44" s="77">
        <v>113.5</v>
      </c>
      <c r="Q44" s="77">
        <v>0</v>
      </c>
      <c r="R44" s="77">
        <v>567.5</v>
      </c>
      <c r="S44" s="77">
        <v>0.02</v>
      </c>
      <c r="T44" s="77">
        <v>1.29</v>
      </c>
      <c r="U44" s="77">
        <v>0.22</v>
      </c>
    </row>
    <row r="45" spans="2:21">
      <c r="B45" t="s">
        <v>412</v>
      </c>
      <c r="C45" t="s">
        <v>413</v>
      </c>
      <c r="D45" t="s">
        <v>103</v>
      </c>
      <c r="E45" t="s">
        <v>126</v>
      </c>
      <c r="F45" t="s">
        <v>355</v>
      </c>
      <c r="G45" t="s">
        <v>311</v>
      </c>
      <c r="H45" t="s">
        <v>373</v>
      </c>
      <c r="I45" t="s">
        <v>208</v>
      </c>
      <c r="J45" t="s">
        <v>414</v>
      </c>
      <c r="K45" s="77">
        <v>1.24</v>
      </c>
      <c r="L45" t="s">
        <v>105</v>
      </c>
      <c r="M45" s="77">
        <v>2.8</v>
      </c>
      <c r="N45" s="77">
        <v>-0.28000000000000003</v>
      </c>
      <c r="O45" s="77">
        <v>436900</v>
      </c>
      <c r="P45" s="77">
        <v>106.8</v>
      </c>
      <c r="Q45" s="77">
        <v>0</v>
      </c>
      <c r="R45" s="77">
        <v>466.60919999999999</v>
      </c>
      <c r="S45" s="77">
        <v>0.04</v>
      </c>
      <c r="T45" s="77">
        <v>1.06</v>
      </c>
      <c r="U45" s="77">
        <v>0.18</v>
      </c>
    </row>
    <row r="46" spans="2:21">
      <c r="B46" t="s">
        <v>415</v>
      </c>
      <c r="C46" t="s">
        <v>416</v>
      </c>
      <c r="D46" t="s">
        <v>103</v>
      </c>
      <c r="E46" t="s">
        <v>126</v>
      </c>
      <c r="F46" t="s">
        <v>355</v>
      </c>
      <c r="G46" t="s">
        <v>311</v>
      </c>
      <c r="H46" t="s">
        <v>373</v>
      </c>
      <c r="I46" t="s">
        <v>208</v>
      </c>
      <c r="J46" t="s">
        <v>417</v>
      </c>
      <c r="K46" s="77">
        <v>1.81</v>
      </c>
      <c r="L46" t="s">
        <v>105</v>
      </c>
      <c r="M46" s="77">
        <v>3.1</v>
      </c>
      <c r="N46" s="77">
        <v>-0.02</v>
      </c>
      <c r="O46" s="77">
        <v>547243.5</v>
      </c>
      <c r="P46" s="77">
        <v>111.18</v>
      </c>
      <c r="Q46" s="77">
        <v>0</v>
      </c>
      <c r="R46" s="77">
        <v>608.42532329999995</v>
      </c>
      <c r="S46" s="77">
        <v>0.11</v>
      </c>
      <c r="T46" s="77">
        <v>1.38</v>
      </c>
      <c r="U46" s="77">
        <v>0.24</v>
      </c>
    </row>
    <row r="47" spans="2:21">
      <c r="B47" t="s">
        <v>418</v>
      </c>
      <c r="C47" t="s">
        <v>419</v>
      </c>
      <c r="D47" t="s">
        <v>103</v>
      </c>
      <c r="E47" t="s">
        <v>126</v>
      </c>
      <c r="F47" t="s">
        <v>420</v>
      </c>
      <c r="G47" t="s">
        <v>311</v>
      </c>
      <c r="H47" t="s">
        <v>373</v>
      </c>
      <c r="I47" t="s">
        <v>208</v>
      </c>
      <c r="J47" t="s">
        <v>421</v>
      </c>
      <c r="K47" s="77">
        <v>6.1</v>
      </c>
      <c r="L47" t="s">
        <v>105</v>
      </c>
      <c r="M47" s="77">
        <v>1.5</v>
      </c>
      <c r="N47" s="77">
        <v>0.69</v>
      </c>
      <c r="O47" s="77">
        <v>14952.51</v>
      </c>
      <c r="P47" s="77">
        <v>103.94</v>
      </c>
      <c r="Q47" s="77">
        <v>0</v>
      </c>
      <c r="R47" s="77">
        <v>15.541638894</v>
      </c>
      <c r="S47" s="77">
        <v>0</v>
      </c>
      <c r="T47" s="77">
        <v>0.04</v>
      </c>
      <c r="U47" s="77">
        <v>0.01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420</v>
      </c>
      <c r="G48" t="s">
        <v>311</v>
      </c>
      <c r="H48" t="s">
        <v>373</v>
      </c>
      <c r="I48" t="s">
        <v>208</v>
      </c>
      <c r="J48" t="s">
        <v>424</v>
      </c>
      <c r="K48" s="77">
        <v>2.74</v>
      </c>
      <c r="L48" t="s">
        <v>105</v>
      </c>
      <c r="M48" s="77">
        <v>3.55</v>
      </c>
      <c r="N48" s="77">
        <v>-0.05</v>
      </c>
      <c r="O48" s="77">
        <v>148038.85999999999</v>
      </c>
      <c r="P48" s="77">
        <v>120.05</v>
      </c>
      <c r="Q48" s="77">
        <v>0</v>
      </c>
      <c r="R48" s="77">
        <v>177.72065143</v>
      </c>
      <c r="S48" s="77">
        <v>0.03</v>
      </c>
      <c r="T48" s="77">
        <v>0.4</v>
      </c>
      <c r="U48" s="77">
        <v>7.0000000000000007E-2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420</v>
      </c>
      <c r="G49" t="s">
        <v>311</v>
      </c>
      <c r="H49" t="s">
        <v>373</v>
      </c>
      <c r="I49" t="s">
        <v>208</v>
      </c>
      <c r="J49" t="s">
        <v>427</v>
      </c>
      <c r="K49" s="77">
        <v>1.66</v>
      </c>
      <c r="L49" t="s">
        <v>105</v>
      </c>
      <c r="M49" s="77">
        <v>4.6500000000000004</v>
      </c>
      <c r="N49" s="77">
        <v>-0.05</v>
      </c>
      <c r="O49" s="77">
        <v>197337.22</v>
      </c>
      <c r="P49" s="77">
        <v>130.08000000000001</v>
      </c>
      <c r="Q49" s="77">
        <v>0</v>
      </c>
      <c r="R49" s="77">
        <v>256.69625577599999</v>
      </c>
      <c r="S49" s="77">
        <v>0.06</v>
      </c>
      <c r="T49" s="77">
        <v>0.57999999999999996</v>
      </c>
      <c r="U49" s="77">
        <v>0.1</v>
      </c>
    </row>
    <row r="50" spans="2:21">
      <c r="B50" t="s">
        <v>428</v>
      </c>
      <c r="C50" t="s">
        <v>429</v>
      </c>
      <c r="D50" t="s">
        <v>103</v>
      </c>
      <c r="E50" t="s">
        <v>126</v>
      </c>
      <c r="F50" t="s">
        <v>430</v>
      </c>
      <c r="G50" t="s">
        <v>431</v>
      </c>
      <c r="H50" t="s">
        <v>432</v>
      </c>
      <c r="I50" t="s">
        <v>153</v>
      </c>
      <c r="J50" t="s">
        <v>433</v>
      </c>
      <c r="K50" s="77">
        <v>6.5</v>
      </c>
      <c r="L50" t="s">
        <v>105</v>
      </c>
      <c r="M50" s="77">
        <v>4.5</v>
      </c>
      <c r="N50" s="77">
        <v>1.05</v>
      </c>
      <c r="O50" s="77">
        <v>2161994</v>
      </c>
      <c r="P50" s="77">
        <v>125.2</v>
      </c>
      <c r="Q50" s="77">
        <v>0</v>
      </c>
      <c r="R50" s="77">
        <v>2706.8164879999999</v>
      </c>
      <c r="S50" s="77">
        <v>7.0000000000000007E-2</v>
      </c>
      <c r="T50" s="77">
        <v>6.15</v>
      </c>
      <c r="U50" s="77">
        <v>1.05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430</v>
      </c>
      <c r="G51" t="s">
        <v>431</v>
      </c>
      <c r="H51" t="s">
        <v>432</v>
      </c>
      <c r="I51" t="s">
        <v>153</v>
      </c>
      <c r="J51" t="s">
        <v>436</v>
      </c>
      <c r="K51" s="77">
        <v>8.41</v>
      </c>
      <c r="L51" t="s">
        <v>105</v>
      </c>
      <c r="M51" s="77">
        <v>3.85</v>
      </c>
      <c r="N51" s="77">
        <v>1.39</v>
      </c>
      <c r="O51" s="77">
        <v>231509.5</v>
      </c>
      <c r="P51" s="77">
        <v>123.26</v>
      </c>
      <c r="Q51" s="77">
        <v>0</v>
      </c>
      <c r="R51" s="77">
        <v>285.35860969999999</v>
      </c>
      <c r="S51" s="77">
        <v>0.01</v>
      </c>
      <c r="T51" s="77">
        <v>0.65</v>
      </c>
      <c r="U51" s="77">
        <v>0.11</v>
      </c>
    </row>
    <row r="52" spans="2:21">
      <c r="B52" t="s">
        <v>437</v>
      </c>
      <c r="C52" t="s">
        <v>438</v>
      </c>
      <c r="D52" t="s">
        <v>103</v>
      </c>
      <c r="E52" t="s">
        <v>126</v>
      </c>
      <c r="F52" t="s">
        <v>439</v>
      </c>
      <c r="G52" t="s">
        <v>311</v>
      </c>
      <c r="H52" t="s">
        <v>373</v>
      </c>
      <c r="I52" t="s">
        <v>208</v>
      </c>
      <c r="J52" t="s">
        <v>440</v>
      </c>
      <c r="K52" s="77">
        <v>2.58</v>
      </c>
      <c r="L52" t="s">
        <v>105</v>
      </c>
      <c r="M52" s="77">
        <v>3.85</v>
      </c>
      <c r="N52" s="77">
        <v>0.04</v>
      </c>
      <c r="O52" s="77">
        <v>46250</v>
      </c>
      <c r="P52" s="77">
        <v>118.83</v>
      </c>
      <c r="Q52" s="77">
        <v>0</v>
      </c>
      <c r="R52" s="77">
        <v>54.958874999999999</v>
      </c>
      <c r="S52" s="77">
        <v>0.01</v>
      </c>
      <c r="T52" s="77">
        <v>0.12</v>
      </c>
      <c r="U52" s="77">
        <v>0.02</v>
      </c>
    </row>
    <row r="53" spans="2:21">
      <c r="B53" t="s">
        <v>441</v>
      </c>
      <c r="C53" t="s">
        <v>442</v>
      </c>
      <c r="D53" t="s">
        <v>103</v>
      </c>
      <c r="E53" t="s">
        <v>126</v>
      </c>
      <c r="F53" t="s">
        <v>310</v>
      </c>
      <c r="G53" t="s">
        <v>311</v>
      </c>
      <c r="H53" t="s">
        <v>373</v>
      </c>
      <c r="I53" t="s">
        <v>208</v>
      </c>
      <c r="J53" t="s">
        <v>443</v>
      </c>
      <c r="K53" s="77">
        <v>2.23</v>
      </c>
      <c r="L53" t="s">
        <v>105</v>
      </c>
      <c r="M53" s="77">
        <v>5</v>
      </c>
      <c r="N53" s="77">
        <v>-0.05</v>
      </c>
      <c r="O53" s="77">
        <v>300000</v>
      </c>
      <c r="P53" s="77">
        <v>122.64</v>
      </c>
      <c r="Q53" s="77">
        <v>0</v>
      </c>
      <c r="R53" s="77">
        <v>367.92</v>
      </c>
      <c r="S53" s="77">
        <v>0.03</v>
      </c>
      <c r="T53" s="77">
        <v>0.84</v>
      </c>
      <c r="U53" s="77">
        <v>0.14000000000000001</v>
      </c>
    </row>
    <row r="54" spans="2:21">
      <c r="B54" t="s">
        <v>444</v>
      </c>
      <c r="C54" t="s">
        <v>445</v>
      </c>
      <c r="D54" t="s">
        <v>103</v>
      </c>
      <c r="E54" t="s">
        <v>126</v>
      </c>
      <c r="F54" t="s">
        <v>337</v>
      </c>
      <c r="G54" t="s">
        <v>311</v>
      </c>
      <c r="H54" t="s">
        <v>373</v>
      </c>
      <c r="I54" t="s">
        <v>208</v>
      </c>
      <c r="J54" t="s">
        <v>446</v>
      </c>
      <c r="K54" s="77">
        <v>2.12</v>
      </c>
      <c r="L54" t="s">
        <v>105</v>
      </c>
      <c r="M54" s="77">
        <v>6.5</v>
      </c>
      <c r="N54" s="77">
        <v>-0.03</v>
      </c>
      <c r="O54" s="77">
        <v>253701</v>
      </c>
      <c r="P54" s="77">
        <v>125.98</v>
      </c>
      <c r="Q54" s="77">
        <v>4.5287600000000001</v>
      </c>
      <c r="R54" s="77">
        <v>324.14127980000001</v>
      </c>
      <c r="S54" s="77">
        <v>0.02</v>
      </c>
      <c r="T54" s="77">
        <v>0.74</v>
      </c>
      <c r="U54" s="77">
        <v>0.13</v>
      </c>
    </row>
    <row r="55" spans="2:21">
      <c r="B55" t="s">
        <v>447</v>
      </c>
      <c r="C55" t="s">
        <v>448</v>
      </c>
      <c r="D55" t="s">
        <v>103</v>
      </c>
      <c r="E55" t="s">
        <v>126</v>
      </c>
      <c r="F55" t="s">
        <v>449</v>
      </c>
      <c r="G55" t="s">
        <v>343</v>
      </c>
      <c r="H55" t="s">
        <v>450</v>
      </c>
      <c r="I55" t="s">
        <v>153</v>
      </c>
      <c r="J55" t="s">
        <v>286</v>
      </c>
      <c r="K55" s="77">
        <v>5</v>
      </c>
      <c r="L55" t="s">
        <v>105</v>
      </c>
      <c r="M55" s="77">
        <v>4.75</v>
      </c>
      <c r="N55" s="77">
        <v>0.78</v>
      </c>
      <c r="O55" s="77">
        <v>672676</v>
      </c>
      <c r="P55" s="77">
        <v>145.41</v>
      </c>
      <c r="Q55" s="77">
        <v>19.15502</v>
      </c>
      <c r="R55" s="77">
        <v>997.2931916</v>
      </c>
      <c r="S55" s="77">
        <v>0.04</v>
      </c>
      <c r="T55" s="77">
        <v>2.27</v>
      </c>
      <c r="U55" s="77">
        <v>0.39</v>
      </c>
    </row>
    <row r="56" spans="2:21">
      <c r="B56" t="s">
        <v>451</v>
      </c>
      <c r="C56" t="s">
        <v>452</v>
      </c>
      <c r="D56" t="s">
        <v>103</v>
      </c>
      <c r="E56" t="s">
        <v>126</v>
      </c>
      <c r="F56" t="s">
        <v>390</v>
      </c>
      <c r="G56" t="s">
        <v>343</v>
      </c>
      <c r="H56" t="s">
        <v>453</v>
      </c>
      <c r="I56" t="s">
        <v>208</v>
      </c>
      <c r="J56" t="s">
        <v>454</v>
      </c>
      <c r="K56" s="77">
        <v>2.5299999999999998</v>
      </c>
      <c r="L56" t="s">
        <v>105</v>
      </c>
      <c r="M56" s="77">
        <v>5.85</v>
      </c>
      <c r="N56" s="77">
        <v>0.55000000000000004</v>
      </c>
      <c r="O56" s="77">
        <v>141469.91</v>
      </c>
      <c r="P56" s="77">
        <v>124.1</v>
      </c>
      <c r="Q56" s="77">
        <v>0</v>
      </c>
      <c r="R56" s="77">
        <v>175.56415831000001</v>
      </c>
      <c r="S56" s="77">
        <v>0.01</v>
      </c>
      <c r="T56" s="77">
        <v>0.4</v>
      </c>
      <c r="U56" s="77">
        <v>7.0000000000000007E-2</v>
      </c>
    </row>
    <row r="57" spans="2:21">
      <c r="B57" t="s">
        <v>455</v>
      </c>
      <c r="C57" t="s">
        <v>456</v>
      </c>
      <c r="D57" t="s">
        <v>103</v>
      </c>
      <c r="E57" t="s">
        <v>126</v>
      </c>
      <c r="F57" t="s">
        <v>390</v>
      </c>
      <c r="G57" t="s">
        <v>343</v>
      </c>
      <c r="H57" t="s">
        <v>453</v>
      </c>
      <c r="I57" t="s">
        <v>208</v>
      </c>
      <c r="J57" t="s">
        <v>331</v>
      </c>
      <c r="K57" s="77">
        <v>2.91</v>
      </c>
      <c r="L57" t="s">
        <v>105</v>
      </c>
      <c r="M57" s="77">
        <v>4.9000000000000004</v>
      </c>
      <c r="N57" s="77">
        <v>0.64</v>
      </c>
      <c r="O57" s="77">
        <v>213148.42</v>
      </c>
      <c r="P57" s="77">
        <v>114.65</v>
      </c>
      <c r="Q57" s="77">
        <v>5.3185399999999996</v>
      </c>
      <c r="R57" s="77">
        <v>249.69320353000001</v>
      </c>
      <c r="S57" s="77">
        <v>0.03</v>
      </c>
      <c r="T57" s="77">
        <v>0.56999999999999995</v>
      </c>
      <c r="U57" s="77">
        <v>0.1</v>
      </c>
    </row>
    <row r="58" spans="2:21">
      <c r="B58" t="s">
        <v>457</v>
      </c>
      <c r="C58" t="s">
        <v>458</v>
      </c>
      <c r="D58" t="s">
        <v>103</v>
      </c>
      <c r="E58" t="s">
        <v>126</v>
      </c>
      <c r="F58" t="s">
        <v>390</v>
      </c>
      <c r="G58" t="s">
        <v>343</v>
      </c>
      <c r="H58" t="s">
        <v>453</v>
      </c>
      <c r="I58" t="s">
        <v>208</v>
      </c>
      <c r="J58" t="s">
        <v>272</v>
      </c>
      <c r="K58" s="77">
        <v>6.23</v>
      </c>
      <c r="L58" t="s">
        <v>105</v>
      </c>
      <c r="M58" s="77">
        <v>2.2999999999999998</v>
      </c>
      <c r="N58" s="77">
        <v>1.87</v>
      </c>
      <c r="O58" s="77">
        <v>35700.92</v>
      </c>
      <c r="P58" s="77">
        <v>103.67</v>
      </c>
      <c r="Q58" s="77">
        <v>0</v>
      </c>
      <c r="R58" s="77">
        <v>37.011143764000003</v>
      </c>
      <c r="S58" s="77">
        <v>0</v>
      </c>
      <c r="T58" s="77">
        <v>0.08</v>
      </c>
      <c r="U58" s="77">
        <v>0.01</v>
      </c>
    </row>
    <row r="59" spans="2:21">
      <c r="B59" t="s">
        <v>459</v>
      </c>
      <c r="C59" t="s">
        <v>460</v>
      </c>
      <c r="D59" t="s">
        <v>103</v>
      </c>
      <c r="E59" t="s">
        <v>126</v>
      </c>
      <c r="F59" t="s">
        <v>461</v>
      </c>
      <c r="G59" t="s">
        <v>431</v>
      </c>
      <c r="H59" t="s">
        <v>453</v>
      </c>
      <c r="I59" t="s">
        <v>208</v>
      </c>
      <c r="J59" t="s">
        <v>462</v>
      </c>
      <c r="K59" s="77">
        <v>5.39</v>
      </c>
      <c r="L59" t="s">
        <v>105</v>
      </c>
      <c r="M59" s="77">
        <v>1.94</v>
      </c>
      <c r="N59" s="77">
        <v>0.76</v>
      </c>
      <c r="O59" s="77">
        <v>166176.63</v>
      </c>
      <c r="P59" s="77">
        <v>106.71</v>
      </c>
      <c r="Q59" s="77">
        <v>0</v>
      </c>
      <c r="R59" s="77">
        <v>177.327081873</v>
      </c>
      <c r="S59" s="77">
        <v>0.03</v>
      </c>
      <c r="T59" s="77">
        <v>0.4</v>
      </c>
      <c r="U59" s="77">
        <v>7.0000000000000007E-2</v>
      </c>
    </row>
    <row r="60" spans="2:21">
      <c r="B60" t="s">
        <v>463</v>
      </c>
      <c r="C60" t="s">
        <v>464</v>
      </c>
      <c r="D60" t="s">
        <v>103</v>
      </c>
      <c r="E60" t="s">
        <v>126</v>
      </c>
      <c r="F60" t="s">
        <v>465</v>
      </c>
      <c r="G60" t="s">
        <v>466</v>
      </c>
      <c r="H60" t="s">
        <v>453</v>
      </c>
      <c r="I60" t="s">
        <v>208</v>
      </c>
      <c r="J60" t="s">
        <v>467</v>
      </c>
      <c r="K60" s="77">
        <v>8.5500000000000007</v>
      </c>
      <c r="L60" t="s">
        <v>105</v>
      </c>
      <c r="M60" s="77">
        <v>5.15</v>
      </c>
      <c r="N60" s="77">
        <v>2.36</v>
      </c>
      <c r="O60" s="77">
        <v>817344</v>
      </c>
      <c r="P60" s="77">
        <v>151.84</v>
      </c>
      <c r="Q60" s="77">
        <v>0</v>
      </c>
      <c r="R60" s="77">
        <v>1241.0551296000001</v>
      </c>
      <c r="S60" s="77">
        <v>0.02</v>
      </c>
      <c r="T60" s="77">
        <v>2.82</v>
      </c>
      <c r="U60" s="77">
        <v>0.48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470</v>
      </c>
      <c r="G61" t="s">
        <v>343</v>
      </c>
      <c r="H61" t="s">
        <v>450</v>
      </c>
      <c r="I61" t="s">
        <v>153</v>
      </c>
      <c r="J61" t="s">
        <v>471</v>
      </c>
      <c r="K61" s="77">
        <v>2.0499999999999998</v>
      </c>
      <c r="L61" t="s">
        <v>105</v>
      </c>
      <c r="M61" s="77">
        <v>5.0999999999999996</v>
      </c>
      <c r="N61" s="77">
        <v>0.79</v>
      </c>
      <c r="O61" s="77">
        <v>56975</v>
      </c>
      <c r="P61" s="77">
        <v>127.81</v>
      </c>
      <c r="Q61" s="77">
        <v>3.4090699999999998</v>
      </c>
      <c r="R61" s="77">
        <v>76.228817500000005</v>
      </c>
      <c r="S61" s="77">
        <v>0</v>
      </c>
      <c r="T61" s="77">
        <v>0.17</v>
      </c>
      <c r="U61" s="77">
        <v>0.03</v>
      </c>
    </row>
    <row r="62" spans="2:21">
      <c r="B62" t="s">
        <v>472</v>
      </c>
      <c r="C62" t="s">
        <v>473</v>
      </c>
      <c r="D62" t="s">
        <v>103</v>
      </c>
      <c r="E62" t="s">
        <v>126</v>
      </c>
      <c r="F62" t="s">
        <v>470</v>
      </c>
      <c r="G62" t="s">
        <v>343</v>
      </c>
      <c r="H62" t="s">
        <v>450</v>
      </c>
      <c r="I62" t="s">
        <v>153</v>
      </c>
      <c r="J62" t="s">
        <v>446</v>
      </c>
      <c r="K62" s="77">
        <v>0.25</v>
      </c>
      <c r="L62" t="s">
        <v>105</v>
      </c>
      <c r="M62" s="77">
        <v>5.3</v>
      </c>
      <c r="N62" s="77">
        <v>-0.8</v>
      </c>
      <c r="O62" s="77">
        <v>1676</v>
      </c>
      <c r="P62" s="77">
        <v>119.45</v>
      </c>
      <c r="Q62" s="77">
        <v>0</v>
      </c>
      <c r="R62" s="77">
        <v>2.0019819999999999</v>
      </c>
      <c r="S62" s="77">
        <v>0</v>
      </c>
      <c r="T62" s="77">
        <v>0</v>
      </c>
      <c r="U62" s="77">
        <v>0</v>
      </c>
    </row>
    <row r="63" spans="2:21">
      <c r="B63" t="s">
        <v>474</v>
      </c>
      <c r="C63" t="s">
        <v>475</v>
      </c>
      <c r="D63" t="s">
        <v>103</v>
      </c>
      <c r="E63" t="s">
        <v>126</v>
      </c>
      <c r="F63" t="s">
        <v>470</v>
      </c>
      <c r="G63" t="s">
        <v>343</v>
      </c>
      <c r="H63" t="s">
        <v>450</v>
      </c>
      <c r="I63" t="s">
        <v>153</v>
      </c>
      <c r="J63" t="s">
        <v>476</v>
      </c>
      <c r="K63" s="77">
        <v>6.78</v>
      </c>
      <c r="L63" t="s">
        <v>105</v>
      </c>
      <c r="M63" s="77">
        <v>4</v>
      </c>
      <c r="N63" s="77">
        <v>2.34</v>
      </c>
      <c r="O63" s="77">
        <v>125935</v>
      </c>
      <c r="P63" s="77">
        <v>111.3</v>
      </c>
      <c r="Q63" s="77">
        <v>0</v>
      </c>
      <c r="R63" s="77">
        <v>140.16565499999999</v>
      </c>
      <c r="S63" s="77">
        <v>0</v>
      </c>
      <c r="T63" s="77">
        <v>0.32</v>
      </c>
      <c r="U63" s="77">
        <v>0.05</v>
      </c>
    </row>
    <row r="64" spans="2:21">
      <c r="B64" t="s">
        <v>477</v>
      </c>
      <c r="C64" t="s">
        <v>478</v>
      </c>
      <c r="D64" t="s">
        <v>103</v>
      </c>
      <c r="E64" t="s">
        <v>126</v>
      </c>
      <c r="F64" t="s">
        <v>470</v>
      </c>
      <c r="G64" t="s">
        <v>343</v>
      </c>
      <c r="H64" t="s">
        <v>450</v>
      </c>
      <c r="I64" t="s">
        <v>153</v>
      </c>
      <c r="J64" t="s">
        <v>479</v>
      </c>
      <c r="K64" s="77">
        <v>7.13</v>
      </c>
      <c r="L64" t="s">
        <v>105</v>
      </c>
      <c r="M64" s="77">
        <v>2.78</v>
      </c>
      <c r="N64" s="77">
        <v>2.56</v>
      </c>
      <c r="O64" s="77">
        <v>235763</v>
      </c>
      <c r="P64" s="77">
        <v>102.1</v>
      </c>
      <c r="Q64" s="77">
        <v>0</v>
      </c>
      <c r="R64" s="77">
        <v>240.714023</v>
      </c>
      <c r="S64" s="77">
        <v>0.03</v>
      </c>
      <c r="T64" s="77">
        <v>0.55000000000000004</v>
      </c>
      <c r="U64" s="77">
        <v>0.09</v>
      </c>
    </row>
    <row r="65" spans="2:21">
      <c r="B65" t="s">
        <v>480</v>
      </c>
      <c r="C65" t="s">
        <v>481</v>
      </c>
      <c r="D65" t="s">
        <v>103</v>
      </c>
      <c r="E65" t="s">
        <v>126</v>
      </c>
      <c r="F65" t="s">
        <v>482</v>
      </c>
      <c r="G65" t="s">
        <v>483</v>
      </c>
      <c r="H65" t="s">
        <v>453</v>
      </c>
      <c r="I65" t="s">
        <v>208</v>
      </c>
      <c r="J65" t="s">
        <v>484</v>
      </c>
      <c r="K65" s="77">
        <v>4.72</v>
      </c>
      <c r="L65" t="s">
        <v>105</v>
      </c>
      <c r="M65" s="77">
        <v>3.85</v>
      </c>
      <c r="N65" s="77">
        <v>0.63</v>
      </c>
      <c r="O65" s="77">
        <v>26116</v>
      </c>
      <c r="P65" s="77">
        <v>120.06</v>
      </c>
      <c r="Q65" s="77">
        <v>0</v>
      </c>
      <c r="R65" s="77">
        <v>31.354869600000001</v>
      </c>
      <c r="S65" s="77">
        <v>0.01</v>
      </c>
      <c r="T65" s="77">
        <v>7.0000000000000007E-2</v>
      </c>
      <c r="U65" s="77">
        <v>0.01</v>
      </c>
    </row>
    <row r="66" spans="2:21">
      <c r="B66" t="s">
        <v>485</v>
      </c>
      <c r="C66" t="s">
        <v>486</v>
      </c>
      <c r="D66" t="s">
        <v>103</v>
      </c>
      <c r="E66" t="s">
        <v>126</v>
      </c>
      <c r="F66" t="s">
        <v>482</v>
      </c>
      <c r="G66" t="s">
        <v>483</v>
      </c>
      <c r="H66" t="s">
        <v>453</v>
      </c>
      <c r="I66" t="s">
        <v>208</v>
      </c>
      <c r="J66" t="s">
        <v>487</v>
      </c>
      <c r="K66" s="77">
        <v>5.55</v>
      </c>
      <c r="L66" t="s">
        <v>105</v>
      </c>
      <c r="M66" s="77">
        <v>3.85</v>
      </c>
      <c r="N66" s="77">
        <v>0.84</v>
      </c>
      <c r="O66" s="77">
        <v>17579</v>
      </c>
      <c r="P66" s="77">
        <v>121.79</v>
      </c>
      <c r="Q66" s="77">
        <v>0</v>
      </c>
      <c r="R66" s="77">
        <v>21.409464100000001</v>
      </c>
      <c r="S66" s="77">
        <v>0.01</v>
      </c>
      <c r="T66" s="77">
        <v>0.05</v>
      </c>
      <c r="U66" s="77">
        <v>0.01</v>
      </c>
    </row>
    <row r="67" spans="2:21">
      <c r="B67" t="s">
        <v>488</v>
      </c>
      <c r="C67" t="s">
        <v>489</v>
      </c>
      <c r="D67" t="s">
        <v>103</v>
      </c>
      <c r="E67" t="s">
        <v>126</v>
      </c>
      <c r="F67" t="s">
        <v>482</v>
      </c>
      <c r="G67" t="s">
        <v>483</v>
      </c>
      <c r="H67" t="s">
        <v>453</v>
      </c>
      <c r="I67" t="s">
        <v>208</v>
      </c>
      <c r="J67" t="s">
        <v>424</v>
      </c>
      <c r="K67" s="77">
        <v>2.98</v>
      </c>
      <c r="L67" t="s">
        <v>105</v>
      </c>
      <c r="M67" s="77">
        <v>3.9</v>
      </c>
      <c r="N67" s="77">
        <v>0.36</v>
      </c>
      <c r="O67" s="77">
        <v>22969</v>
      </c>
      <c r="P67" s="77">
        <v>120.36</v>
      </c>
      <c r="Q67" s="77">
        <v>0</v>
      </c>
      <c r="R67" s="77">
        <v>27.645488400000001</v>
      </c>
      <c r="S67" s="77">
        <v>0.01</v>
      </c>
      <c r="T67" s="77">
        <v>0.06</v>
      </c>
      <c r="U67" s="77">
        <v>0.01</v>
      </c>
    </row>
    <row r="68" spans="2:21">
      <c r="B68" t="s">
        <v>490</v>
      </c>
      <c r="C68" t="s">
        <v>491</v>
      </c>
      <c r="D68" t="s">
        <v>103</v>
      </c>
      <c r="E68" t="s">
        <v>126</v>
      </c>
      <c r="F68" t="s">
        <v>492</v>
      </c>
      <c r="G68" t="s">
        <v>483</v>
      </c>
      <c r="H68" t="s">
        <v>453</v>
      </c>
      <c r="I68" t="s">
        <v>208</v>
      </c>
      <c r="J68" t="s">
        <v>484</v>
      </c>
      <c r="K68" s="77">
        <v>3.16</v>
      </c>
      <c r="L68" t="s">
        <v>105</v>
      </c>
      <c r="M68" s="77">
        <v>3.75</v>
      </c>
      <c r="N68" s="77">
        <v>0.3</v>
      </c>
      <c r="O68" s="77">
        <v>88708</v>
      </c>
      <c r="P68" s="77">
        <v>119.13</v>
      </c>
      <c r="Q68" s="77">
        <v>0</v>
      </c>
      <c r="R68" s="77">
        <v>105.67784039999999</v>
      </c>
      <c r="S68" s="77">
        <v>0.01</v>
      </c>
      <c r="T68" s="77">
        <v>0.24</v>
      </c>
      <c r="U68" s="77">
        <v>0.04</v>
      </c>
    </row>
    <row r="69" spans="2:21">
      <c r="B69" t="s">
        <v>493</v>
      </c>
      <c r="C69" t="s">
        <v>494</v>
      </c>
      <c r="D69" t="s">
        <v>103</v>
      </c>
      <c r="E69" t="s">
        <v>126</v>
      </c>
      <c r="F69" t="s">
        <v>492</v>
      </c>
      <c r="G69" t="s">
        <v>483</v>
      </c>
      <c r="H69" t="s">
        <v>450</v>
      </c>
      <c r="I69" t="s">
        <v>153</v>
      </c>
      <c r="J69" t="s">
        <v>495</v>
      </c>
      <c r="K69" s="77">
        <v>6.76</v>
      </c>
      <c r="L69" t="s">
        <v>105</v>
      </c>
      <c r="M69" s="77">
        <v>2.48</v>
      </c>
      <c r="N69" s="77">
        <v>1.05</v>
      </c>
      <c r="O69" s="77">
        <v>23045</v>
      </c>
      <c r="P69" s="77">
        <v>109.36</v>
      </c>
      <c r="Q69" s="77">
        <v>0</v>
      </c>
      <c r="R69" s="77">
        <v>25.202012</v>
      </c>
      <c r="S69" s="77">
        <v>0.01</v>
      </c>
      <c r="T69" s="77">
        <v>0.06</v>
      </c>
      <c r="U69" s="77">
        <v>0.01</v>
      </c>
    </row>
    <row r="70" spans="2:21">
      <c r="B70" t="s">
        <v>496</v>
      </c>
      <c r="C70" t="s">
        <v>497</v>
      </c>
      <c r="D70" t="s">
        <v>103</v>
      </c>
      <c r="E70" t="s">
        <v>126</v>
      </c>
      <c r="F70" t="s">
        <v>315</v>
      </c>
      <c r="G70" t="s">
        <v>311</v>
      </c>
      <c r="H70" t="s">
        <v>453</v>
      </c>
      <c r="I70" t="s">
        <v>208</v>
      </c>
      <c r="J70" t="s">
        <v>498</v>
      </c>
      <c r="K70" s="77">
        <v>4.6100000000000003</v>
      </c>
      <c r="L70" t="s">
        <v>105</v>
      </c>
      <c r="M70" s="77">
        <v>1.06</v>
      </c>
      <c r="N70" s="77">
        <v>0.98</v>
      </c>
      <c r="O70" s="77">
        <v>6</v>
      </c>
      <c r="P70" s="77">
        <v>5018000</v>
      </c>
      <c r="Q70" s="77">
        <v>0</v>
      </c>
      <c r="R70" s="77">
        <v>301.08</v>
      </c>
      <c r="S70" s="77">
        <v>0</v>
      </c>
      <c r="T70" s="77">
        <v>0.68</v>
      </c>
      <c r="U70" s="77">
        <v>0.12</v>
      </c>
    </row>
    <row r="71" spans="2:21">
      <c r="B71" t="s">
        <v>499</v>
      </c>
      <c r="C71" t="s">
        <v>500</v>
      </c>
      <c r="D71" t="s">
        <v>103</v>
      </c>
      <c r="E71" t="s">
        <v>126</v>
      </c>
      <c r="F71" t="s">
        <v>501</v>
      </c>
      <c r="G71" t="s">
        <v>483</v>
      </c>
      <c r="H71" t="s">
        <v>450</v>
      </c>
      <c r="I71" t="s">
        <v>153</v>
      </c>
      <c r="J71" t="s">
        <v>502</v>
      </c>
      <c r="K71" s="77">
        <v>0.77</v>
      </c>
      <c r="L71" t="s">
        <v>105</v>
      </c>
      <c r="M71" s="77">
        <v>4.28</v>
      </c>
      <c r="N71" s="77">
        <v>-0.53</v>
      </c>
      <c r="O71" s="77">
        <v>125000.29</v>
      </c>
      <c r="P71" s="77">
        <v>127.22</v>
      </c>
      <c r="Q71" s="77">
        <v>0</v>
      </c>
      <c r="R71" s="77">
        <v>159.02536893800001</v>
      </c>
      <c r="S71" s="77">
        <v>0.09</v>
      </c>
      <c r="T71" s="77">
        <v>0.36</v>
      </c>
      <c r="U71" s="77">
        <v>0.06</v>
      </c>
    </row>
    <row r="72" spans="2:21">
      <c r="B72" t="s">
        <v>503</v>
      </c>
      <c r="C72" t="s">
        <v>504</v>
      </c>
      <c r="D72" t="s">
        <v>103</v>
      </c>
      <c r="E72" t="s">
        <v>126</v>
      </c>
      <c r="F72" t="s">
        <v>505</v>
      </c>
      <c r="G72" t="s">
        <v>343</v>
      </c>
      <c r="H72" t="s">
        <v>450</v>
      </c>
      <c r="I72" t="s">
        <v>153</v>
      </c>
      <c r="J72" t="s">
        <v>506</v>
      </c>
      <c r="K72" s="77">
        <v>4.46</v>
      </c>
      <c r="L72" t="s">
        <v>105</v>
      </c>
      <c r="M72" s="77">
        <v>2.74</v>
      </c>
      <c r="N72" s="77">
        <v>0.76</v>
      </c>
      <c r="O72" s="77">
        <v>19630.439999999999</v>
      </c>
      <c r="P72" s="77">
        <v>108.23</v>
      </c>
      <c r="Q72" s="77">
        <v>0</v>
      </c>
      <c r="R72" s="77">
        <v>21.246025211999999</v>
      </c>
      <c r="S72" s="77">
        <v>0</v>
      </c>
      <c r="T72" s="77">
        <v>0.05</v>
      </c>
      <c r="U72" s="77">
        <v>0.01</v>
      </c>
    </row>
    <row r="73" spans="2:21">
      <c r="B73" t="s">
        <v>507</v>
      </c>
      <c r="C73" t="s">
        <v>508</v>
      </c>
      <c r="D73" t="s">
        <v>103</v>
      </c>
      <c r="E73" t="s">
        <v>126</v>
      </c>
      <c r="F73" t="s">
        <v>505</v>
      </c>
      <c r="G73" t="s">
        <v>343</v>
      </c>
      <c r="H73" t="s">
        <v>450</v>
      </c>
      <c r="I73" t="s">
        <v>153</v>
      </c>
      <c r="J73" t="s">
        <v>509</v>
      </c>
      <c r="K73" s="77">
        <v>6.31</v>
      </c>
      <c r="L73" t="s">
        <v>105</v>
      </c>
      <c r="M73" s="77">
        <v>1.96</v>
      </c>
      <c r="N73" s="77">
        <v>1.46</v>
      </c>
      <c r="O73" s="77">
        <v>145314</v>
      </c>
      <c r="P73" s="77">
        <v>103.5</v>
      </c>
      <c r="Q73" s="77">
        <v>0</v>
      </c>
      <c r="R73" s="77">
        <v>150.39999</v>
      </c>
      <c r="S73" s="77">
        <v>0.02</v>
      </c>
      <c r="T73" s="77">
        <v>0.34</v>
      </c>
      <c r="U73" s="77">
        <v>0.06</v>
      </c>
    </row>
    <row r="74" spans="2:21">
      <c r="B74" t="s">
        <v>510</v>
      </c>
      <c r="C74" t="s">
        <v>511</v>
      </c>
      <c r="D74" t="s">
        <v>103</v>
      </c>
      <c r="E74" t="s">
        <v>126</v>
      </c>
      <c r="F74" t="s">
        <v>512</v>
      </c>
      <c r="G74" t="s">
        <v>483</v>
      </c>
      <c r="H74" t="s">
        <v>453</v>
      </c>
      <c r="I74" t="s">
        <v>208</v>
      </c>
      <c r="J74" t="s">
        <v>513</v>
      </c>
      <c r="K74" s="77">
        <v>1.48</v>
      </c>
      <c r="L74" t="s">
        <v>105</v>
      </c>
      <c r="M74" s="77">
        <v>3.6</v>
      </c>
      <c r="N74" s="77">
        <v>-0.17</v>
      </c>
      <c r="O74" s="77">
        <v>57465</v>
      </c>
      <c r="P74" s="77">
        <v>111.3</v>
      </c>
      <c r="Q74" s="77">
        <v>1.0894999999999999</v>
      </c>
      <c r="R74" s="77">
        <v>65.048045000000002</v>
      </c>
      <c r="S74" s="77">
        <v>0.01</v>
      </c>
      <c r="T74" s="77">
        <v>0.15</v>
      </c>
      <c r="U74" s="77">
        <v>0.03</v>
      </c>
    </row>
    <row r="75" spans="2:21">
      <c r="B75" t="s">
        <v>514</v>
      </c>
      <c r="C75" t="s">
        <v>515</v>
      </c>
      <c r="D75" t="s">
        <v>103</v>
      </c>
      <c r="E75" t="s">
        <v>126</v>
      </c>
      <c r="F75" t="s">
        <v>512</v>
      </c>
      <c r="G75" t="s">
        <v>483</v>
      </c>
      <c r="H75" t="s">
        <v>450</v>
      </c>
      <c r="I75" t="s">
        <v>153</v>
      </c>
      <c r="J75" t="s">
        <v>516</v>
      </c>
      <c r="K75" s="77">
        <v>7.83</v>
      </c>
      <c r="L75" t="s">
        <v>105</v>
      </c>
      <c r="M75" s="77">
        <v>2.25</v>
      </c>
      <c r="N75" s="77">
        <v>1.21</v>
      </c>
      <c r="O75" s="77">
        <v>30558</v>
      </c>
      <c r="P75" s="77">
        <v>109.54</v>
      </c>
      <c r="Q75" s="77">
        <v>0</v>
      </c>
      <c r="R75" s="77">
        <v>33.473233200000003</v>
      </c>
      <c r="S75" s="77">
        <v>0.01</v>
      </c>
      <c r="T75" s="77">
        <v>0.08</v>
      </c>
      <c r="U75" s="77">
        <v>0.01</v>
      </c>
    </row>
    <row r="76" spans="2:21">
      <c r="B76" t="s">
        <v>517</v>
      </c>
      <c r="C76" t="s">
        <v>518</v>
      </c>
      <c r="D76" t="s">
        <v>103</v>
      </c>
      <c r="E76" t="s">
        <v>126</v>
      </c>
      <c r="F76" t="s">
        <v>519</v>
      </c>
      <c r="G76" t="s">
        <v>343</v>
      </c>
      <c r="H76" t="s">
        <v>520</v>
      </c>
      <c r="I76" t="s">
        <v>153</v>
      </c>
      <c r="J76" t="s">
        <v>521</v>
      </c>
      <c r="K76" s="77">
        <v>5.84</v>
      </c>
      <c r="L76" t="s">
        <v>105</v>
      </c>
      <c r="M76" s="77">
        <v>1.34</v>
      </c>
      <c r="N76" s="77">
        <v>1.21</v>
      </c>
      <c r="O76" s="77">
        <v>332070.59999999998</v>
      </c>
      <c r="P76" s="77">
        <v>101.21</v>
      </c>
      <c r="Q76" s="77">
        <v>0</v>
      </c>
      <c r="R76" s="77">
        <v>336.08865426</v>
      </c>
      <c r="S76" s="77">
        <v>0.09</v>
      </c>
      <c r="T76" s="77">
        <v>0.76</v>
      </c>
      <c r="U76" s="77">
        <v>0.13</v>
      </c>
    </row>
    <row r="77" spans="2:21">
      <c r="B77" t="s">
        <v>522</v>
      </c>
      <c r="C77" t="s">
        <v>523</v>
      </c>
      <c r="D77" t="s">
        <v>103</v>
      </c>
      <c r="E77" t="s">
        <v>126</v>
      </c>
      <c r="F77" t="s">
        <v>519</v>
      </c>
      <c r="G77" t="s">
        <v>343</v>
      </c>
      <c r="H77" t="s">
        <v>520</v>
      </c>
      <c r="I77" t="s">
        <v>153</v>
      </c>
      <c r="J77" t="s">
        <v>524</v>
      </c>
      <c r="K77" s="77">
        <v>6.12</v>
      </c>
      <c r="L77" t="s">
        <v>105</v>
      </c>
      <c r="M77" s="77">
        <v>1.95</v>
      </c>
      <c r="N77" s="77">
        <v>1.68</v>
      </c>
      <c r="O77" s="77">
        <v>46391</v>
      </c>
      <c r="P77" s="77">
        <v>101.94</v>
      </c>
      <c r="Q77" s="77">
        <v>0</v>
      </c>
      <c r="R77" s="77">
        <v>47.290985399999997</v>
      </c>
      <c r="S77" s="77">
        <v>0.01</v>
      </c>
      <c r="T77" s="77">
        <v>0.11</v>
      </c>
      <c r="U77" s="77">
        <v>0.02</v>
      </c>
    </row>
    <row r="78" spans="2:21">
      <c r="B78" t="s">
        <v>525</v>
      </c>
      <c r="C78" t="s">
        <v>526</v>
      </c>
      <c r="D78" t="s">
        <v>103</v>
      </c>
      <c r="E78" t="s">
        <v>126</v>
      </c>
      <c r="F78" t="s">
        <v>519</v>
      </c>
      <c r="G78" t="s">
        <v>343</v>
      </c>
      <c r="H78" t="s">
        <v>527</v>
      </c>
      <c r="I78" t="s">
        <v>208</v>
      </c>
      <c r="J78" t="s">
        <v>528</v>
      </c>
      <c r="K78" s="77">
        <v>0.98</v>
      </c>
      <c r="L78" t="s">
        <v>105</v>
      </c>
      <c r="M78" s="77">
        <v>4.8499999999999996</v>
      </c>
      <c r="N78" s="77">
        <v>0.01</v>
      </c>
      <c r="O78" s="77">
        <v>886.66</v>
      </c>
      <c r="P78" s="77">
        <v>125.7</v>
      </c>
      <c r="Q78" s="77">
        <v>1.11466</v>
      </c>
      <c r="R78" s="77">
        <v>2.2291916199999999</v>
      </c>
      <c r="S78" s="77">
        <v>0</v>
      </c>
      <c r="T78" s="77">
        <v>0.01</v>
      </c>
      <c r="U78" s="77">
        <v>0</v>
      </c>
    </row>
    <row r="79" spans="2:21">
      <c r="B79" t="s">
        <v>529</v>
      </c>
      <c r="C79" t="s">
        <v>530</v>
      </c>
      <c r="D79" t="s">
        <v>103</v>
      </c>
      <c r="E79" t="s">
        <v>126</v>
      </c>
      <c r="F79" t="s">
        <v>519</v>
      </c>
      <c r="G79" t="s">
        <v>343</v>
      </c>
      <c r="H79" t="s">
        <v>520</v>
      </c>
      <c r="I79" t="s">
        <v>153</v>
      </c>
      <c r="J79" t="s">
        <v>531</v>
      </c>
      <c r="K79" s="77">
        <v>5.12</v>
      </c>
      <c r="L79" t="s">
        <v>105</v>
      </c>
      <c r="M79" s="77">
        <v>2.5</v>
      </c>
      <c r="N79" s="77">
        <v>1.19</v>
      </c>
      <c r="O79" s="77">
        <v>39860.559999999998</v>
      </c>
      <c r="P79" s="77">
        <v>106.79</v>
      </c>
      <c r="Q79" s="77">
        <v>0</v>
      </c>
      <c r="R79" s="77">
        <v>42.567092023999997</v>
      </c>
      <c r="S79" s="77">
        <v>0.01</v>
      </c>
      <c r="T79" s="77">
        <v>0.1</v>
      </c>
      <c r="U79" s="77">
        <v>0.02</v>
      </c>
    </row>
    <row r="80" spans="2:21">
      <c r="B80" t="s">
        <v>532</v>
      </c>
      <c r="C80" t="s">
        <v>533</v>
      </c>
      <c r="D80" t="s">
        <v>103</v>
      </c>
      <c r="E80" t="s">
        <v>126</v>
      </c>
      <c r="F80" t="s">
        <v>355</v>
      </c>
      <c r="G80" t="s">
        <v>311</v>
      </c>
      <c r="H80" t="s">
        <v>527</v>
      </c>
      <c r="I80" t="s">
        <v>208</v>
      </c>
      <c r="J80" t="s">
        <v>534</v>
      </c>
      <c r="K80" s="77">
        <v>3.08</v>
      </c>
      <c r="L80" t="s">
        <v>105</v>
      </c>
      <c r="M80" s="77">
        <v>2.8</v>
      </c>
      <c r="N80" s="77">
        <v>0.82</v>
      </c>
      <c r="O80" s="77">
        <v>10</v>
      </c>
      <c r="P80" s="77">
        <v>5427449</v>
      </c>
      <c r="Q80" s="77">
        <v>0</v>
      </c>
      <c r="R80" s="77">
        <v>542.74490000000003</v>
      </c>
      <c r="S80" s="77">
        <v>0</v>
      </c>
      <c r="T80" s="77">
        <v>1.23</v>
      </c>
      <c r="U80" s="77">
        <v>0.21</v>
      </c>
    </row>
    <row r="81" spans="2:21">
      <c r="B81" t="s">
        <v>535</v>
      </c>
      <c r="C81" t="s">
        <v>536</v>
      </c>
      <c r="D81" t="s">
        <v>103</v>
      </c>
      <c r="E81" t="s">
        <v>126</v>
      </c>
      <c r="F81" t="s">
        <v>537</v>
      </c>
      <c r="G81" t="s">
        <v>311</v>
      </c>
      <c r="H81" t="s">
        <v>527</v>
      </c>
      <c r="I81" t="s">
        <v>208</v>
      </c>
      <c r="J81" t="s">
        <v>502</v>
      </c>
      <c r="K81" s="77">
        <v>2.23</v>
      </c>
      <c r="L81" t="s">
        <v>105</v>
      </c>
      <c r="M81" s="77">
        <v>2</v>
      </c>
      <c r="N81" s="77">
        <v>0.03</v>
      </c>
      <c r="O81" s="77">
        <v>124000</v>
      </c>
      <c r="P81" s="77">
        <v>105.55</v>
      </c>
      <c r="Q81" s="77">
        <v>0</v>
      </c>
      <c r="R81" s="77">
        <v>130.88200000000001</v>
      </c>
      <c r="S81" s="77">
        <v>0.02</v>
      </c>
      <c r="T81" s="77">
        <v>0.3</v>
      </c>
      <c r="U81" s="77">
        <v>0.05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540</v>
      </c>
      <c r="G82" t="s">
        <v>343</v>
      </c>
      <c r="H82" t="s">
        <v>520</v>
      </c>
      <c r="I82" t="s">
        <v>153</v>
      </c>
      <c r="J82" t="s">
        <v>541</v>
      </c>
      <c r="K82" s="77">
        <v>6.37</v>
      </c>
      <c r="L82" t="s">
        <v>105</v>
      </c>
      <c r="M82" s="77">
        <v>1.58</v>
      </c>
      <c r="N82" s="77">
        <v>1.1399999999999999</v>
      </c>
      <c r="O82" s="77">
        <v>73230.75</v>
      </c>
      <c r="P82" s="77">
        <v>103.22</v>
      </c>
      <c r="Q82" s="77">
        <v>0</v>
      </c>
      <c r="R82" s="77">
        <v>75.588780150000005</v>
      </c>
      <c r="S82" s="77">
        <v>0.02</v>
      </c>
      <c r="T82" s="77">
        <v>0.17</v>
      </c>
      <c r="U82" s="77">
        <v>0.03</v>
      </c>
    </row>
    <row r="83" spans="2:21">
      <c r="B83" t="s">
        <v>542</v>
      </c>
      <c r="C83" t="s">
        <v>543</v>
      </c>
      <c r="D83" t="s">
        <v>103</v>
      </c>
      <c r="E83" t="s">
        <v>126</v>
      </c>
      <c r="F83" t="s">
        <v>544</v>
      </c>
      <c r="G83" t="s">
        <v>343</v>
      </c>
      <c r="H83" t="s">
        <v>527</v>
      </c>
      <c r="I83" t="s">
        <v>208</v>
      </c>
      <c r="J83" t="s">
        <v>545</v>
      </c>
      <c r="K83" s="77">
        <v>5.31</v>
      </c>
      <c r="L83" t="s">
        <v>105</v>
      </c>
      <c r="M83" s="77">
        <v>2.85</v>
      </c>
      <c r="N83" s="77">
        <v>1.1200000000000001</v>
      </c>
      <c r="O83" s="77">
        <v>213443</v>
      </c>
      <c r="P83" s="77">
        <v>111.7</v>
      </c>
      <c r="Q83" s="77">
        <v>0</v>
      </c>
      <c r="R83" s="77">
        <v>238.415831</v>
      </c>
      <c r="S83" s="77">
        <v>0.03</v>
      </c>
      <c r="T83" s="77">
        <v>0.54</v>
      </c>
      <c r="U83" s="77">
        <v>0.09</v>
      </c>
    </row>
    <row r="84" spans="2:21">
      <c r="B84" t="s">
        <v>546</v>
      </c>
      <c r="C84" t="s">
        <v>547</v>
      </c>
      <c r="D84" t="s">
        <v>103</v>
      </c>
      <c r="E84" t="s">
        <v>126</v>
      </c>
      <c r="F84" t="s">
        <v>548</v>
      </c>
      <c r="G84" t="s">
        <v>135</v>
      </c>
      <c r="H84" t="s">
        <v>527</v>
      </c>
      <c r="I84" t="s">
        <v>208</v>
      </c>
      <c r="J84" t="s">
        <v>549</v>
      </c>
      <c r="K84" s="77">
        <v>3.4</v>
      </c>
      <c r="L84" t="s">
        <v>105</v>
      </c>
      <c r="M84" s="77">
        <v>1.98</v>
      </c>
      <c r="N84" s="77">
        <v>0.6</v>
      </c>
      <c r="O84" s="77">
        <v>1228</v>
      </c>
      <c r="P84" s="77">
        <v>104.09</v>
      </c>
      <c r="Q84" s="77">
        <v>0</v>
      </c>
      <c r="R84" s="77">
        <v>1.2782252000000001</v>
      </c>
      <c r="S84" s="77">
        <v>0</v>
      </c>
      <c r="T84" s="77">
        <v>0</v>
      </c>
      <c r="U84" s="77">
        <v>0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552</v>
      </c>
      <c r="G85" t="s">
        <v>343</v>
      </c>
      <c r="H85" t="s">
        <v>520</v>
      </c>
      <c r="I85" t="s">
        <v>153</v>
      </c>
      <c r="J85" t="s">
        <v>553</v>
      </c>
      <c r="K85" s="77">
        <v>5.87</v>
      </c>
      <c r="L85" t="s">
        <v>105</v>
      </c>
      <c r="M85" s="77">
        <v>1.6</v>
      </c>
      <c r="N85" s="77">
        <v>1.27</v>
      </c>
      <c r="O85" s="77">
        <v>39400</v>
      </c>
      <c r="P85" s="77">
        <v>102.72</v>
      </c>
      <c r="Q85" s="77">
        <v>0</v>
      </c>
      <c r="R85" s="77">
        <v>40.471679999999999</v>
      </c>
      <c r="S85" s="77">
        <v>0.03</v>
      </c>
      <c r="T85" s="77">
        <v>0.09</v>
      </c>
      <c r="U85" s="77">
        <v>0.02</v>
      </c>
    </row>
    <row r="86" spans="2:21">
      <c r="B86" t="s">
        <v>554</v>
      </c>
      <c r="C86" t="s">
        <v>555</v>
      </c>
      <c r="D86" t="s">
        <v>103</v>
      </c>
      <c r="E86" t="s">
        <v>126</v>
      </c>
      <c r="F86" t="s">
        <v>556</v>
      </c>
      <c r="G86" t="s">
        <v>311</v>
      </c>
      <c r="H86" t="s">
        <v>527</v>
      </c>
      <c r="I86" t="s">
        <v>208</v>
      </c>
      <c r="J86" t="s">
        <v>557</v>
      </c>
      <c r="K86" s="77">
        <v>1.93</v>
      </c>
      <c r="L86" t="s">
        <v>105</v>
      </c>
      <c r="M86" s="77">
        <v>6.4</v>
      </c>
      <c r="N86" s="77">
        <v>0.22</v>
      </c>
      <c r="O86" s="77">
        <v>400000</v>
      </c>
      <c r="P86" s="77">
        <v>127.5</v>
      </c>
      <c r="Q86" s="77">
        <v>0</v>
      </c>
      <c r="R86" s="77">
        <v>510</v>
      </c>
      <c r="S86" s="77">
        <v>0.03</v>
      </c>
      <c r="T86" s="77">
        <v>1.1599999999999999</v>
      </c>
      <c r="U86" s="77">
        <v>0.2</v>
      </c>
    </row>
    <row r="87" spans="2:21">
      <c r="B87" t="s">
        <v>558</v>
      </c>
      <c r="C87" t="s">
        <v>559</v>
      </c>
      <c r="D87" t="s">
        <v>103</v>
      </c>
      <c r="E87" t="s">
        <v>126</v>
      </c>
      <c r="F87" t="s">
        <v>560</v>
      </c>
      <c r="G87" t="s">
        <v>343</v>
      </c>
      <c r="H87" t="s">
        <v>561</v>
      </c>
      <c r="I87" t="s">
        <v>208</v>
      </c>
      <c r="J87" t="s">
        <v>562</v>
      </c>
      <c r="K87" s="77">
        <v>2.31</v>
      </c>
      <c r="L87" t="s">
        <v>105</v>
      </c>
      <c r="M87" s="77">
        <v>4.5999999999999996</v>
      </c>
      <c r="N87" s="77">
        <v>0.79</v>
      </c>
      <c r="O87" s="77">
        <v>0.01</v>
      </c>
      <c r="P87" s="77">
        <v>110.74</v>
      </c>
      <c r="Q87" s="77">
        <v>0</v>
      </c>
      <c r="R87" s="77">
        <v>1.1073999999999999E-5</v>
      </c>
      <c r="S87" s="77">
        <v>0</v>
      </c>
      <c r="T87" s="77">
        <v>0</v>
      </c>
      <c r="U87" s="77">
        <v>0</v>
      </c>
    </row>
    <row r="88" spans="2:21">
      <c r="B88" t="s">
        <v>563</v>
      </c>
      <c r="C88" t="s">
        <v>564</v>
      </c>
      <c r="D88" t="s">
        <v>103</v>
      </c>
      <c r="E88" t="s">
        <v>126</v>
      </c>
      <c r="F88" t="s">
        <v>565</v>
      </c>
      <c r="G88" t="s">
        <v>343</v>
      </c>
      <c r="H88" t="s">
        <v>561</v>
      </c>
      <c r="I88" t="s">
        <v>208</v>
      </c>
      <c r="J88" t="s">
        <v>498</v>
      </c>
      <c r="K88" s="77">
        <v>7.7</v>
      </c>
      <c r="L88" t="s">
        <v>105</v>
      </c>
      <c r="M88" s="77">
        <v>1.9</v>
      </c>
      <c r="N88" s="77">
        <v>1.95</v>
      </c>
      <c r="O88" s="77">
        <v>123000</v>
      </c>
      <c r="P88" s="77">
        <v>99.6</v>
      </c>
      <c r="Q88" s="77">
        <v>0</v>
      </c>
      <c r="R88" s="77">
        <v>122.508</v>
      </c>
      <c r="S88" s="77">
        <v>0.05</v>
      </c>
      <c r="T88" s="77">
        <v>0.28000000000000003</v>
      </c>
      <c r="U88" s="77">
        <v>0.05</v>
      </c>
    </row>
    <row r="89" spans="2:21">
      <c r="B89" t="s">
        <v>566</v>
      </c>
      <c r="C89" t="s">
        <v>567</v>
      </c>
      <c r="D89" t="s">
        <v>103</v>
      </c>
      <c r="E89" t="s">
        <v>126</v>
      </c>
      <c r="F89" t="s">
        <v>439</v>
      </c>
      <c r="G89" t="s">
        <v>311</v>
      </c>
      <c r="H89" t="s">
        <v>561</v>
      </c>
      <c r="I89" t="s">
        <v>208</v>
      </c>
      <c r="J89" t="s">
        <v>568</v>
      </c>
      <c r="K89" s="77">
        <v>3.47</v>
      </c>
      <c r="L89" t="s">
        <v>105</v>
      </c>
      <c r="M89" s="77">
        <v>5.0999999999999996</v>
      </c>
      <c r="N89" s="77">
        <v>0.75</v>
      </c>
      <c r="O89" s="77">
        <v>81381</v>
      </c>
      <c r="P89" s="77">
        <v>138.58000000000001</v>
      </c>
      <c r="Q89" s="77">
        <v>1.23864</v>
      </c>
      <c r="R89" s="77">
        <v>114.0164298</v>
      </c>
      <c r="S89" s="77">
        <v>0.01</v>
      </c>
      <c r="T89" s="77">
        <v>0.26</v>
      </c>
      <c r="U89" s="77">
        <v>0.04</v>
      </c>
    </row>
    <row r="90" spans="2:21">
      <c r="B90" t="s">
        <v>569</v>
      </c>
      <c r="C90" t="s">
        <v>570</v>
      </c>
      <c r="D90" t="s">
        <v>103</v>
      </c>
      <c r="E90" t="s">
        <v>126</v>
      </c>
      <c r="F90" t="s">
        <v>544</v>
      </c>
      <c r="G90" t="s">
        <v>343</v>
      </c>
      <c r="H90" t="s">
        <v>561</v>
      </c>
      <c r="I90" t="s">
        <v>208</v>
      </c>
      <c r="J90" t="s">
        <v>571</v>
      </c>
      <c r="K90" s="77">
        <v>7.44</v>
      </c>
      <c r="L90" t="s">
        <v>105</v>
      </c>
      <c r="M90" s="77">
        <v>2.81</v>
      </c>
      <c r="N90" s="77">
        <v>2.58</v>
      </c>
      <c r="O90" s="77">
        <v>3556</v>
      </c>
      <c r="P90" s="77">
        <v>102.56</v>
      </c>
      <c r="Q90" s="77">
        <v>0</v>
      </c>
      <c r="R90" s="77">
        <v>3.6470335999999999</v>
      </c>
      <c r="S90" s="77">
        <v>0</v>
      </c>
      <c r="T90" s="77">
        <v>0.01</v>
      </c>
      <c r="U90" s="77">
        <v>0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544</v>
      </c>
      <c r="G91" t="s">
        <v>343</v>
      </c>
      <c r="H91" t="s">
        <v>561</v>
      </c>
      <c r="I91" t="s">
        <v>208</v>
      </c>
      <c r="J91" t="s">
        <v>574</v>
      </c>
      <c r="K91" s="77">
        <v>5.34</v>
      </c>
      <c r="L91" t="s">
        <v>105</v>
      </c>
      <c r="M91" s="77">
        <v>3.7</v>
      </c>
      <c r="N91" s="77">
        <v>1.62</v>
      </c>
      <c r="O91" s="77">
        <v>198461.9</v>
      </c>
      <c r="P91" s="77">
        <v>111.2</v>
      </c>
      <c r="Q91" s="77">
        <v>0</v>
      </c>
      <c r="R91" s="77">
        <v>220.6896328</v>
      </c>
      <c r="S91" s="77">
        <v>0.03</v>
      </c>
      <c r="T91" s="77">
        <v>0.5</v>
      </c>
      <c r="U91" s="77">
        <v>0.09</v>
      </c>
    </row>
    <row r="92" spans="2:21">
      <c r="B92" t="s">
        <v>575</v>
      </c>
      <c r="C92" t="s">
        <v>576</v>
      </c>
      <c r="D92" t="s">
        <v>103</v>
      </c>
      <c r="E92" t="s">
        <v>126</v>
      </c>
      <c r="F92" t="s">
        <v>577</v>
      </c>
      <c r="G92" t="s">
        <v>343</v>
      </c>
      <c r="H92" t="s">
        <v>578</v>
      </c>
      <c r="I92" t="s">
        <v>153</v>
      </c>
      <c r="J92" t="s">
        <v>579</v>
      </c>
      <c r="K92" s="77">
        <v>1.22</v>
      </c>
      <c r="L92" t="s">
        <v>105</v>
      </c>
      <c r="M92" s="77">
        <v>5.6</v>
      </c>
      <c r="N92" s="77">
        <v>0.4</v>
      </c>
      <c r="O92" s="77">
        <v>19432</v>
      </c>
      <c r="P92" s="77">
        <v>112.88</v>
      </c>
      <c r="Q92" s="77">
        <v>0</v>
      </c>
      <c r="R92" s="77">
        <v>21.934841599999999</v>
      </c>
      <c r="S92" s="77">
        <v>0.02</v>
      </c>
      <c r="T92" s="77">
        <v>0.05</v>
      </c>
      <c r="U92" s="77">
        <v>0.01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582</v>
      </c>
      <c r="G93" t="s">
        <v>343</v>
      </c>
      <c r="H93" t="s">
        <v>583</v>
      </c>
      <c r="I93" t="s">
        <v>208</v>
      </c>
      <c r="J93" t="s">
        <v>524</v>
      </c>
      <c r="K93" s="77">
        <v>2.42</v>
      </c>
      <c r="L93" t="s">
        <v>105</v>
      </c>
      <c r="M93" s="77">
        <v>2.5</v>
      </c>
      <c r="N93" s="77">
        <v>3.87</v>
      </c>
      <c r="O93" s="77">
        <v>128519</v>
      </c>
      <c r="P93" s="77">
        <v>96.98</v>
      </c>
      <c r="Q93" s="77">
        <v>0</v>
      </c>
      <c r="R93" s="77">
        <v>124.6377262</v>
      </c>
      <c r="S93" s="77">
        <v>0.02</v>
      </c>
      <c r="T93" s="77">
        <v>0.28000000000000003</v>
      </c>
      <c r="U93" s="77">
        <v>0.05</v>
      </c>
    </row>
    <row r="94" spans="2:21">
      <c r="B94" t="s">
        <v>584</v>
      </c>
      <c r="C94" t="s">
        <v>585</v>
      </c>
      <c r="D94" t="s">
        <v>103</v>
      </c>
      <c r="E94" t="s">
        <v>126</v>
      </c>
      <c r="F94" t="s">
        <v>537</v>
      </c>
      <c r="G94" t="s">
        <v>311</v>
      </c>
      <c r="H94" t="s">
        <v>583</v>
      </c>
      <c r="I94" t="s">
        <v>208</v>
      </c>
      <c r="J94" t="s">
        <v>424</v>
      </c>
      <c r="K94" s="77">
        <v>2.19</v>
      </c>
      <c r="L94" t="s">
        <v>105</v>
      </c>
      <c r="M94" s="77">
        <v>2.4</v>
      </c>
      <c r="N94" s="77">
        <v>0.39</v>
      </c>
      <c r="O94" s="77">
        <v>6998</v>
      </c>
      <c r="P94" s="77">
        <v>105.72</v>
      </c>
      <c r="Q94" s="77">
        <v>0</v>
      </c>
      <c r="R94" s="77">
        <v>7.3982856000000004</v>
      </c>
      <c r="S94" s="77">
        <v>0.01</v>
      </c>
      <c r="T94" s="77">
        <v>0.02</v>
      </c>
      <c r="U94" s="77">
        <v>0</v>
      </c>
    </row>
    <row r="95" spans="2:21">
      <c r="B95" t="s">
        <v>586</v>
      </c>
      <c r="C95" t="s">
        <v>587</v>
      </c>
      <c r="D95" t="s">
        <v>103</v>
      </c>
      <c r="E95" t="s">
        <v>126</v>
      </c>
      <c r="F95" t="s">
        <v>588</v>
      </c>
      <c r="G95" t="s">
        <v>343</v>
      </c>
      <c r="H95" t="s">
        <v>578</v>
      </c>
      <c r="I95" t="s">
        <v>153</v>
      </c>
      <c r="J95" t="s">
        <v>589</v>
      </c>
      <c r="K95" s="77">
        <v>7.44</v>
      </c>
      <c r="L95" t="s">
        <v>105</v>
      </c>
      <c r="M95" s="77">
        <v>2.6</v>
      </c>
      <c r="N95" s="77">
        <v>2.3199999999999998</v>
      </c>
      <c r="O95" s="77">
        <v>457000</v>
      </c>
      <c r="P95" s="77">
        <v>102.15</v>
      </c>
      <c r="Q95" s="77">
        <v>0</v>
      </c>
      <c r="R95" s="77">
        <v>466.82549999999998</v>
      </c>
      <c r="S95" s="77">
        <v>7.0000000000000007E-2</v>
      </c>
      <c r="T95" s="77">
        <v>1.06</v>
      </c>
      <c r="U95" s="77">
        <v>0.18</v>
      </c>
    </row>
    <row r="96" spans="2:21">
      <c r="B96" t="s">
        <v>590</v>
      </c>
      <c r="C96" t="s">
        <v>591</v>
      </c>
      <c r="D96" t="s">
        <v>103</v>
      </c>
      <c r="E96" t="s">
        <v>126</v>
      </c>
      <c r="F96" t="s">
        <v>540</v>
      </c>
      <c r="G96" t="s">
        <v>126</v>
      </c>
      <c r="H96" t="s">
        <v>592</v>
      </c>
      <c r="I96" t="s">
        <v>208</v>
      </c>
      <c r="J96" t="s">
        <v>593</v>
      </c>
      <c r="K96" s="77">
        <v>7.65</v>
      </c>
      <c r="L96" t="s">
        <v>105</v>
      </c>
      <c r="M96" s="77">
        <v>0</v>
      </c>
      <c r="N96" s="77">
        <v>1.66</v>
      </c>
      <c r="O96" s="77">
        <v>188819</v>
      </c>
      <c r="P96" s="77">
        <v>105.9</v>
      </c>
      <c r="Q96" s="77">
        <v>0</v>
      </c>
      <c r="R96" s="77">
        <v>199.95932099999999</v>
      </c>
      <c r="S96" s="77">
        <v>0.05</v>
      </c>
      <c r="T96" s="77">
        <v>0.45</v>
      </c>
      <c r="U96" s="77">
        <v>0.08</v>
      </c>
    </row>
    <row r="97" spans="2:21">
      <c r="B97" s="78" t="s">
        <v>261</v>
      </c>
      <c r="C97" s="16"/>
      <c r="D97" s="16"/>
      <c r="E97" s="16"/>
      <c r="F97" s="16"/>
      <c r="K97" s="79">
        <v>4.33</v>
      </c>
      <c r="N97" s="79">
        <v>2.02</v>
      </c>
      <c r="O97" s="79">
        <v>7341904.1600000001</v>
      </c>
      <c r="Q97" s="79">
        <v>2.3849100000000001</v>
      </c>
      <c r="R97" s="79">
        <v>7845.0100961730004</v>
      </c>
      <c r="T97" s="79">
        <v>17.84</v>
      </c>
      <c r="U97" s="79">
        <v>3.05</v>
      </c>
    </row>
    <row r="98" spans="2:21">
      <c r="B98" t="s">
        <v>594</v>
      </c>
      <c r="C98" t="s">
        <v>595</v>
      </c>
      <c r="D98" t="s">
        <v>103</v>
      </c>
      <c r="E98" t="s">
        <v>126</v>
      </c>
      <c r="F98" t="s">
        <v>315</v>
      </c>
      <c r="G98" t="s">
        <v>311</v>
      </c>
      <c r="H98" t="s">
        <v>207</v>
      </c>
      <c r="I98" t="s">
        <v>208</v>
      </c>
      <c r="J98" t="s">
        <v>446</v>
      </c>
      <c r="K98" s="77">
        <v>3.96</v>
      </c>
      <c r="L98" t="s">
        <v>105</v>
      </c>
      <c r="M98" s="77">
        <v>2.4700000000000002</v>
      </c>
      <c r="N98" s="77">
        <v>1.36</v>
      </c>
      <c r="O98" s="77">
        <v>586674</v>
      </c>
      <c r="P98" s="77">
        <v>106.5</v>
      </c>
      <c r="Q98" s="77">
        <v>0</v>
      </c>
      <c r="R98" s="77">
        <v>624.80781000000002</v>
      </c>
      <c r="S98" s="77">
        <v>0.02</v>
      </c>
      <c r="T98" s="77">
        <v>1.42</v>
      </c>
      <c r="U98" s="77">
        <v>0.24</v>
      </c>
    </row>
    <row r="99" spans="2:21">
      <c r="B99" t="s">
        <v>596</v>
      </c>
      <c r="C99" t="s">
        <v>597</v>
      </c>
      <c r="D99" t="s">
        <v>103</v>
      </c>
      <c r="E99" t="s">
        <v>126</v>
      </c>
      <c r="F99" t="s">
        <v>315</v>
      </c>
      <c r="G99" t="s">
        <v>311</v>
      </c>
      <c r="H99" t="s">
        <v>207</v>
      </c>
      <c r="I99" t="s">
        <v>208</v>
      </c>
      <c r="J99" t="s">
        <v>286</v>
      </c>
      <c r="K99" s="77">
        <v>6.45</v>
      </c>
      <c r="L99" t="s">
        <v>105</v>
      </c>
      <c r="M99" s="77">
        <v>2.98</v>
      </c>
      <c r="N99" s="77">
        <v>2</v>
      </c>
      <c r="O99" s="77">
        <v>484562</v>
      </c>
      <c r="P99" s="77">
        <v>108.91</v>
      </c>
      <c r="Q99" s="77">
        <v>0</v>
      </c>
      <c r="R99" s="77">
        <v>527.73647419999998</v>
      </c>
      <c r="S99" s="77">
        <v>0.02</v>
      </c>
      <c r="T99" s="77">
        <v>1.2</v>
      </c>
      <c r="U99" s="77">
        <v>0.21</v>
      </c>
    </row>
    <row r="100" spans="2:21">
      <c r="B100" t="s">
        <v>598</v>
      </c>
      <c r="C100" t="s">
        <v>599</v>
      </c>
      <c r="D100" t="s">
        <v>103</v>
      </c>
      <c r="E100" t="s">
        <v>126</v>
      </c>
      <c r="F100" t="s">
        <v>600</v>
      </c>
      <c r="G100" t="s">
        <v>126</v>
      </c>
      <c r="H100" t="s">
        <v>207</v>
      </c>
      <c r="I100" t="s">
        <v>208</v>
      </c>
      <c r="J100" t="s">
        <v>601</v>
      </c>
      <c r="K100" s="77">
        <v>5.01</v>
      </c>
      <c r="L100" t="s">
        <v>105</v>
      </c>
      <c r="M100" s="77">
        <v>1.44</v>
      </c>
      <c r="N100" s="77">
        <v>1.5</v>
      </c>
      <c r="O100" s="77">
        <v>231710</v>
      </c>
      <c r="P100" s="77">
        <v>99.78</v>
      </c>
      <c r="Q100" s="77">
        <v>0</v>
      </c>
      <c r="R100" s="77">
        <v>231.20023800000001</v>
      </c>
      <c r="S100" s="77">
        <v>0.02</v>
      </c>
      <c r="T100" s="77">
        <v>0.53</v>
      </c>
      <c r="U100" s="77">
        <v>0.09</v>
      </c>
    </row>
    <row r="101" spans="2:21">
      <c r="B101" t="s">
        <v>602</v>
      </c>
      <c r="C101" t="s">
        <v>603</v>
      </c>
      <c r="D101" t="s">
        <v>103</v>
      </c>
      <c r="E101" t="s">
        <v>126</v>
      </c>
      <c r="F101" t="s">
        <v>337</v>
      </c>
      <c r="G101" t="s">
        <v>311</v>
      </c>
      <c r="H101" t="s">
        <v>207</v>
      </c>
      <c r="I101" t="s">
        <v>208</v>
      </c>
      <c r="J101" t="s">
        <v>604</v>
      </c>
      <c r="K101" s="77">
        <v>0.66</v>
      </c>
      <c r="L101" t="s">
        <v>105</v>
      </c>
      <c r="M101" s="77">
        <v>1.81</v>
      </c>
      <c r="N101" s="77">
        <v>0.24</v>
      </c>
      <c r="O101" s="77">
        <v>80646</v>
      </c>
      <c r="P101" s="77">
        <v>101.21</v>
      </c>
      <c r="Q101" s="77">
        <v>0</v>
      </c>
      <c r="R101" s="77">
        <v>81.621816600000002</v>
      </c>
      <c r="S101" s="77">
        <v>0.01</v>
      </c>
      <c r="T101" s="77">
        <v>0.19</v>
      </c>
      <c r="U101" s="77">
        <v>0.03</v>
      </c>
    </row>
    <row r="102" spans="2:21">
      <c r="B102" t="s">
        <v>605</v>
      </c>
      <c r="C102" t="s">
        <v>606</v>
      </c>
      <c r="D102" t="s">
        <v>103</v>
      </c>
      <c r="E102" t="s">
        <v>126</v>
      </c>
      <c r="F102" t="s">
        <v>337</v>
      </c>
      <c r="G102" t="s">
        <v>311</v>
      </c>
      <c r="H102" t="s">
        <v>207</v>
      </c>
      <c r="I102" t="s">
        <v>208</v>
      </c>
      <c r="J102" t="s">
        <v>607</v>
      </c>
      <c r="K102" s="77">
        <v>0.65</v>
      </c>
      <c r="L102" t="s">
        <v>105</v>
      </c>
      <c r="M102" s="77">
        <v>5.9</v>
      </c>
      <c r="N102" s="77">
        <v>0.66</v>
      </c>
      <c r="O102" s="77">
        <v>54285.34</v>
      </c>
      <c r="P102" s="77">
        <v>105.45</v>
      </c>
      <c r="Q102" s="77">
        <v>0</v>
      </c>
      <c r="R102" s="77">
        <v>57.24389103</v>
      </c>
      <c r="S102" s="77">
        <v>0.01</v>
      </c>
      <c r="T102" s="77">
        <v>0.13</v>
      </c>
      <c r="U102" s="77">
        <v>0.02</v>
      </c>
    </row>
    <row r="103" spans="2:21">
      <c r="B103" t="s">
        <v>608</v>
      </c>
      <c r="C103" t="s">
        <v>609</v>
      </c>
      <c r="D103" t="s">
        <v>103</v>
      </c>
      <c r="E103" t="s">
        <v>126</v>
      </c>
      <c r="F103" t="s">
        <v>337</v>
      </c>
      <c r="G103" t="s">
        <v>311</v>
      </c>
      <c r="H103" t="s">
        <v>344</v>
      </c>
      <c r="I103" t="s">
        <v>208</v>
      </c>
      <c r="J103" t="s">
        <v>610</v>
      </c>
      <c r="K103" s="77">
        <v>1.95</v>
      </c>
      <c r="L103" t="s">
        <v>105</v>
      </c>
      <c r="M103" s="77">
        <v>6.1</v>
      </c>
      <c r="N103" s="77">
        <v>0.75</v>
      </c>
      <c r="O103" s="77">
        <v>390803.4</v>
      </c>
      <c r="P103" s="77">
        <v>110.57</v>
      </c>
      <c r="Q103" s="77">
        <v>0</v>
      </c>
      <c r="R103" s="77">
        <v>432.11131938</v>
      </c>
      <c r="S103" s="77">
        <v>0.04</v>
      </c>
      <c r="T103" s="77">
        <v>0.98</v>
      </c>
      <c r="U103" s="77">
        <v>0.17</v>
      </c>
    </row>
    <row r="104" spans="2:21">
      <c r="B104" t="s">
        <v>611</v>
      </c>
      <c r="C104" t="s">
        <v>612</v>
      </c>
      <c r="D104" t="s">
        <v>103</v>
      </c>
      <c r="E104" t="s">
        <v>126</v>
      </c>
      <c r="F104" t="s">
        <v>377</v>
      </c>
      <c r="G104" t="s">
        <v>343</v>
      </c>
      <c r="H104" t="s">
        <v>373</v>
      </c>
      <c r="I104" t="s">
        <v>208</v>
      </c>
      <c r="J104" t="s">
        <v>613</v>
      </c>
      <c r="K104" s="77">
        <v>5.22</v>
      </c>
      <c r="L104" t="s">
        <v>105</v>
      </c>
      <c r="M104" s="77">
        <v>3.39</v>
      </c>
      <c r="N104" s="77">
        <v>2.16</v>
      </c>
      <c r="O104" s="77">
        <v>121397</v>
      </c>
      <c r="P104" s="77">
        <v>107.24</v>
      </c>
      <c r="Q104" s="77">
        <v>0</v>
      </c>
      <c r="R104" s="77">
        <v>130.1861428</v>
      </c>
      <c r="S104" s="77">
        <v>0.01</v>
      </c>
      <c r="T104" s="77">
        <v>0.3</v>
      </c>
      <c r="U104" s="77">
        <v>0.05</v>
      </c>
    </row>
    <row r="105" spans="2:21">
      <c r="B105" t="s">
        <v>614</v>
      </c>
      <c r="C105" t="s">
        <v>615</v>
      </c>
      <c r="D105" t="s">
        <v>103</v>
      </c>
      <c r="E105" t="s">
        <v>126</v>
      </c>
      <c r="F105" t="s">
        <v>449</v>
      </c>
      <c r="G105" t="s">
        <v>343</v>
      </c>
      <c r="H105" t="s">
        <v>373</v>
      </c>
      <c r="I105" t="s">
        <v>208</v>
      </c>
      <c r="J105" t="s">
        <v>616</v>
      </c>
      <c r="K105" s="77">
        <v>6.54</v>
      </c>
      <c r="L105" t="s">
        <v>105</v>
      </c>
      <c r="M105" s="77">
        <v>2.5499999999999998</v>
      </c>
      <c r="N105" s="77">
        <v>2.5</v>
      </c>
      <c r="O105" s="77">
        <v>202000</v>
      </c>
      <c r="P105" s="77">
        <v>101.04</v>
      </c>
      <c r="Q105" s="77">
        <v>0</v>
      </c>
      <c r="R105" s="77">
        <v>204.10079999999999</v>
      </c>
      <c r="S105" s="77">
        <v>0.05</v>
      </c>
      <c r="T105" s="77">
        <v>0.46</v>
      </c>
      <c r="U105" s="77">
        <v>0.08</v>
      </c>
    </row>
    <row r="106" spans="2:21">
      <c r="B106" t="s">
        <v>617</v>
      </c>
      <c r="C106" t="s">
        <v>618</v>
      </c>
      <c r="D106" t="s">
        <v>103</v>
      </c>
      <c r="E106" t="s">
        <v>126</v>
      </c>
      <c r="F106" t="s">
        <v>619</v>
      </c>
      <c r="G106" t="s">
        <v>620</v>
      </c>
      <c r="H106" t="s">
        <v>432</v>
      </c>
      <c r="I106" t="s">
        <v>153</v>
      </c>
      <c r="J106" t="s">
        <v>621</v>
      </c>
      <c r="K106" s="77">
        <v>6.35</v>
      </c>
      <c r="L106" t="s">
        <v>105</v>
      </c>
      <c r="M106" s="77">
        <v>2.61</v>
      </c>
      <c r="N106" s="77">
        <v>2.0299999999999998</v>
      </c>
      <c r="O106" s="77">
        <v>119000</v>
      </c>
      <c r="P106" s="77">
        <v>104.46</v>
      </c>
      <c r="Q106" s="77">
        <v>0</v>
      </c>
      <c r="R106" s="77">
        <v>124.3074</v>
      </c>
      <c r="S106" s="77">
        <v>0.03</v>
      </c>
      <c r="T106" s="77">
        <v>0.28000000000000003</v>
      </c>
      <c r="U106" s="77">
        <v>0.05</v>
      </c>
    </row>
    <row r="107" spans="2:21">
      <c r="B107" t="s">
        <v>622</v>
      </c>
      <c r="C107" t="s">
        <v>623</v>
      </c>
      <c r="D107" t="s">
        <v>103</v>
      </c>
      <c r="E107" t="s">
        <v>126</v>
      </c>
      <c r="F107" t="s">
        <v>407</v>
      </c>
      <c r="G107" t="s">
        <v>135</v>
      </c>
      <c r="H107" t="s">
        <v>373</v>
      </c>
      <c r="I107" t="s">
        <v>208</v>
      </c>
      <c r="J107" t="s">
        <v>366</v>
      </c>
      <c r="K107" s="77">
        <v>2.61</v>
      </c>
      <c r="L107" t="s">
        <v>105</v>
      </c>
      <c r="M107" s="77">
        <v>5.0199999999999996</v>
      </c>
      <c r="N107" s="77">
        <v>1</v>
      </c>
      <c r="O107" s="77">
        <v>506871</v>
      </c>
      <c r="P107" s="77">
        <v>101.51</v>
      </c>
      <c r="Q107" s="77">
        <v>0</v>
      </c>
      <c r="R107" s="77">
        <v>514.5247521</v>
      </c>
      <c r="S107" s="77">
        <v>7.0000000000000007E-2</v>
      </c>
      <c r="T107" s="77">
        <v>1.17</v>
      </c>
      <c r="U107" s="77">
        <v>0.2</v>
      </c>
    </row>
    <row r="108" spans="2:21">
      <c r="B108" t="s">
        <v>624</v>
      </c>
      <c r="C108" t="s">
        <v>625</v>
      </c>
      <c r="D108" t="s">
        <v>103</v>
      </c>
      <c r="E108" t="s">
        <v>126</v>
      </c>
      <c r="F108" t="s">
        <v>407</v>
      </c>
      <c r="G108" t="s">
        <v>135</v>
      </c>
      <c r="H108" t="s">
        <v>373</v>
      </c>
      <c r="I108" t="s">
        <v>208</v>
      </c>
      <c r="J108" t="s">
        <v>286</v>
      </c>
      <c r="K108" s="77">
        <v>5.78</v>
      </c>
      <c r="L108" t="s">
        <v>105</v>
      </c>
      <c r="M108" s="77">
        <v>3.65</v>
      </c>
      <c r="N108" s="77">
        <v>2.42</v>
      </c>
      <c r="O108" s="77">
        <v>191166</v>
      </c>
      <c r="P108" s="77">
        <v>108.61</v>
      </c>
      <c r="Q108" s="77">
        <v>0</v>
      </c>
      <c r="R108" s="77">
        <v>207.6253926</v>
      </c>
      <c r="S108" s="77">
        <v>0.01</v>
      </c>
      <c r="T108" s="77">
        <v>0.47</v>
      </c>
      <c r="U108" s="77">
        <v>0.08</v>
      </c>
    </row>
    <row r="109" spans="2:21">
      <c r="B109" t="s">
        <v>626</v>
      </c>
      <c r="C109" t="s">
        <v>627</v>
      </c>
      <c r="D109" t="s">
        <v>103</v>
      </c>
      <c r="E109" t="s">
        <v>126</v>
      </c>
      <c r="F109" t="s">
        <v>430</v>
      </c>
      <c r="G109" t="s">
        <v>431</v>
      </c>
      <c r="H109" t="s">
        <v>432</v>
      </c>
      <c r="I109" t="s">
        <v>153</v>
      </c>
      <c r="J109" t="s">
        <v>436</v>
      </c>
      <c r="K109" s="77">
        <v>3.98</v>
      </c>
      <c r="L109" t="s">
        <v>105</v>
      </c>
      <c r="M109" s="77">
        <v>4.8</v>
      </c>
      <c r="N109" s="77">
        <v>1.53</v>
      </c>
      <c r="O109" s="77">
        <v>238864.71</v>
      </c>
      <c r="P109" s="77">
        <v>115.8</v>
      </c>
      <c r="Q109" s="77">
        <v>0</v>
      </c>
      <c r="R109" s="77">
        <v>276.60533418</v>
      </c>
      <c r="S109" s="77">
        <v>0.01</v>
      </c>
      <c r="T109" s="77">
        <v>0.63</v>
      </c>
      <c r="U109" s="77">
        <v>0.11</v>
      </c>
    </row>
    <row r="110" spans="2:21">
      <c r="B110" t="s">
        <v>628</v>
      </c>
      <c r="C110" t="s">
        <v>629</v>
      </c>
      <c r="D110" t="s">
        <v>103</v>
      </c>
      <c r="E110" t="s">
        <v>126</v>
      </c>
      <c r="F110" t="s">
        <v>439</v>
      </c>
      <c r="G110" t="s">
        <v>311</v>
      </c>
      <c r="H110" t="s">
        <v>373</v>
      </c>
      <c r="I110" t="s">
        <v>208</v>
      </c>
      <c r="J110" t="s">
        <v>502</v>
      </c>
      <c r="K110" s="77">
        <v>2.5099999999999998</v>
      </c>
      <c r="L110" t="s">
        <v>105</v>
      </c>
      <c r="M110" s="77">
        <v>6.4</v>
      </c>
      <c r="N110" s="77">
        <v>0.98</v>
      </c>
      <c r="O110" s="77">
        <v>229845</v>
      </c>
      <c r="P110" s="77">
        <v>116.32</v>
      </c>
      <c r="Q110" s="77">
        <v>0</v>
      </c>
      <c r="R110" s="77">
        <v>267.355704</v>
      </c>
      <c r="S110" s="77">
        <v>7.0000000000000007E-2</v>
      </c>
      <c r="T110" s="77">
        <v>0.61</v>
      </c>
      <c r="U110" s="77">
        <v>0.1</v>
      </c>
    </row>
    <row r="111" spans="2:21">
      <c r="B111" t="s">
        <v>630</v>
      </c>
      <c r="C111" t="s">
        <v>631</v>
      </c>
      <c r="D111" t="s">
        <v>103</v>
      </c>
      <c r="E111" t="s">
        <v>126</v>
      </c>
      <c r="F111" t="s">
        <v>632</v>
      </c>
      <c r="G111" t="s">
        <v>633</v>
      </c>
      <c r="H111" t="s">
        <v>373</v>
      </c>
      <c r="I111" t="s">
        <v>208</v>
      </c>
      <c r="J111" t="s">
        <v>634</v>
      </c>
      <c r="K111" s="77">
        <v>4.55</v>
      </c>
      <c r="L111" t="s">
        <v>105</v>
      </c>
      <c r="M111" s="77">
        <v>1.05</v>
      </c>
      <c r="N111" s="77">
        <v>1.02</v>
      </c>
      <c r="O111" s="77">
        <v>44470</v>
      </c>
      <c r="P111" s="77">
        <v>100.48</v>
      </c>
      <c r="Q111" s="77">
        <v>0</v>
      </c>
      <c r="R111" s="77">
        <v>44.683456</v>
      </c>
      <c r="S111" s="77">
        <v>0.01</v>
      </c>
      <c r="T111" s="77">
        <v>0.1</v>
      </c>
      <c r="U111" s="77">
        <v>0.02</v>
      </c>
    </row>
    <row r="112" spans="2:21">
      <c r="B112" t="s">
        <v>635</v>
      </c>
      <c r="C112" t="s">
        <v>636</v>
      </c>
      <c r="D112" t="s">
        <v>103</v>
      </c>
      <c r="E112" t="s">
        <v>126</v>
      </c>
      <c r="F112" t="s">
        <v>461</v>
      </c>
      <c r="G112" t="s">
        <v>431</v>
      </c>
      <c r="H112" t="s">
        <v>453</v>
      </c>
      <c r="I112" t="s">
        <v>208</v>
      </c>
      <c r="J112" t="s">
        <v>462</v>
      </c>
      <c r="K112" s="77">
        <v>4.3600000000000003</v>
      </c>
      <c r="L112" t="s">
        <v>105</v>
      </c>
      <c r="M112" s="77">
        <v>2.95</v>
      </c>
      <c r="N112" s="77">
        <v>1.62</v>
      </c>
      <c r="O112" s="77">
        <v>67000</v>
      </c>
      <c r="P112" s="77">
        <v>107.02</v>
      </c>
      <c r="Q112" s="77">
        <v>0</v>
      </c>
      <c r="R112" s="77">
        <v>71.703400000000002</v>
      </c>
      <c r="S112" s="77">
        <v>0.02</v>
      </c>
      <c r="T112" s="77">
        <v>0.16</v>
      </c>
      <c r="U112" s="77">
        <v>0.03</v>
      </c>
    </row>
    <row r="113" spans="2:21">
      <c r="B113" t="s">
        <v>637</v>
      </c>
      <c r="C113" t="s">
        <v>638</v>
      </c>
      <c r="D113" t="s">
        <v>103</v>
      </c>
      <c r="E113" t="s">
        <v>126</v>
      </c>
      <c r="F113" t="s">
        <v>461</v>
      </c>
      <c r="G113" t="s">
        <v>431</v>
      </c>
      <c r="H113" t="s">
        <v>453</v>
      </c>
      <c r="I113" t="s">
        <v>208</v>
      </c>
      <c r="J113" t="s">
        <v>391</v>
      </c>
      <c r="K113" s="77">
        <v>1.1399999999999999</v>
      </c>
      <c r="L113" t="s">
        <v>105</v>
      </c>
      <c r="M113" s="77">
        <v>2.2999999999999998</v>
      </c>
      <c r="N113" s="77">
        <v>0.87</v>
      </c>
      <c r="O113" s="77">
        <v>419347</v>
      </c>
      <c r="P113" s="77">
        <v>101.63</v>
      </c>
      <c r="Q113" s="77">
        <v>2.3849100000000001</v>
      </c>
      <c r="R113" s="77">
        <v>428.56726609999998</v>
      </c>
      <c r="S113" s="77">
        <v>0.01</v>
      </c>
      <c r="T113" s="77">
        <v>0.97</v>
      </c>
      <c r="U113" s="77">
        <v>0.17</v>
      </c>
    </row>
    <row r="114" spans="2:21">
      <c r="B114" t="s">
        <v>639</v>
      </c>
      <c r="C114" t="s">
        <v>640</v>
      </c>
      <c r="D114" t="s">
        <v>103</v>
      </c>
      <c r="E114" t="s">
        <v>126</v>
      </c>
      <c r="F114" t="s">
        <v>461</v>
      </c>
      <c r="G114" t="s">
        <v>431</v>
      </c>
      <c r="H114" t="s">
        <v>453</v>
      </c>
      <c r="I114" t="s">
        <v>208</v>
      </c>
      <c r="J114" t="s">
        <v>641</v>
      </c>
      <c r="K114" s="77">
        <v>5.86</v>
      </c>
      <c r="L114" t="s">
        <v>105</v>
      </c>
      <c r="M114" s="77">
        <v>1.75</v>
      </c>
      <c r="N114" s="77">
        <v>1.34</v>
      </c>
      <c r="O114" s="77">
        <v>1006361</v>
      </c>
      <c r="P114" s="77">
        <v>102.6</v>
      </c>
      <c r="Q114" s="77">
        <v>0</v>
      </c>
      <c r="R114" s="77">
        <v>1032.526386</v>
      </c>
      <c r="S114" s="77">
        <v>7.0000000000000007E-2</v>
      </c>
      <c r="T114" s="77">
        <v>2.35</v>
      </c>
      <c r="U114" s="77">
        <v>0.4</v>
      </c>
    </row>
    <row r="115" spans="2:21">
      <c r="B115" t="s">
        <v>642</v>
      </c>
      <c r="C115" t="s">
        <v>643</v>
      </c>
      <c r="D115" t="s">
        <v>103</v>
      </c>
      <c r="E115" t="s">
        <v>126</v>
      </c>
      <c r="F115" t="s">
        <v>644</v>
      </c>
      <c r="G115" t="s">
        <v>343</v>
      </c>
      <c r="H115" t="s">
        <v>453</v>
      </c>
      <c r="I115" t="s">
        <v>208</v>
      </c>
      <c r="J115" t="s">
        <v>645</v>
      </c>
      <c r="K115" s="77">
        <v>4.7300000000000004</v>
      </c>
      <c r="L115" t="s">
        <v>105</v>
      </c>
      <c r="M115" s="77">
        <v>4.3499999999999996</v>
      </c>
      <c r="N115" s="77">
        <v>3.28</v>
      </c>
      <c r="O115" s="77">
        <v>241488</v>
      </c>
      <c r="P115" s="77">
        <v>106.9</v>
      </c>
      <c r="Q115" s="77">
        <v>0</v>
      </c>
      <c r="R115" s="77">
        <v>258.15067199999999</v>
      </c>
      <c r="S115" s="77">
        <v>0.01</v>
      </c>
      <c r="T115" s="77">
        <v>0.59</v>
      </c>
      <c r="U115" s="77">
        <v>0.1</v>
      </c>
    </row>
    <row r="116" spans="2:21">
      <c r="B116" t="s">
        <v>646</v>
      </c>
      <c r="C116" t="s">
        <v>647</v>
      </c>
      <c r="D116" t="s">
        <v>103</v>
      </c>
      <c r="E116" t="s">
        <v>126</v>
      </c>
      <c r="F116" t="s">
        <v>482</v>
      </c>
      <c r="G116" t="s">
        <v>483</v>
      </c>
      <c r="H116" t="s">
        <v>453</v>
      </c>
      <c r="I116" t="s">
        <v>208</v>
      </c>
      <c r="J116" t="s">
        <v>648</v>
      </c>
      <c r="K116" s="77">
        <v>8.8800000000000008</v>
      </c>
      <c r="L116" t="s">
        <v>105</v>
      </c>
      <c r="M116" s="77">
        <v>3.95</v>
      </c>
      <c r="N116" s="77">
        <v>2.97</v>
      </c>
      <c r="O116" s="77">
        <v>35771</v>
      </c>
      <c r="P116" s="77">
        <v>110.18</v>
      </c>
      <c r="Q116" s="77">
        <v>0</v>
      </c>
      <c r="R116" s="77">
        <v>39.412487800000001</v>
      </c>
      <c r="S116" s="77">
        <v>0.01</v>
      </c>
      <c r="T116" s="77">
        <v>0.09</v>
      </c>
      <c r="U116" s="77">
        <v>0.02</v>
      </c>
    </row>
    <row r="117" spans="2:21">
      <c r="B117" t="s">
        <v>649</v>
      </c>
      <c r="C117" t="s">
        <v>650</v>
      </c>
      <c r="D117" t="s">
        <v>103</v>
      </c>
      <c r="E117" t="s">
        <v>126</v>
      </c>
      <c r="F117" t="s">
        <v>651</v>
      </c>
      <c r="G117" t="s">
        <v>343</v>
      </c>
      <c r="H117" t="s">
        <v>453</v>
      </c>
      <c r="I117" t="s">
        <v>208</v>
      </c>
      <c r="J117" t="s">
        <v>652</v>
      </c>
      <c r="K117" s="77">
        <v>3.58</v>
      </c>
      <c r="L117" t="s">
        <v>105</v>
      </c>
      <c r="M117" s="77">
        <v>3.9</v>
      </c>
      <c r="N117" s="77">
        <v>4</v>
      </c>
      <c r="O117" s="77">
        <v>125000</v>
      </c>
      <c r="P117" s="77">
        <v>100.17</v>
      </c>
      <c r="Q117" s="77">
        <v>0</v>
      </c>
      <c r="R117" s="77">
        <v>125.21250000000001</v>
      </c>
      <c r="S117" s="77">
        <v>0.01</v>
      </c>
      <c r="T117" s="77">
        <v>0.28000000000000003</v>
      </c>
      <c r="U117" s="77">
        <v>0.05</v>
      </c>
    </row>
    <row r="118" spans="2:21">
      <c r="B118" t="s">
        <v>653</v>
      </c>
      <c r="C118" t="s">
        <v>654</v>
      </c>
      <c r="D118" t="s">
        <v>103</v>
      </c>
      <c r="E118" t="s">
        <v>126</v>
      </c>
      <c r="F118" t="s">
        <v>492</v>
      </c>
      <c r="G118" t="s">
        <v>483</v>
      </c>
      <c r="H118" t="s">
        <v>450</v>
      </c>
      <c r="I118" t="s">
        <v>153</v>
      </c>
      <c r="J118" t="s">
        <v>484</v>
      </c>
      <c r="K118" s="77">
        <v>5.67</v>
      </c>
      <c r="L118" t="s">
        <v>105</v>
      </c>
      <c r="M118" s="77">
        <v>3.92</v>
      </c>
      <c r="N118" s="77">
        <v>2.2799999999999998</v>
      </c>
      <c r="O118" s="77">
        <v>152799</v>
      </c>
      <c r="P118" s="77">
        <v>110.32</v>
      </c>
      <c r="Q118" s="77">
        <v>0</v>
      </c>
      <c r="R118" s="77">
        <v>168.56785679999999</v>
      </c>
      <c r="S118" s="77">
        <v>0.02</v>
      </c>
      <c r="T118" s="77">
        <v>0.38</v>
      </c>
      <c r="U118" s="77">
        <v>7.0000000000000007E-2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512</v>
      </c>
      <c r="G119" t="s">
        <v>483</v>
      </c>
      <c r="H119" t="s">
        <v>450</v>
      </c>
      <c r="I119" t="s">
        <v>153</v>
      </c>
      <c r="J119" t="s">
        <v>397</v>
      </c>
      <c r="K119" s="77">
        <v>6.51</v>
      </c>
      <c r="L119" t="s">
        <v>105</v>
      </c>
      <c r="M119" s="77">
        <v>3.61</v>
      </c>
      <c r="N119" s="77">
        <v>2.35</v>
      </c>
      <c r="O119" s="77">
        <v>259012</v>
      </c>
      <c r="P119" s="77">
        <v>109.16</v>
      </c>
      <c r="Q119" s="77">
        <v>0</v>
      </c>
      <c r="R119" s="77">
        <v>282.7374992</v>
      </c>
      <c r="S119" s="77">
        <v>0.03</v>
      </c>
      <c r="T119" s="77">
        <v>0.64</v>
      </c>
      <c r="U119" s="77">
        <v>0.11</v>
      </c>
    </row>
    <row r="120" spans="2:21">
      <c r="B120" t="s">
        <v>657</v>
      </c>
      <c r="C120" t="s">
        <v>658</v>
      </c>
      <c r="D120" t="s">
        <v>103</v>
      </c>
      <c r="E120" t="s">
        <v>126</v>
      </c>
      <c r="F120" t="s">
        <v>659</v>
      </c>
      <c r="G120" t="s">
        <v>660</v>
      </c>
      <c r="H120" t="s">
        <v>450</v>
      </c>
      <c r="I120" t="s">
        <v>153</v>
      </c>
      <c r="J120" t="s">
        <v>331</v>
      </c>
      <c r="K120" s="77">
        <v>4.16</v>
      </c>
      <c r="L120" t="s">
        <v>105</v>
      </c>
      <c r="M120" s="77">
        <v>2.75</v>
      </c>
      <c r="N120" s="77">
        <v>2.0099999999999998</v>
      </c>
      <c r="O120" s="77">
        <v>96996.71</v>
      </c>
      <c r="P120" s="77">
        <v>103.33</v>
      </c>
      <c r="Q120" s="77">
        <v>0</v>
      </c>
      <c r="R120" s="77">
        <v>100.226700443</v>
      </c>
      <c r="S120" s="77">
        <v>0.02</v>
      </c>
      <c r="T120" s="77">
        <v>0.23</v>
      </c>
      <c r="U120" s="77">
        <v>0.04</v>
      </c>
    </row>
    <row r="121" spans="2:21">
      <c r="B121" t="s">
        <v>661</v>
      </c>
      <c r="C121" t="s">
        <v>662</v>
      </c>
      <c r="D121" t="s">
        <v>103</v>
      </c>
      <c r="E121" t="s">
        <v>126</v>
      </c>
      <c r="F121" t="s">
        <v>439</v>
      </c>
      <c r="G121" t="s">
        <v>311</v>
      </c>
      <c r="H121" t="s">
        <v>527</v>
      </c>
      <c r="I121" t="s">
        <v>208</v>
      </c>
      <c r="J121" t="s">
        <v>663</v>
      </c>
      <c r="K121" s="77">
        <v>3.58</v>
      </c>
      <c r="L121" t="s">
        <v>105</v>
      </c>
      <c r="M121" s="77">
        <v>3.6</v>
      </c>
      <c r="N121" s="77">
        <v>2.11</v>
      </c>
      <c r="O121" s="77">
        <v>2</v>
      </c>
      <c r="P121" s="77">
        <v>5307497</v>
      </c>
      <c r="Q121" s="77">
        <v>0</v>
      </c>
      <c r="R121" s="77">
        <v>106.14994</v>
      </c>
      <c r="S121" s="77">
        <v>0</v>
      </c>
      <c r="T121" s="77">
        <v>0.24</v>
      </c>
      <c r="U121" s="77">
        <v>0.04</v>
      </c>
    </row>
    <row r="122" spans="2:21">
      <c r="B122" t="s">
        <v>664</v>
      </c>
      <c r="C122" t="s">
        <v>665</v>
      </c>
      <c r="D122" t="s">
        <v>103</v>
      </c>
      <c r="E122" t="s">
        <v>126</v>
      </c>
      <c r="F122" t="s">
        <v>666</v>
      </c>
      <c r="G122" t="s">
        <v>343</v>
      </c>
      <c r="H122" t="s">
        <v>527</v>
      </c>
      <c r="I122" t="s">
        <v>208</v>
      </c>
      <c r="J122" t="s">
        <v>645</v>
      </c>
      <c r="K122" s="77">
        <v>2.81</v>
      </c>
      <c r="L122" t="s">
        <v>105</v>
      </c>
      <c r="M122" s="77">
        <v>6.05</v>
      </c>
      <c r="N122" s="77">
        <v>4.5199999999999996</v>
      </c>
      <c r="O122" s="77">
        <v>227988</v>
      </c>
      <c r="P122" s="77">
        <v>107.64</v>
      </c>
      <c r="Q122" s="77">
        <v>0</v>
      </c>
      <c r="R122" s="77">
        <v>245.40628319999999</v>
      </c>
      <c r="S122" s="77">
        <v>0.02</v>
      </c>
      <c r="T122" s="77">
        <v>0.56000000000000005</v>
      </c>
      <c r="U122" s="77">
        <v>0.1</v>
      </c>
    </row>
    <row r="123" spans="2:21">
      <c r="B123" t="s">
        <v>667</v>
      </c>
      <c r="C123" t="s">
        <v>668</v>
      </c>
      <c r="D123" t="s">
        <v>103</v>
      </c>
      <c r="E123" t="s">
        <v>126</v>
      </c>
      <c r="F123" t="s">
        <v>669</v>
      </c>
      <c r="G123" t="s">
        <v>343</v>
      </c>
      <c r="H123" t="s">
        <v>520</v>
      </c>
      <c r="I123" t="s">
        <v>153</v>
      </c>
      <c r="J123" t="s">
        <v>487</v>
      </c>
      <c r="K123" s="77">
        <v>2.48</v>
      </c>
      <c r="L123" t="s">
        <v>105</v>
      </c>
      <c r="M123" s="77">
        <v>4.2</v>
      </c>
      <c r="N123" s="77">
        <v>3.48</v>
      </c>
      <c r="O123" s="77">
        <v>156381</v>
      </c>
      <c r="P123" s="77">
        <v>103.61</v>
      </c>
      <c r="Q123" s="77">
        <v>0</v>
      </c>
      <c r="R123" s="77">
        <v>162.02635409999999</v>
      </c>
      <c r="S123" s="77">
        <v>0.01</v>
      </c>
      <c r="T123" s="77">
        <v>0.37</v>
      </c>
      <c r="U123" s="77">
        <v>0.06</v>
      </c>
    </row>
    <row r="124" spans="2:21">
      <c r="B124" t="s">
        <v>670</v>
      </c>
      <c r="C124" t="s">
        <v>671</v>
      </c>
      <c r="D124" t="s">
        <v>103</v>
      </c>
      <c r="E124" t="s">
        <v>126</v>
      </c>
      <c r="F124" t="s">
        <v>672</v>
      </c>
      <c r="G124" t="s">
        <v>130</v>
      </c>
      <c r="H124" t="s">
        <v>527</v>
      </c>
      <c r="I124" t="s">
        <v>208</v>
      </c>
      <c r="J124" t="s">
        <v>384</v>
      </c>
      <c r="K124" s="77">
        <v>3.32</v>
      </c>
      <c r="L124" t="s">
        <v>105</v>
      </c>
      <c r="M124" s="77">
        <v>2.95</v>
      </c>
      <c r="N124" s="77">
        <v>1.72</v>
      </c>
      <c r="O124" s="77">
        <v>44470.59</v>
      </c>
      <c r="P124" s="77">
        <v>104.89</v>
      </c>
      <c r="Q124" s="77">
        <v>0</v>
      </c>
      <c r="R124" s="77">
        <v>46.645201851000003</v>
      </c>
      <c r="S124" s="77">
        <v>0.02</v>
      </c>
      <c r="T124" s="77">
        <v>0.11</v>
      </c>
      <c r="U124" s="77">
        <v>0.02</v>
      </c>
    </row>
    <row r="125" spans="2:21">
      <c r="B125" t="s">
        <v>673</v>
      </c>
      <c r="C125" t="s">
        <v>674</v>
      </c>
      <c r="D125" t="s">
        <v>103</v>
      </c>
      <c r="E125" t="s">
        <v>126</v>
      </c>
      <c r="F125" t="s">
        <v>659</v>
      </c>
      <c r="G125" t="s">
        <v>660</v>
      </c>
      <c r="H125" t="s">
        <v>520</v>
      </c>
      <c r="I125" t="s">
        <v>153</v>
      </c>
      <c r="J125" t="s">
        <v>675</v>
      </c>
      <c r="K125" s="77">
        <v>3.04</v>
      </c>
      <c r="L125" t="s">
        <v>105</v>
      </c>
      <c r="M125" s="77">
        <v>2.4</v>
      </c>
      <c r="N125" s="77">
        <v>1.74</v>
      </c>
      <c r="O125" s="77">
        <v>84955.27</v>
      </c>
      <c r="P125" s="77">
        <v>102.26</v>
      </c>
      <c r="Q125" s="77">
        <v>0</v>
      </c>
      <c r="R125" s="77">
        <v>86.875259102000001</v>
      </c>
      <c r="S125" s="77">
        <v>0.02</v>
      </c>
      <c r="T125" s="77">
        <v>0.2</v>
      </c>
      <c r="U125" s="77">
        <v>0.03</v>
      </c>
    </row>
    <row r="126" spans="2:21">
      <c r="B126" t="s">
        <v>676</v>
      </c>
      <c r="C126" t="s">
        <v>677</v>
      </c>
      <c r="D126" t="s">
        <v>103</v>
      </c>
      <c r="E126" t="s">
        <v>126</v>
      </c>
      <c r="F126" t="s">
        <v>678</v>
      </c>
      <c r="G126" t="s">
        <v>343</v>
      </c>
      <c r="H126" t="s">
        <v>679</v>
      </c>
      <c r="I126" t="s">
        <v>153</v>
      </c>
      <c r="J126" t="s">
        <v>680</v>
      </c>
      <c r="K126" s="77">
        <v>4.96</v>
      </c>
      <c r="L126" t="s">
        <v>105</v>
      </c>
      <c r="M126" s="77">
        <v>3.95</v>
      </c>
      <c r="N126" s="77">
        <v>3.86</v>
      </c>
      <c r="O126" s="77">
        <v>81676</v>
      </c>
      <c r="P126" s="77">
        <v>100.98</v>
      </c>
      <c r="Q126" s="77">
        <v>0</v>
      </c>
      <c r="R126" s="77">
        <v>82.476424800000004</v>
      </c>
      <c r="S126" s="77">
        <v>0.01</v>
      </c>
      <c r="T126" s="77">
        <v>0.19</v>
      </c>
      <c r="U126" s="77">
        <v>0.03</v>
      </c>
    </row>
    <row r="127" spans="2:21">
      <c r="B127" t="s">
        <v>681</v>
      </c>
      <c r="C127" t="s">
        <v>682</v>
      </c>
      <c r="D127" t="s">
        <v>103</v>
      </c>
      <c r="E127" t="s">
        <v>126</v>
      </c>
      <c r="F127" t="s">
        <v>678</v>
      </c>
      <c r="G127" t="s">
        <v>343</v>
      </c>
      <c r="H127" t="s">
        <v>679</v>
      </c>
      <c r="I127" t="s">
        <v>153</v>
      </c>
      <c r="J127" t="s">
        <v>593</v>
      </c>
      <c r="K127" s="77">
        <v>5.64</v>
      </c>
      <c r="L127" t="s">
        <v>105</v>
      </c>
      <c r="M127" s="77">
        <v>3</v>
      </c>
      <c r="N127" s="77">
        <v>3.41</v>
      </c>
      <c r="O127" s="77">
        <v>224023</v>
      </c>
      <c r="P127" s="77">
        <v>98.34</v>
      </c>
      <c r="Q127" s="77">
        <v>0</v>
      </c>
      <c r="R127" s="77">
        <v>220.30421820000001</v>
      </c>
      <c r="S127" s="77">
        <v>0.03</v>
      </c>
      <c r="T127" s="77">
        <v>0.5</v>
      </c>
      <c r="U127" s="77">
        <v>0.09</v>
      </c>
    </row>
    <row r="128" spans="2:21">
      <c r="B128" t="s">
        <v>683</v>
      </c>
      <c r="C128" t="s">
        <v>684</v>
      </c>
      <c r="D128" t="s">
        <v>103</v>
      </c>
      <c r="E128" t="s">
        <v>126</v>
      </c>
      <c r="F128" t="s">
        <v>685</v>
      </c>
      <c r="G128" t="s">
        <v>660</v>
      </c>
      <c r="H128" t="s">
        <v>561</v>
      </c>
      <c r="I128" t="s">
        <v>208</v>
      </c>
      <c r="J128" t="s">
        <v>686</v>
      </c>
      <c r="K128" s="77">
        <v>2.6</v>
      </c>
      <c r="L128" t="s">
        <v>105</v>
      </c>
      <c r="M128" s="77">
        <v>3.4</v>
      </c>
      <c r="N128" s="77">
        <v>2.27</v>
      </c>
      <c r="O128" s="77">
        <v>26196.05</v>
      </c>
      <c r="P128" s="77">
        <v>103.49</v>
      </c>
      <c r="Q128" s="77">
        <v>0</v>
      </c>
      <c r="R128" s="77">
        <v>27.110292144999999</v>
      </c>
      <c r="S128" s="77">
        <v>0</v>
      </c>
      <c r="T128" s="77">
        <v>0.06</v>
      </c>
      <c r="U128" s="77">
        <v>0.01</v>
      </c>
    </row>
    <row r="129" spans="2:21">
      <c r="B129" t="s">
        <v>687</v>
      </c>
      <c r="C129" t="s">
        <v>688</v>
      </c>
      <c r="D129" t="s">
        <v>103</v>
      </c>
      <c r="E129" t="s">
        <v>126</v>
      </c>
      <c r="F129" t="s">
        <v>689</v>
      </c>
      <c r="G129" t="s">
        <v>343</v>
      </c>
      <c r="H129" t="s">
        <v>561</v>
      </c>
      <c r="I129" t="s">
        <v>208</v>
      </c>
      <c r="J129" t="s">
        <v>690</v>
      </c>
      <c r="K129" s="77">
        <v>4.01</v>
      </c>
      <c r="L129" t="s">
        <v>105</v>
      </c>
      <c r="M129" s="77">
        <v>3.7</v>
      </c>
      <c r="N129" s="77">
        <v>1.89</v>
      </c>
      <c r="O129" s="77">
        <v>12263.08</v>
      </c>
      <c r="P129" s="77">
        <v>108.4</v>
      </c>
      <c r="Q129" s="77">
        <v>0</v>
      </c>
      <c r="R129" s="77">
        <v>13.29317872</v>
      </c>
      <c r="S129" s="77">
        <v>0.01</v>
      </c>
      <c r="T129" s="77">
        <v>0.03</v>
      </c>
      <c r="U129" s="77">
        <v>0.01</v>
      </c>
    </row>
    <row r="130" spans="2:21">
      <c r="B130" t="s">
        <v>691</v>
      </c>
      <c r="C130" t="s">
        <v>692</v>
      </c>
      <c r="D130" t="s">
        <v>103</v>
      </c>
      <c r="E130" t="s">
        <v>126</v>
      </c>
      <c r="F130" t="s">
        <v>693</v>
      </c>
      <c r="G130" t="s">
        <v>431</v>
      </c>
      <c r="H130" t="s">
        <v>583</v>
      </c>
      <c r="I130" t="s">
        <v>208</v>
      </c>
      <c r="J130" t="s">
        <v>694</v>
      </c>
      <c r="K130" s="77">
        <v>5.83</v>
      </c>
      <c r="L130" t="s">
        <v>105</v>
      </c>
      <c r="M130" s="77">
        <v>4.95</v>
      </c>
      <c r="N130" s="77">
        <v>3.46</v>
      </c>
      <c r="O130" s="77">
        <v>74000</v>
      </c>
      <c r="P130" s="77">
        <v>110.11</v>
      </c>
      <c r="Q130" s="77">
        <v>0</v>
      </c>
      <c r="R130" s="77">
        <v>81.481399999999994</v>
      </c>
      <c r="S130" s="77">
        <v>0.02</v>
      </c>
      <c r="T130" s="77">
        <v>0.19</v>
      </c>
      <c r="U130" s="77">
        <v>0.03</v>
      </c>
    </row>
    <row r="131" spans="2:21">
      <c r="B131" t="s">
        <v>695</v>
      </c>
      <c r="C131" t="s">
        <v>696</v>
      </c>
      <c r="D131" t="s">
        <v>103</v>
      </c>
      <c r="E131" t="s">
        <v>126</v>
      </c>
      <c r="F131" t="s">
        <v>697</v>
      </c>
      <c r="G131" t="s">
        <v>431</v>
      </c>
      <c r="H131" t="s">
        <v>583</v>
      </c>
      <c r="I131" t="s">
        <v>208</v>
      </c>
      <c r="J131" t="s">
        <v>462</v>
      </c>
      <c r="K131" s="77">
        <v>2.13</v>
      </c>
      <c r="L131" t="s">
        <v>105</v>
      </c>
      <c r="M131" s="77">
        <v>6</v>
      </c>
      <c r="N131" s="77">
        <v>1.96</v>
      </c>
      <c r="O131" s="77">
        <v>3336</v>
      </c>
      <c r="P131" s="77">
        <v>110.33</v>
      </c>
      <c r="Q131" s="77">
        <v>0</v>
      </c>
      <c r="R131" s="77">
        <v>3.6806087999999999</v>
      </c>
      <c r="S131" s="77">
        <v>0</v>
      </c>
      <c r="T131" s="77">
        <v>0.01</v>
      </c>
      <c r="U131" s="77">
        <v>0</v>
      </c>
    </row>
    <row r="132" spans="2:21">
      <c r="B132" t="s">
        <v>698</v>
      </c>
      <c r="C132" t="s">
        <v>699</v>
      </c>
      <c r="D132" t="s">
        <v>103</v>
      </c>
      <c r="E132" t="s">
        <v>126</v>
      </c>
      <c r="F132" t="s">
        <v>697</v>
      </c>
      <c r="G132" t="s">
        <v>431</v>
      </c>
      <c r="H132" t="s">
        <v>583</v>
      </c>
      <c r="I132" t="s">
        <v>208</v>
      </c>
      <c r="J132" t="s">
        <v>487</v>
      </c>
      <c r="K132" s="77">
        <v>4.04</v>
      </c>
      <c r="L132" t="s">
        <v>105</v>
      </c>
      <c r="M132" s="77">
        <v>5.9</v>
      </c>
      <c r="N132" s="77">
        <v>2.71</v>
      </c>
      <c r="O132" s="77">
        <v>1517</v>
      </c>
      <c r="P132" s="77">
        <v>115.07</v>
      </c>
      <c r="Q132" s="77">
        <v>0</v>
      </c>
      <c r="R132" s="77">
        <v>1.7456119000000001</v>
      </c>
      <c r="S132" s="77">
        <v>0</v>
      </c>
      <c r="T132" s="77">
        <v>0</v>
      </c>
      <c r="U132" s="77">
        <v>0</v>
      </c>
    </row>
    <row r="133" spans="2:21">
      <c r="B133" t="s">
        <v>700</v>
      </c>
      <c r="C133" t="s">
        <v>701</v>
      </c>
      <c r="D133" t="s">
        <v>103</v>
      </c>
      <c r="E133" t="s">
        <v>126</v>
      </c>
      <c r="F133" t="s">
        <v>582</v>
      </c>
      <c r="G133" t="s">
        <v>343</v>
      </c>
      <c r="H133" t="s">
        <v>583</v>
      </c>
      <c r="I133" t="s">
        <v>208</v>
      </c>
      <c r="J133" t="s">
        <v>237</v>
      </c>
      <c r="K133" s="77">
        <v>4.5199999999999996</v>
      </c>
      <c r="L133" t="s">
        <v>105</v>
      </c>
      <c r="M133" s="77">
        <v>6.9</v>
      </c>
      <c r="N133" s="77">
        <v>6.47</v>
      </c>
      <c r="O133" s="77">
        <v>152100</v>
      </c>
      <c r="P133" s="77">
        <v>105.01</v>
      </c>
      <c r="Q133" s="77">
        <v>0</v>
      </c>
      <c r="R133" s="77">
        <v>159.72021000000001</v>
      </c>
      <c r="S133" s="77">
        <v>0.02</v>
      </c>
      <c r="T133" s="77">
        <v>0.36</v>
      </c>
      <c r="U133" s="77">
        <v>0.06</v>
      </c>
    </row>
    <row r="134" spans="2:21">
      <c r="B134" t="s">
        <v>702</v>
      </c>
      <c r="C134" t="s">
        <v>703</v>
      </c>
      <c r="D134" t="s">
        <v>103</v>
      </c>
      <c r="E134" t="s">
        <v>126</v>
      </c>
      <c r="F134" t="s">
        <v>704</v>
      </c>
      <c r="G134" t="s">
        <v>130</v>
      </c>
      <c r="H134" t="s">
        <v>705</v>
      </c>
      <c r="I134" t="s">
        <v>153</v>
      </c>
      <c r="J134" t="s">
        <v>706</v>
      </c>
      <c r="K134" s="77">
        <v>1.61</v>
      </c>
      <c r="L134" t="s">
        <v>105</v>
      </c>
      <c r="M134" s="77">
        <v>4.3</v>
      </c>
      <c r="N134" s="77">
        <v>3</v>
      </c>
      <c r="O134" s="77">
        <v>71138.97</v>
      </c>
      <c r="P134" s="77">
        <v>102.5</v>
      </c>
      <c r="Q134" s="77">
        <v>0</v>
      </c>
      <c r="R134" s="77">
        <v>72.917444250000003</v>
      </c>
      <c r="S134" s="77">
        <v>0.02</v>
      </c>
      <c r="T134" s="77">
        <v>0.17</v>
      </c>
      <c r="U134" s="77">
        <v>0.03</v>
      </c>
    </row>
    <row r="135" spans="2:21">
      <c r="B135" t="s">
        <v>707</v>
      </c>
      <c r="C135" t="s">
        <v>708</v>
      </c>
      <c r="D135" t="s">
        <v>103</v>
      </c>
      <c r="E135" t="s">
        <v>126</v>
      </c>
      <c r="F135" t="s">
        <v>704</v>
      </c>
      <c r="G135" t="s">
        <v>130</v>
      </c>
      <c r="H135" t="s">
        <v>705</v>
      </c>
      <c r="I135" t="s">
        <v>153</v>
      </c>
      <c r="J135" t="s">
        <v>495</v>
      </c>
      <c r="K135" s="77">
        <v>2.06</v>
      </c>
      <c r="L135" t="s">
        <v>105</v>
      </c>
      <c r="M135" s="77">
        <v>4.25</v>
      </c>
      <c r="N135" s="77">
        <v>3.33</v>
      </c>
      <c r="O135" s="77">
        <v>11513.04</v>
      </c>
      <c r="P135" s="77">
        <v>103.68</v>
      </c>
      <c r="Q135" s="77">
        <v>0</v>
      </c>
      <c r="R135" s="77">
        <v>11.936719871999999</v>
      </c>
      <c r="S135" s="77">
        <v>0</v>
      </c>
      <c r="T135" s="77">
        <v>0.03</v>
      </c>
      <c r="U135" s="77">
        <v>0</v>
      </c>
    </row>
    <row r="136" spans="2:21">
      <c r="B136" t="s">
        <v>709</v>
      </c>
      <c r="C136" t="s">
        <v>710</v>
      </c>
      <c r="D136" t="s">
        <v>103</v>
      </c>
      <c r="E136" t="s">
        <v>126</v>
      </c>
      <c r="F136" t="s">
        <v>704</v>
      </c>
      <c r="G136" t="s">
        <v>130</v>
      </c>
      <c r="H136" t="s">
        <v>711</v>
      </c>
      <c r="I136" t="s">
        <v>208</v>
      </c>
      <c r="J136" t="s">
        <v>712</v>
      </c>
      <c r="K136" s="77">
        <v>2.42</v>
      </c>
      <c r="L136" t="s">
        <v>105</v>
      </c>
      <c r="M136" s="77">
        <v>3.7</v>
      </c>
      <c r="N136" s="77">
        <v>3.32</v>
      </c>
      <c r="O136" s="77">
        <v>162000</v>
      </c>
      <c r="P136" s="77">
        <v>102.52</v>
      </c>
      <c r="Q136" s="77">
        <v>0</v>
      </c>
      <c r="R136" s="77">
        <v>166.08240000000001</v>
      </c>
      <c r="S136" s="77">
        <v>7.0000000000000007E-2</v>
      </c>
      <c r="T136" s="77">
        <v>0.38</v>
      </c>
      <c r="U136" s="77">
        <v>0.06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715</v>
      </c>
      <c r="G137" t="s">
        <v>483</v>
      </c>
      <c r="H137" t="s">
        <v>218</v>
      </c>
      <c r="I137" t="s">
        <v>716</v>
      </c>
      <c r="J137" t="s">
        <v>717</v>
      </c>
      <c r="K137" s="77">
        <v>9.42</v>
      </c>
      <c r="L137" t="s">
        <v>105</v>
      </c>
      <c r="M137" s="77">
        <v>1.72</v>
      </c>
      <c r="N137" s="77">
        <v>3.17</v>
      </c>
      <c r="O137" s="77">
        <v>122275</v>
      </c>
      <c r="P137" s="77">
        <v>103</v>
      </c>
      <c r="Q137" s="77">
        <v>0</v>
      </c>
      <c r="R137" s="77">
        <v>125.94325000000001</v>
      </c>
      <c r="S137" s="77">
        <v>0.05</v>
      </c>
      <c r="T137" s="77">
        <v>0.28999999999999998</v>
      </c>
      <c r="U137" s="77">
        <v>0.05</v>
      </c>
    </row>
    <row r="138" spans="2:21">
      <c r="B138" s="78" t="s">
        <v>305</v>
      </c>
      <c r="C138" s="16"/>
      <c r="D138" s="16"/>
      <c r="E138" s="16"/>
      <c r="F138" s="16"/>
      <c r="K138" s="79">
        <v>5.16</v>
      </c>
      <c r="N138" s="79">
        <v>5.38</v>
      </c>
      <c r="O138" s="79">
        <v>1166419</v>
      </c>
      <c r="Q138" s="79">
        <v>0</v>
      </c>
      <c r="R138" s="79">
        <v>1108.7631699000001</v>
      </c>
      <c r="T138" s="79">
        <v>2.52</v>
      </c>
      <c r="U138" s="79">
        <v>0.43</v>
      </c>
    </row>
    <row r="139" spans="2:21">
      <c r="B139" t="s">
        <v>718</v>
      </c>
      <c r="C139" t="s">
        <v>719</v>
      </c>
      <c r="D139" t="s">
        <v>103</v>
      </c>
      <c r="E139" t="s">
        <v>126</v>
      </c>
      <c r="F139" t="s">
        <v>720</v>
      </c>
      <c r="G139" t="s">
        <v>431</v>
      </c>
      <c r="H139" t="s">
        <v>373</v>
      </c>
      <c r="I139" t="s">
        <v>208</v>
      </c>
      <c r="J139" t="s">
        <v>721</v>
      </c>
      <c r="K139" s="77">
        <v>3.93</v>
      </c>
      <c r="L139" t="s">
        <v>105</v>
      </c>
      <c r="M139" s="77">
        <v>3.49</v>
      </c>
      <c r="N139" s="77">
        <v>4.3899999999999997</v>
      </c>
      <c r="O139" s="77">
        <v>391770</v>
      </c>
      <c r="P139" s="77">
        <v>95.15</v>
      </c>
      <c r="Q139" s="77">
        <v>0</v>
      </c>
      <c r="R139" s="77">
        <v>372.76915500000001</v>
      </c>
      <c r="S139" s="77">
        <v>0.02</v>
      </c>
      <c r="T139" s="77">
        <v>0.85</v>
      </c>
      <c r="U139" s="77">
        <v>0.14000000000000001</v>
      </c>
    </row>
    <row r="140" spans="2:21">
      <c r="B140" t="s">
        <v>722</v>
      </c>
      <c r="C140" t="s">
        <v>723</v>
      </c>
      <c r="D140" t="s">
        <v>103</v>
      </c>
      <c r="E140" t="s">
        <v>126</v>
      </c>
      <c r="F140" t="s">
        <v>724</v>
      </c>
      <c r="G140" t="s">
        <v>431</v>
      </c>
      <c r="H140" t="s">
        <v>520</v>
      </c>
      <c r="I140" t="s">
        <v>153</v>
      </c>
      <c r="J140" t="s">
        <v>725</v>
      </c>
      <c r="K140" s="77">
        <v>5.79</v>
      </c>
      <c r="L140" t="s">
        <v>105</v>
      </c>
      <c r="M140" s="77">
        <v>4.6900000000000004</v>
      </c>
      <c r="N140" s="77">
        <v>5.88</v>
      </c>
      <c r="O140" s="77">
        <v>774649</v>
      </c>
      <c r="P140" s="77">
        <v>95.01</v>
      </c>
      <c r="Q140" s="77">
        <v>0</v>
      </c>
      <c r="R140" s="77">
        <v>735.99401490000002</v>
      </c>
      <c r="S140" s="77">
        <v>0.04</v>
      </c>
      <c r="T140" s="77">
        <v>1.67</v>
      </c>
      <c r="U140" s="77">
        <v>0.28999999999999998</v>
      </c>
    </row>
    <row r="141" spans="2:21">
      <c r="B141" s="78" t="s">
        <v>726</v>
      </c>
      <c r="C141" s="16"/>
      <c r="D141" s="16"/>
      <c r="E141" s="16"/>
      <c r="F141" s="16"/>
      <c r="K141" s="79">
        <v>0</v>
      </c>
      <c r="N141" s="79">
        <v>0</v>
      </c>
      <c r="O141" s="79">
        <v>0</v>
      </c>
      <c r="Q141" s="79">
        <v>0</v>
      </c>
      <c r="R141" s="79">
        <v>0</v>
      </c>
      <c r="T141" s="79">
        <v>0</v>
      </c>
      <c r="U141" s="79">
        <v>0</v>
      </c>
    </row>
    <row r="142" spans="2:21">
      <c r="B142" t="s">
        <v>218</v>
      </c>
      <c r="C142" t="s">
        <v>218</v>
      </c>
      <c r="D142" s="16"/>
      <c r="E142" s="16"/>
      <c r="F142" s="16"/>
      <c r="G142" t="s">
        <v>218</v>
      </c>
      <c r="H142" t="s">
        <v>218</v>
      </c>
      <c r="K142" s="77">
        <v>0</v>
      </c>
      <c r="L142" t="s">
        <v>218</v>
      </c>
      <c r="M142" s="77">
        <v>0</v>
      </c>
      <c r="N142" s="77">
        <v>0</v>
      </c>
      <c r="O142" s="77">
        <v>0</v>
      </c>
      <c r="P142" s="77">
        <v>0</v>
      </c>
      <c r="R142" s="77">
        <v>0</v>
      </c>
      <c r="S142" s="77">
        <v>0</v>
      </c>
      <c r="T142" s="77">
        <v>0</v>
      </c>
      <c r="U142" s="77">
        <v>0</v>
      </c>
    </row>
    <row r="143" spans="2:21">
      <c r="B143" s="78" t="s">
        <v>223</v>
      </c>
      <c r="C143" s="16"/>
      <c r="D143" s="16"/>
      <c r="E143" s="16"/>
      <c r="F143" s="16"/>
      <c r="K143" s="79">
        <v>0</v>
      </c>
      <c r="N143" s="79">
        <v>0</v>
      </c>
      <c r="O143" s="79">
        <v>0</v>
      </c>
      <c r="Q143" s="79">
        <v>0</v>
      </c>
      <c r="R143" s="79">
        <v>0</v>
      </c>
      <c r="T143" s="79">
        <v>0</v>
      </c>
      <c r="U143" s="79">
        <v>0</v>
      </c>
    </row>
    <row r="144" spans="2:21">
      <c r="B144" s="78" t="s">
        <v>306</v>
      </c>
      <c r="C144" s="16"/>
      <c r="D144" s="16"/>
      <c r="E144" s="16"/>
      <c r="F144" s="16"/>
      <c r="K144" s="79">
        <v>0</v>
      </c>
      <c r="N144" s="79">
        <v>0</v>
      </c>
      <c r="O144" s="79">
        <v>0</v>
      </c>
      <c r="Q144" s="79">
        <v>0</v>
      </c>
      <c r="R144" s="79">
        <v>0</v>
      </c>
      <c r="T144" s="79">
        <v>0</v>
      </c>
      <c r="U144" s="79">
        <v>0</v>
      </c>
    </row>
    <row r="145" spans="2:21">
      <c r="B145" t="s">
        <v>218</v>
      </c>
      <c r="C145" t="s">
        <v>218</v>
      </c>
      <c r="D145" s="16"/>
      <c r="E145" s="16"/>
      <c r="F145" s="16"/>
      <c r="G145" t="s">
        <v>218</v>
      </c>
      <c r="H145" t="s">
        <v>218</v>
      </c>
      <c r="K145" s="77">
        <v>0</v>
      </c>
      <c r="L145" t="s">
        <v>218</v>
      </c>
      <c r="M145" s="77">
        <v>0</v>
      </c>
      <c r="N145" s="77">
        <v>0</v>
      </c>
      <c r="O145" s="77">
        <v>0</v>
      </c>
      <c r="P145" s="77">
        <v>0</v>
      </c>
      <c r="R145" s="77">
        <v>0</v>
      </c>
      <c r="S145" s="77">
        <v>0</v>
      </c>
      <c r="T145" s="77">
        <v>0</v>
      </c>
      <c r="U145" s="77">
        <v>0</v>
      </c>
    </row>
    <row r="146" spans="2:21">
      <c r="B146" s="78" t="s">
        <v>307</v>
      </c>
      <c r="C146" s="16"/>
      <c r="D146" s="16"/>
      <c r="E146" s="16"/>
      <c r="F146" s="16"/>
      <c r="K146" s="79">
        <v>0</v>
      </c>
      <c r="N146" s="79">
        <v>0</v>
      </c>
      <c r="O146" s="79">
        <v>0</v>
      </c>
      <c r="Q146" s="79">
        <v>0</v>
      </c>
      <c r="R146" s="79">
        <v>0</v>
      </c>
      <c r="T146" s="79">
        <v>0</v>
      </c>
      <c r="U146" s="79">
        <v>0</v>
      </c>
    </row>
    <row r="147" spans="2:21">
      <c r="B147" t="s">
        <v>218</v>
      </c>
      <c r="C147" t="s">
        <v>218</v>
      </c>
      <c r="D147" s="16"/>
      <c r="E147" s="16"/>
      <c r="F147" s="16"/>
      <c r="G147" t="s">
        <v>218</v>
      </c>
      <c r="H147" t="s">
        <v>218</v>
      </c>
      <c r="K147" s="77">
        <v>0</v>
      </c>
      <c r="L147" t="s">
        <v>218</v>
      </c>
      <c r="M147" s="77">
        <v>0</v>
      </c>
      <c r="N147" s="77">
        <v>0</v>
      </c>
      <c r="O147" s="77">
        <v>0</v>
      </c>
      <c r="P147" s="77">
        <v>0</v>
      </c>
      <c r="R147" s="77">
        <v>0</v>
      </c>
      <c r="S147" s="77">
        <v>0</v>
      </c>
      <c r="T147" s="77">
        <v>0</v>
      </c>
      <c r="U147" s="77">
        <v>0</v>
      </c>
    </row>
    <row r="148" spans="2:21">
      <c r="B148" t="s">
        <v>225</v>
      </c>
      <c r="C148" s="16"/>
      <c r="D148" s="16"/>
      <c r="E148" s="16"/>
      <c r="F148" s="16"/>
    </row>
    <row r="149" spans="2:21">
      <c r="B149" t="s">
        <v>301</v>
      </c>
      <c r="C149" s="16"/>
      <c r="D149" s="16"/>
      <c r="E149" s="16"/>
      <c r="F149" s="16"/>
    </row>
    <row r="150" spans="2:21">
      <c r="B150" t="s">
        <v>302</v>
      </c>
      <c r="C150" s="16"/>
      <c r="D150" s="16"/>
      <c r="E150" s="16"/>
      <c r="F150" s="16"/>
    </row>
    <row r="151" spans="2:21">
      <c r="B151" t="s">
        <v>303</v>
      </c>
      <c r="C151" s="16"/>
      <c r="D151" s="16"/>
      <c r="E151" s="16"/>
      <c r="F151" s="16"/>
    </row>
    <row r="152" spans="2:21">
      <c r="B152" t="s">
        <v>727</v>
      </c>
      <c r="C152" s="16"/>
      <c r="D152" s="16"/>
      <c r="E152" s="16"/>
      <c r="F152" s="16"/>
    </row>
    <row r="153" spans="2:21"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107" sqref="F10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1454</v>
      </c>
      <c r="E2" s="16"/>
      <c r="F2" s="16"/>
      <c r="G2" s="16"/>
    </row>
    <row r="3" spans="2:62">
      <c r="B3" s="2" t="s">
        <v>2</v>
      </c>
      <c r="C3" s="26" t="s">
        <v>1455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4196206.5</v>
      </c>
      <c r="J11" s="7"/>
      <c r="K11" s="76">
        <v>71.322040000000001</v>
      </c>
      <c r="L11" s="76">
        <v>28632.923634710001</v>
      </c>
      <c r="M11" s="7"/>
      <c r="N11" s="76">
        <v>100</v>
      </c>
      <c r="O11" s="76">
        <v>11.13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4183238.5</v>
      </c>
      <c r="K12" s="79">
        <v>71.322040000000001</v>
      </c>
      <c r="L12" s="79">
        <v>27141.129554499999</v>
      </c>
      <c r="N12" s="79">
        <v>94.79</v>
      </c>
      <c r="O12" s="79">
        <v>10.55</v>
      </c>
    </row>
    <row r="13" spans="2:62">
      <c r="B13" s="78" t="s">
        <v>728</v>
      </c>
      <c r="E13" s="16"/>
      <c r="F13" s="16"/>
      <c r="G13" s="16"/>
      <c r="I13" s="79">
        <v>3882874</v>
      </c>
      <c r="K13" s="79">
        <v>51.270589999999999</v>
      </c>
      <c r="L13" s="79">
        <v>21524.058411999998</v>
      </c>
      <c r="N13" s="79">
        <v>75.17</v>
      </c>
      <c r="O13" s="79">
        <v>8.3699999999999992</v>
      </c>
    </row>
    <row r="14" spans="2:62">
      <c r="B14" t="s">
        <v>729</v>
      </c>
      <c r="C14" t="s">
        <v>730</v>
      </c>
      <c r="D14" t="s">
        <v>103</v>
      </c>
      <c r="E14" t="s">
        <v>126</v>
      </c>
      <c r="F14" t="s">
        <v>731</v>
      </c>
      <c r="G14" t="s">
        <v>732</v>
      </c>
      <c r="H14" t="s">
        <v>105</v>
      </c>
      <c r="I14" s="77">
        <v>9895</v>
      </c>
      <c r="J14" s="77">
        <v>5956</v>
      </c>
      <c r="K14" s="77">
        <v>0</v>
      </c>
      <c r="L14" s="77">
        <v>589.34619999999995</v>
      </c>
      <c r="M14" s="77">
        <v>0</v>
      </c>
      <c r="N14" s="77">
        <v>2.06</v>
      </c>
      <c r="O14" s="77">
        <v>0.23</v>
      </c>
    </row>
    <row r="15" spans="2:62">
      <c r="B15" t="s">
        <v>733</v>
      </c>
      <c r="C15" t="s">
        <v>734</v>
      </c>
      <c r="D15" t="s">
        <v>103</v>
      </c>
      <c r="E15" t="s">
        <v>126</v>
      </c>
      <c r="F15" t="s">
        <v>735</v>
      </c>
      <c r="G15" t="s">
        <v>732</v>
      </c>
      <c r="H15" t="s">
        <v>105</v>
      </c>
      <c r="I15" s="77">
        <v>3206</v>
      </c>
      <c r="J15" s="77">
        <v>28980</v>
      </c>
      <c r="K15" s="77">
        <v>0</v>
      </c>
      <c r="L15" s="77">
        <v>929.09879999999998</v>
      </c>
      <c r="M15" s="77">
        <v>0</v>
      </c>
      <c r="N15" s="77">
        <v>3.24</v>
      </c>
      <c r="O15" s="77">
        <v>0.36</v>
      </c>
    </row>
    <row r="16" spans="2:62">
      <c r="B16" t="s">
        <v>736</v>
      </c>
      <c r="C16" t="s">
        <v>737</v>
      </c>
      <c r="D16" t="s">
        <v>103</v>
      </c>
      <c r="E16" t="s">
        <v>126</v>
      </c>
      <c r="F16" t="s">
        <v>738</v>
      </c>
      <c r="G16" t="s">
        <v>483</v>
      </c>
      <c r="H16" t="s">
        <v>105</v>
      </c>
      <c r="I16" s="77">
        <v>11933</v>
      </c>
      <c r="J16" s="77">
        <v>1926</v>
      </c>
      <c r="K16" s="77">
        <v>0</v>
      </c>
      <c r="L16" s="77">
        <v>229.82957999999999</v>
      </c>
      <c r="M16" s="77">
        <v>0</v>
      </c>
      <c r="N16" s="77">
        <v>0.8</v>
      </c>
      <c r="O16" s="77">
        <v>0.09</v>
      </c>
    </row>
    <row r="17" spans="2:15">
      <c r="B17" t="s">
        <v>739</v>
      </c>
      <c r="C17" t="s">
        <v>740</v>
      </c>
      <c r="D17" t="s">
        <v>103</v>
      </c>
      <c r="E17" t="s">
        <v>126</v>
      </c>
      <c r="F17" t="s">
        <v>741</v>
      </c>
      <c r="G17" t="s">
        <v>483</v>
      </c>
      <c r="H17" t="s">
        <v>105</v>
      </c>
      <c r="I17" s="77">
        <v>10080</v>
      </c>
      <c r="J17" s="77">
        <v>2773</v>
      </c>
      <c r="K17" s="77">
        <v>0</v>
      </c>
      <c r="L17" s="77">
        <v>279.51839999999999</v>
      </c>
      <c r="M17" s="77">
        <v>0</v>
      </c>
      <c r="N17" s="77">
        <v>0.98</v>
      </c>
      <c r="O17" s="77">
        <v>0.11</v>
      </c>
    </row>
    <row r="18" spans="2:15">
      <c r="B18" t="s">
        <v>742</v>
      </c>
      <c r="C18" t="s">
        <v>743</v>
      </c>
      <c r="D18" t="s">
        <v>103</v>
      </c>
      <c r="E18" t="s">
        <v>126</v>
      </c>
      <c r="F18" t="s">
        <v>744</v>
      </c>
      <c r="G18" t="s">
        <v>633</v>
      </c>
      <c r="H18" t="s">
        <v>105</v>
      </c>
      <c r="I18" s="77">
        <v>1672</v>
      </c>
      <c r="J18" s="77">
        <v>42100</v>
      </c>
      <c r="K18" s="77">
        <v>0</v>
      </c>
      <c r="L18" s="77">
        <v>703.91200000000003</v>
      </c>
      <c r="M18" s="77">
        <v>0</v>
      </c>
      <c r="N18" s="77">
        <v>2.46</v>
      </c>
      <c r="O18" s="77">
        <v>0.27</v>
      </c>
    </row>
    <row r="19" spans="2:15">
      <c r="B19" t="s">
        <v>745</v>
      </c>
      <c r="C19" t="s">
        <v>746</v>
      </c>
      <c r="D19" t="s">
        <v>103</v>
      </c>
      <c r="E19" t="s">
        <v>126</v>
      </c>
      <c r="F19" t="s">
        <v>439</v>
      </c>
      <c r="G19" t="s">
        <v>311</v>
      </c>
      <c r="H19" t="s">
        <v>105</v>
      </c>
      <c r="I19" s="77">
        <v>74202</v>
      </c>
      <c r="J19" s="77">
        <v>1006</v>
      </c>
      <c r="K19" s="77">
        <v>0</v>
      </c>
      <c r="L19" s="77">
        <v>746.47212000000002</v>
      </c>
      <c r="M19" s="77">
        <v>0.01</v>
      </c>
      <c r="N19" s="77">
        <v>2.61</v>
      </c>
      <c r="O19" s="77">
        <v>0.28999999999999998</v>
      </c>
    </row>
    <row r="20" spans="2:15">
      <c r="B20" t="s">
        <v>747</v>
      </c>
      <c r="C20" t="s">
        <v>748</v>
      </c>
      <c r="D20" t="s">
        <v>103</v>
      </c>
      <c r="E20" t="s">
        <v>126</v>
      </c>
      <c r="F20" t="s">
        <v>749</v>
      </c>
      <c r="G20" t="s">
        <v>311</v>
      </c>
      <c r="H20" t="s">
        <v>105</v>
      </c>
      <c r="I20" s="77">
        <v>86236</v>
      </c>
      <c r="J20" s="77">
        <v>2404</v>
      </c>
      <c r="K20" s="77">
        <v>0</v>
      </c>
      <c r="L20" s="77">
        <v>2073.1134400000001</v>
      </c>
      <c r="M20" s="77">
        <v>0.01</v>
      </c>
      <c r="N20" s="77">
        <v>7.24</v>
      </c>
      <c r="O20" s="77">
        <v>0.81</v>
      </c>
    </row>
    <row r="21" spans="2:15">
      <c r="B21" t="s">
        <v>750</v>
      </c>
      <c r="C21" t="s">
        <v>751</v>
      </c>
      <c r="D21" t="s">
        <v>103</v>
      </c>
      <c r="E21" t="s">
        <v>126</v>
      </c>
      <c r="F21" t="s">
        <v>310</v>
      </c>
      <c r="G21" t="s">
        <v>311</v>
      </c>
      <c r="H21" t="s">
        <v>105</v>
      </c>
      <c r="I21" s="77">
        <v>100961</v>
      </c>
      <c r="J21" s="77">
        <v>2111</v>
      </c>
      <c r="K21" s="77">
        <v>0</v>
      </c>
      <c r="L21" s="77">
        <v>2131.2867099999999</v>
      </c>
      <c r="M21" s="77">
        <v>0.01</v>
      </c>
      <c r="N21" s="77">
        <v>7.44</v>
      </c>
      <c r="O21" s="77">
        <v>0.83</v>
      </c>
    </row>
    <row r="22" spans="2:15">
      <c r="B22" t="s">
        <v>752</v>
      </c>
      <c r="C22" t="s">
        <v>753</v>
      </c>
      <c r="D22" t="s">
        <v>103</v>
      </c>
      <c r="E22" t="s">
        <v>126</v>
      </c>
      <c r="F22" t="s">
        <v>754</v>
      </c>
      <c r="G22" t="s">
        <v>311</v>
      </c>
      <c r="H22" t="s">
        <v>105</v>
      </c>
      <c r="I22" s="77">
        <v>16207</v>
      </c>
      <c r="J22" s="77">
        <v>6703</v>
      </c>
      <c r="K22" s="77">
        <v>0</v>
      </c>
      <c r="L22" s="77">
        <v>1086.3552099999999</v>
      </c>
      <c r="M22" s="77">
        <v>0.01</v>
      </c>
      <c r="N22" s="77">
        <v>3.79</v>
      </c>
      <c r="O22" s="77">
        <v>0.42</v>
      </c>
    </row>
    <row r="23" spans="2:15">
      <c r="B23" t="s">
        <v>755</v>
      </c>
      <c r="C23" t="s">
        <v>756</v>
      </c>
      <c r="D23" t="s">
        <v>103</v>
      </c>
      <c r="E23" t="s">
        <v>126</v>
      </c>
      <c r="F23" t="s">
        <v>757</v>
      </c>
      <c r="G23" t="s">
        <v>311</v>
      </c>
      <c r="H23" t="s">
        <v>105</v>
      </c>
      <c r="I23" s="77">
        <v>6412</v>
      </c>
      <c r="J23" s="77">
        <v>7390</v>
      </c>
      <c r="K23" s="77">
        <v>0</v>
      </c>
      <c r="L23" s="77">
        <v>473.84679999999997</v>
      </c>
      <c r="M23" s="77">
        <v>0.01</v>
      </c>
      <c r="N23" s="77">
        <v>1.65</v>
      </c>
      <c r="O23" s="77">
        <v>0.18</v>
      </c>
    </row>
    <row r="24" spans="2:15">
      <c r="B24" t="s">
        <v>758</v>
      </c>
      <c r="C24" t="s">
        <v>759</v>
      </c>
      <c r="D24" t="s">
        <v>103</v>
      </c>
      <c r="E24" t="s">
        <v>126</v>
      </c>
      <c r="F24" t="s">
        <v>760</v>
      </c>
      <c r="G24" t="s">
        <v>761</v>
      </c>
      <c r="H24" t="s">
        <v>105</v>
      </c>
      <c r="I24" s="77">
        <v>175</v>
      </c>
      <c r="J24" s="77">
        <v>65880</v>
      </c>
      <c r="K24" s="77">
        <v>0</v>
      </c>
      <c r="L24" s="77">
        <v>115.29</v>
      </c>
      <c r="M24" s="77">
        <v>0</v>
      </c>
      <c r="N24" s="77">
        <v>0.4</v>
      </c>
      <c r="O24" s="77">
        <v>0.04</v>
      </c>
    </row>
    <row r="25" spans="2:15">
      <c r="B25" t="s">
        <v>762</v>
      </c>
      <c r="C25" t="s">
        <v>763</v>
      </c>
      <c r="D25" t="s">
        <v>103</v>
      </c>
      <c r="E25" t="s">
        <v>126</v>
      </c>
      <c r="F25" t="s">
        <v>697</v>
      </c>
      <c r="G25" t="s">
        <v>431</v>
      </c>
      <c r="H25" t="s">
        <v>105</v>
      </c>
      <c r="I25" s="77">
        <v>155691</v>
      </c>
      <c r="J25" s="77">
        <v>162.19999999999999</v>
      </c>
      <c r="K25" s="77">
        <v>0</v>
      </c>
      <c r="L25" s="77">
        <v>252.53080199999999</v>
      </c>
      <c r="M25" s="77">
        <v>0</v>
      </c>
      <c r="N25" s="77">
        <v>0.88</v>
      </c>
      <c r="O25" s="77">
        <v>0.1</v>
      </c>
    </row>
    <row r="26" spans="2:15">
      <c r="B26" t="s">
        <v>764</v>
      </c>
      <c r="C26" t="s">
        <v>765</v>
      </c>
      <c r="D26" t="s">
        <v>103</v>
      </c>
      <c r="E26" t="s">
        <v>126</v>
      </c>
      <c r="F26" t="s">
        <v>766</v>
      </c>
      <c r="G26" t="s">
        <v>431</v>
      </c>
      <c r="H26" t="s">
        <v>105</v>
      </c>
      <c r="I26" s="77">
        <v>83374</v>
      </c>
      <c r="J26" s="77">
        <v>1077</v>
      </c>
      <c r="K26" s="77">
        <v>0</v>
      </c>
      <c r="L26" s="77">
        <v>897.93798000000004</v>
      </c>
      <c r="M26" s="77">
        <v>0.01</v>
      </c>
      <c r="N26" s="77">
        <v>3.14</v>
      </c>
      <c r="O26" s="77">
        <v>0.35</v>
      </c>
    </row>
    <row r="27" spans="2:15">
      <c r="B27" t="s">
        <v>767</v>
      </c>
      <c r="C27" t="s">
        <v>768</v>
      </c>
      <c r="D27" t="s">
        <v>103</v>
      </c>
      <c r="E27" t="s">
        <v>126</v>
      </c>
      <c r="F27" t="s">
        <v>720</v>
      </c>
      <c r="G27" t="s">
        <v>431</v>
      </c>
      <c r="H27" t="s">
        <v>105</v>
      </c>
      <c r="I27" s="77">
        <v>3010020</v>
      </c>
      <c r="J27" s="77">
        <v>40.9</v>
      </c>
      <c r="K27" s="77">
        <v>0</v>
      </c>
      <c r="L27" s="77">
        <v>1231.09818</v>
      </c>
      <c r="M27" s="77">
        <v>0.02</v>
      </c>
      <c r="N27" s="77">
        <v>4.3</v>
      </c>
      <c r="O27" s="77">
        <v>0.48</v>
      </c>
    </row>
    <row r="28" spans="2:15">
      <c r="B28" t="s">
        <v>769</v>
      </c>
      <c r="C28" t="s">
        <v>770</v>
      </c>
      <c r="D28" t="s">
        <v>103</v>
      </c>
      <c r="E28" t="s">
        <v>126</v>
      </c>
      <c r="F28" t="s">
        <v>461</v>
      </c>
      <c r="G28" t="s">
        <v>431</v>
      </c>
      <c r="H28" t="s">
        <v>105</v>
      </c>
      <c r="I28" s="77">
        <v>1178</v>
      </c>
      <c r="J28" s="77">
        <v>51550</v>
      </c>
      <c r="K28" s="77">
        <v>46.386600000000001</v>
      </c>
      <c r="L28" s="77">
        <v>653.64559999999994</v>
      </c>
      <c r="M28" s="77">
        <v>0.01</v>
      </c>
      <c r="N28" s="77">
        <v>2.2799999999999998</v>
      </c>
      <c r="O28" s="77">
        <v>0.25</v>
      </c>
    </row>
    <row r="29" spans="2:15">
      <c r="B29" t="s">
        <v>771</v>
      </c>
      <c r="C29" t="s">
        <v>772</v>
      </c>
      <c r="D29" t="s">
        <v>103</v>
      </c>
      <c r="E29" t="s">
        <v>126</v>
      </c>
      <c r="F29" t="s">
        <v>773</v>
      </c>
      <c r="G29" t="s">
        <v>466</v>
      </c>
      <c r="H29" t="s">
        <v>105</v>
      </c>
      <c r="I29" s="77">
        <v>68896</v>
      </c>
      <c r="J29" s="77">
        <v>1480</v>
      </c>
      <c r="K29" s="77">
        <v>0</v>
      </c>
      <c r="L29" s="77">
        <v>1019.6608</v>
      </c>
      <c r="M29" s="77">
        <v>0.01</v>
      </c>
      <c r="N29" s="77">
        <v>3.56</v>
      </c>
      <c r="O29" s="77">
        <v>0.4</v>
      </c>
    </row>
    <row r="30" spans="2:15">
      <c r="B30" t="s">
        <v>774</v>
      </c>
      <c r="C30" t="s">
        <v>775</v>
      </c>
      <c r="D30" t="s">
        <v>103</v>
      </c>
      <c r="E30" t="s">
        <v>126</v>
      </c>
      <c r="F30" t="s">
        <v>776</v>
      </c>
      <c r="G30" t="s">
        <v>777</v>
      </c>
      <c r="H30" t="s">
        <v>105</v>
      </c>
      <c r="I30" s="77">
        <v>4300</v>
      </c>
      <c r="J30" s="77">
        <v>9450</v>
      </c>
      <c r="K30" s="77">
        <v>0</v>
      </c>
      <c r="L30" s="77">
        <v>406.35</v>
      </c>
      <c r="M30" s="77">
        <v>0</v>
      </c>
      <c r="N30" s="77">
        <v>1.42</v>
      </c>
      <c r="O30" s="77">
        <v>0.16</v>
      </c>
    </row>
    <row r="31" spans="2:15">
      <c r="B31" t="s">
        <v>778</v>
      </c>
      <c r="C31" t="s">
        <v>779</v>
      </c>
      <c r="D31" t="s">
        <v>103</v>
      </c>
      <c r="E31" t="s">
        <v>126</v>
      </c>
      <c r="F31" t="s">
        <v>780</v>
      </c>
      <c r="G31" t="s">
        <v>620</v>
      </c>
      <c r="H31" t="s">
        <v>105</v>
      </c>
      <c r="I31" s="77">
        <v>33</v>
      </c>
      <c r="J31" s="77">
        <v>31810</v>
      </c>
      <c r="K31" s="77">
        <v>0</v>
      </c>
      <c r="L31" s="77">
        <v>10.497299999999999</v>
      </c>
      <c r="M31" s="77">
        <v>0</v>
      </c>
      <c r="N31" s="77">
        <v>0.04</v>
      </c>
      <c r="O31" s="77">
        <v>0</v>
      </c>
    </row>
    <row r="32" spans="2:15">
      <c r="B32" t="s">
        <v>781</v>
      </c>
      <c r="C32" t="s">
        <v>782</v>
      </c>
      <c r="D32" t="s">
        <v>103</v>
      </c>
      <c r="E32" t="s">
        <v>126</v>
      </c>
      <c r="F32" t="s">
        <v>783</v>
      </c>
      <c r="G32" t="s">
        <v>620</v>
      </c>
      <c r="H32" t="s">
        <v>105</v>
      </c>
      <c r="I32" s="77">
        <v>3124</v>
      </c>
      <c r="J32" s="77">
        <v>32110</v>
      </c>
      <c r="K32" s="77">
        <v>0</v>
      </c>
      <c r="L32" s="77">
        <v>1003.1164</v>
      </c>
      <c r="M32" s="77">
        <v>0.01</v>
      </c>
      <c r="N32" s="77">
        <v>3.5</v>
      </c>
      <c r="O32" s="77">
        <v>0.39</v>
      </c>
    </row>
    <row r="33" spans="2:15">
      <c r="B33" t="s">
        <v>784</v>
      </c>
      <c r="C33" t="s">
        <v>785</v>
      </c>
      <c r="D33" t="s">
        <v>103</v>
      </c>
      <c r="E33" t="s">
        <v>126</v>
      </c>
      <c r="F33" t="s">
        <v>619</v>
      </c>
      <c r="G33" t="s">
        <v>620</v>
      </c>
      <c r="H33" t="s">
        <v>105</v>
      </c>
      <c r="I33" s="77">
        <v>10530</v>
      </c>
      <c r="J33" s="77">
        <v>7550</v>
      </c>
      <c r="K33" s="77">
        <v>0</v>
      </c>
      <c r="L33" s="77">
        <v>795.01499999999999</v>
      </c>
      <c r="M33" s="77">
        <v>0.01</v>
      </c>
      <c r="N33" s="77">
        <v>2.78</v>
      </c>
      <c r="O33" s="77">
        <v>0.31</v>
      </c>
    </row>
    <row r="34" spans="2:15">
      <c r="B34" t="s">
        <v>786</v>
      </c>
      <c r="C34" t="s">
        <v>787</v>
      </c>
      <c r="D34" t="s">
        <v>103</v>
      </c>
      <c r="E34" t="s">
        <v>126</v>
      </c>
      <c r="F34" t="s">
        <v>788</v>
      </c>
      <c r="G34" t="s">
        <v>789</v>
      </c>
      <c r="H34" t="s">
        <v>105</v>
      </c>
      <c r="I34" s="77">
        <v>3178</v>
      </c>
      <c r="J34" s="77">
        <v>10300</v>
      </c>
      <c r="K34" s="77">
        <v>0</v>
      </c>
      <c r="L34" s="77">
        <v>327.334</v>
      </c>
      <c r="M34" s="77">
        <v>0.01</v>
      </c>
      <c r="N34" s="77">
        <v>1.1399999999999999</v>
      </c>
      <c r="O34" s="77">
        <v>0.13</v>
      </c>
    </row>
    <row r="35" spans="2:15">
      <c r="B35" t="s">
        <v>790</v>
      </c>
      <c r="C35" t="s">
        <v>791</v>
      </c>
      <c r="D35" t="s">
        <v>103</v>
      </c>
      <c r="E35" t="s">
        <v>126</v>
      </c>
      <c r="F35" t="s">
        <v>792</v>
      </c>
      <c r="G35" t="s">
        <v>660</v>
      </c>
      <c r="H35" t="s">
        <v>105</v>
      </c>
      <c r="I35" s="77">
        <v>11062</v>
      </c>
      <c r="J35" s="77">
        <v>2233</v>
      </c>
      <c r="K35" s="77">
        <v>0</v>
      </c>
      <c r="L35" s="77">
        <v>247.01446000000001</v>
      </c>
      <c r="M35" s="77">
        <v>0</v>
      </c>
      <c r="N35" s="77">
        <v>0.86</v>
      </c>
      <c r="O35" s="77">
        <v>0.1</v>
      </c>
    </row>
    <row r="36" spans="2:15">
      <c r="B36" t="s">
        <v>793</v>
      </c>
      <c r="C36" t="s">
        <v>794</v>
      </c>
      <c r="D36" t="s">
        <v>103</v>
      </c>
      <c r="E36" t="s">
        <v>126</v>
      </c>
      <c r="F36" t="s">
        <v>372</v>
      </c>
      <c r="G36" t="s">
        <v>343</v>
      </c>
      <c r="H36" t="s">
        <v>105</v>
      </c>
      <c r="I36" s="77">
        <v>2666</v>
      </c>
      <c r="J36" s="77">
        <v>3778</v>
      </c>
      <c r="K36" s="77">
        <v>0</v>
      </c>
      <c r="L36" s="77">
        <v>100.72148</v>
      </c>
      <c r="M36" s="77">
        <v>0</v>
      </c>
      <c r="N36" s="77">
        <v>0.35</v>
      </c>
      <c r="O36" s="77">
        <v>0.04</v>
      </c>
    </row>
    <row r="37" spans="2:15">
      <c r="B37" t="s">
        <v>795</v>
      </c>
      <c r="C37" t="s">
        <v>796</v>
      </c>
      <c r="D37" t="s">
        <v>103</v>
      </c>
      <c r="E37" t="s">
        <v>126</v>
      </c>
      <c r="F37" t="s">
        <v>797</v>
      </c>
      <c r="G37" t="s">
        <v>343</v>
      </c>
      <c r="H37" t="s">
        <v>105</v>
      </c>
      <c r="I37" s="77">
        <v>3502</v>
      </c>
      <c r="J37" s="77">
        <v>3161</v>
      </c>
      <c r="K37" s="77">
        <v>2.2763</v>
      </c>
      <c r="L37" s="77">
        <v>112.97452</v>
      </c>
      <c r="M37" s="77">
        <v>0</v>
      </c>
      <c r="N37" s="77">
        <v>0.39</v>
      </c>
      <c r="O37" s="77">
        <v>0.04</v>
      </c>
    </row>
    <row r="38" spans="2:15">
      <c r="B38" t="s">
        <v>798</v>
      </c>
      <c r="C38" t="s">
        <v>799</v>
      </c>
      <c r="D38" t="s">
        <v>103</v>
      </c>
      <c r="E38" t="s">
        <v>126</v>
      </c>
      <c r="F38" t="s">
        <v>377</v>
      </c>
      <c r="G38" t="s">
        <v>343</v>
      </c>
      <c r="H38" t="s">
        <v>105</v>
      </c>
      <c r="I38" s="77">
        <v>7871</v>
      </c>
      <c r="J38" s="77">
        <v>1878</v>
      </c>
      <c r="K38" s="77">
        <v>0</v>
      </c>
      <c r="L38" s="77">
        <v>147.81738000000001</v>
      </c>
      <c r="M38" s="77">
        <v>0</v>
      </c>
      <c r="N38" s="77">
        <v>0.52</v>
      </c>
      <c r="O38" s="77">
        <v>0.06</v>
      </c>
    </row>
    <row r="39" spans="2:15">
      <c r="B39" t="s">
        <v>800</v>
      </c>
      <c r="C39" t="s">
        <v>801</v>
      </c>
      <c r="D39" t="s">
        <v>103</v>
      </c>
      <c r="E39" t="s">
        <v>126</v>
      </c>
      <c r="F39" t="s">
        <v>390</v>
      </c>
      <c r="G39" t="s">
        <v>343</v>
      </c>
      <c r="H39" t="s">
        <v>105</v>
      </c>
      <c r="I39" s="77">
        <v>4190</v>
      </c>
      <c r="J39" s="77">
        <v>13970</v>
      </c>
      <c r="K39" s="77">
        <v>0</v>
      </c>
      <c r="L39" s="77">
        <v>585.34299999999996</v>
      </c>
      <c r="M39" s="77">
        <v>0.01</v>
      </c>
      <c r="N39" s="77">
        <v>2.04</v>
      </c>
      <c r="O39" s="77">
        <v>0.23</v>
      </c>
    </row>
    <row r="40" spans="2:15">
      <c r="B40" t="s">
        <v>802</v>
      </c>
      <c r="C40" t="s">
        <v>803</v>
      </c>
      <c r="D40" t="s">
        <v>103</v>
      </c>
      <c r="E40" t="s">
        <v>126</v>
      </c>
      <c r="F40" t="s">
        <v>342</v>
      </c>
      <c r="G40" t="s">
        <v>343</v>
      </c>
      <c r="H40" t="s">
        <v>105</v>
      </c>
      <c r="I40" s="77">
        <v>7358</v>
      </c>
      <c r="J40" s="77">
        <v>16810</v>
      </c>
      <c r="K40" s="77">
        <v>0</v>
      </c>
      <c r="L40" s="77">
        <v>1236.8797999999999</v>
      </c>
      <c r="M40" s="77">
        <v>0.01</v>
      </c>
      <c r="N40" s="77">
        <v>4.32</v>
      </c>
      <c r="O40" s="77">
        <v>0.48</v>
      </c>
    </row>
    <row r="41" spans="2:15">
      <c r="B41" t="s">
        <v>804</v>
      </c>
      <c r="C41" t="s">
        <v>805</v>
      </c>
      <c r="D41" t="s">
        <v>103</v>
      </c>
      <c r="E41" t="s">
        <v>126</v>
      </c>
      <c r="F41" t="s">
        <v>806</v>
      </c>
      <c r="G41" t="s">
        <v>128</v>
      </c>
      <c r="H41" t="s">
        <v>105</v>
      </c>
      <c r="I41" s="77">
        <v>5193</v>
      </c>
      <c r="J41" s="77">
        <v>20040</v>
      </c>
      <c r="K41" s="77">
        <v>2.6076899999999998</v>
      </c>
      <c r="L41" s="77">
        <v>1043.2848899999999</v>
      </c>
      <c r="M41" s="77">
        <v>0.01</v>
      </c>
      <c r="N41" s="77">
        <v>3.64</v>
      </c>
      <c r="O41" s="77">
        <v>0.41</v>
      </c>
    </row>
    <row r="42" spans="2:15">
      <c r="B42" t="s">
        <v>807</v>
      </c>
      <c r="C42" t="s">
        <v>808</v>
      </c>
      <c r="D42" t="s">
        <v>103</v>
      </c>
      <c r="E42" t="s">
        <v>126</v>
      </c>
      <c r="F42" t="s">
        <v>809</v>
      </c>
      <c r="G42" t="s">
        <v>132</v>
      </c>
      <c r="H42" t="s">
        <v>105</v>
      </c>
      <c r="I42" s="77">
        <v>3337</v>
      </c>
      <c r="J42" s="77">
        <v>32570</v>
      </c>
      <c r="K42" s="77">
        <v>0</v>
      </c>
      <c r="L42" s="77">
        <v>1086.8608999999999</v>
      </c>
      <c r="M42" s="77">
        <v>0</v>
      </c>
      <c r="N42" s="77">
        <v>3.8</v>
      </c>
      <c r="O42" s="77">
        <v>0.42</v>
      </c>
    </row>
    <row r="43" spans="2:15">
      <c r="B43" t="s">
        <v>810</v>
      </c>
      <c r="C43" t="s">
        <v>811</v>
      </c>
      <c r="D43" t="s">
        <v>103</v>
      </c>
      <c r="E43" t="s">
        <v>126</v>
      </c>
      <c r="F43" t="s">
        <v>407</v>
      </c>
      <c r="G43" t="s">
        <v>135</v>
      </c>
      <c r="H43" t="s">
        <v>105</v>
      </c>
      <c r="I43" s="77">
        <v>161719</v>
      </c>
      <c r="J43" s="77">
        <v>448</v>
      </c>
      <c r="K43" s="77">
        <v>0</v>
      </c>
      <c r="L43" s="77">
        <v>724.50112000000001</v>
      </c>
      <c r="M43" s="77">
        <v>0.01</v>
      </c>
      <c r="N43" s="77">
        <v>2.5299999999999998</v>
      </c>
      <c r="O43" s="77">
        <v>0.28000000000000003</v>
      </c>
    </row>
    <row r="44" spans="2:15">
      <c r="B44" t="s">
        <v>812</v>
      </c>
      <c r="C44" t="s">
        <v>813</v>
      </c>
      <c r="D44" t="s">
        <v>103</v>
      </c>
      <c r="E44" t="s">
        <v>126</v>
      </c>
      <c r="F44" t="s">
        <v>814</v>
      </c>
      <c r="G44" t="s">
        <v>135</v>
      </c>
      <c r="H44" t="s">
        <v>105</v>
      </c>
      <c r="I44" s="77">
        <v>8930</v>
      </c>
      <c r="J44" s="77">
        <v>1580</v>
      </c>
      <c r="K44" s="77">
        <v>0</v>
      </c>
      <c r="L44" s="77">
        <v>141.09399999999999</v>
      </c>
      <c r="M44" s="77">
        <v>0.01</v>
      </c>
      <c r="N44" s="77">
        <v>0.49</v>
      </c>
      <c r="O44" s="77">
        <v>0.05</v>
      </c>
    </row>
    <row r="45" spans="2:15">
      <c r="B45" t="s">
        <v>815</v>
      </c>
      <c r="C45" t="s">
        <v>816</v>
      </c>
      <c r="D45" t="s">
        <v>103</v>
      </c>
      <c r="E45" t="s">
        <v>126</v>
      </c>
      <c r="F45" t="s">
        <v>548</v>
      </c>
      <c r="G45" t="s">
        <v>135</v>
      </c>
      <c r="H45" t="s">
        <v>105</v>
      </c>
      <c r="I45" s="77">
        <v>5743</v>
      </c>
      <c r="J45" s="77">
        <v>2478</v>
      </c>
      <c r="K45" s="77">
        <v>0</v>
      </c>
      <c r="L45" s="77">
        <v>142.31154000000001</v>
      </c>
      <c r="M45" s="77">
        <v>0.01</v>
      </c>
      <c r="N45" s="77">
        <v>0.5</v>
      </c>
      <c r="O45" s="77">
        <v>0.06</v>
      </c>
    </row>
    <row r="46" spans="2:15">
      <c r="B46" s="78" t="s">
        <v>817</v>
      </c>
      <c r="E46" s="16"/>
      <c r="F46" s="16"/>
      <c r="G46" s="16"/>
      <c r="I46" s="79">
        <v>262443.5</v>
      </c>
      <c r="K46" s="79">
        <v>19.69943</v>
      </c>
      <c r="L46" s="79">
        <v>5329.6029085</v>
      </c>
      <c r="N46" s="79">
        <v>18.61</v>
      </c>
      <c r="O46" s="79">
        <v>2.0699999999999998</v>
      </c>
    </row>
    <row r="47" spans="2:15">
      <c r="B47" t="s">
        <v>818</v>
      </c>
      <c r="C47" t="s">
        <v>819</v>
      </c>
      <c r="D47" t="s">
        <v>103</v>
      </c>
      <c r="E47" t="s">
        <v>126</v>
      </c>
      <c r="F47" t="s">
        <v>820</v>
      </c>
      <c r="G47" t="s">
        <v>104</v>
      </c>
      <c r="H47" t="s">
        <v>105</v>
      </c>
      <c r="I47" s="77">
        <v>935</v>
      </c>
      <c r="J47" s="77">
        <v>10320</v>
      </c>
      <c r="K47" s="77">
        <v>0</v>
      </c>
      <c r="L47" s="77">
        <v>96.492000000000004</v>
      </c>
      <c r="M47" s="77">
        <v>0</v>
      </c>
      <c r="N47" s="77">
        <v>0.34</v>
      </c>
      <c r="O47" s="77">
        <v>0.04</v>
      </c>
    </row>
    <row r="48" spans="2:15">
      <c r="B48" t="s">
        <v>821</v>
      </c>
      <c r="C48" t="s">
        <v>822</v>
      </c>
      <c r="D48" t="s">
        <v>103</v>
      </c>
      <c r="E48" t="s">
        <v>126</v>
      </c>
      <c r="F48" t="s">
        <v>823</v>
      </c>
      <c r="G48" t="s">
        <v>104</v>
      </c>
      <c r="H48" t="s">
        <v>105</v>
      </c>
      <c r="I48" s="77">
        <v>55</v>
      </c>
      <c r="J48" s="77">
        <v>6216</v>
      </c>
      <c r="K48" s="77">
        <v>0</v>
      </c>
      <c r="L48" s="77">
        <v>3.4188000000000001</v>
      </c>
      <c r="M48" s="77">
        <v>0</v>
      </c>
      <c r="N48" s="77">
        <v>0.01</v>
      </c>
      <c r="O48" s="77">
        <v>0</v>
      </c>
    </row>
    <row r="49" spans="2:15">
      <c r="B49" t="s">
        <v>824</v>
      </c>
      <c r="C49" t="s">
        <v>825</v>
      </c>
      <c r="D49" t="s">
        <v>103</v>
      </c>
      <c r="E49" t="s">
        <v>126</v>
      </c>
      <c r="F49" t="s">
        <v>826</v>
      </c>
      <c r="G49" t="s">
        <v>827</v>
      </c>
      <c r="H49" t="s">
        <v>105</v>
      </c>
      <c r="I49" s="77">
        <v>2388</v>
      </c>
      <c r="J49" s="77">
        <v>3493</v>
      </c>
      <c r="K49" s="77">
        <v>1.82531</v>
      </c>
      <c r="L49" s="77">
        <v>85.238150000000005</v>
      </c>
      <c r="M49" s="77">
        <v>0.01</v>
      </c>
      <c r="N49" s="77">
        <v>0.3</v>
      </c>
      <c r="O49" s="77">
        <v>0.03</v>
      </c>
    </row>
    <row r="50" spans="2:15">
      <c r="B50" t="s">
        <v>828</v>
      </c>
      <c r="C50" t="s">
        <v>829</v>
      </c>
      <c r="D50" t="s">
        <v>103</v>
      </c>
      <c r="E50" t="s">
        <v>126</v>
      </c>
      <c r="F50" t="s">
        <v>830</v>
      </c>
      <c r="G50" t="s">
        <v>827</v>
      </c>
      <c r="H50" t="s">
        <v>105</v>
      </c>
      <c r="I50" s="77">
        <v>13180</v>
      </c>
      <c r="J50" s="77">
        <v>1735</v>
      </c>
      <c r="K50" s="77">
        <v>0</v>
      </c>
      <c r="L50" s="77">
        <v>228.673</v>
      </c>
      <c r="M50" s="77">
        <v>0.01</v>
      </c>
      <c r="N50" s="77">
        <v>0.8</v>
      </c>
      <c r="O50" s="77">
        <v>0.09</v>
      </c>
    </row>
    <row r="51" spans="2:15">
      <c r="B51" t="s">
        <v>831</v>
      </c>
      <c r="C51" t="s">
        <v>832</v>
      </c>
      <c r="D51" t="s">
        <v>103</v>
      </c>
      <c r="E51" t="s">
        <v>126</v>
      </c>
      <c r="F51" t="s">
        <v>833</v>
      </c>
      <c r="G51" t="s">
        <v>732</v>
      </c>
      <c r="H51" t="s">
        <v>105</v>
      </c>
      <c r="I51" s="77">
        <v>1459</v>
      </c>
      <c r="J51" s="77">
        <v>1609</v>
      </c>
      <c r="K51" s="77">
        <v>0</v>
      </c>
      <c r="L51" s="77">
        <v>23.47531</v>
      </c>
      <c r="M51" s="77">
        <v>0</v>
      </c>
      <c r="N51" s="77">
        <v>0.08</v>
      </c>
      <c r="O51" s="77">
        <v>0.01</v>
      </c>
    </row>
    <row r="52" spans="2:15">
      <c r="B52" t="s">
        <v>834</v>
      </c>
      <c r="C52" t="s">
        <v>835</v>
      </c>
      <c r="D52" t="s">
        <v>103</v>
      </c>
      <c r="E52" t="s">
        <v>126</v>
      </c>
      <c r="F52" t="s">
        <v>836</v>
      </c>
      <c r="G52" t="s">
        <v>483</v>
      </c>
      <c r="H52" t="s">
        <v>105</v>
      </c>
      <c r="I52" s="77">
        <v>928</v>
      </c>
      <c r="J52" s="77">
        <v>22900</v>
      </c>
      <c r="K52" s="77">
        <v>7.5884600000000004</v>
      </c>
      <c r="L52" s="77">
        <v>220.10046</v>
      </c>
      <c r="M52" s="77">
        <v>0.01</v>
      </c>
      <c r="N52" s="77">
        <v>0.77</v>
      </c>
      <c r="O52" s="77">
        <v>0.09</v>
      </c>
    </row>
    <row r="53" spans="2:15">
      <c r="B53" t="s">
        <v>837</v>
      </c>
      <c r="C53" t="s">
        <v>838</v>
      </c>
      <c r="D53" t="s">
        <v>103</v>
      </c>
      <c r="E53" t="s">
        <v>126</v>
      </c>
      <c r="F53" t="s">
        <v>839</v>
      </c>
      <c r="G53" t="s">
        <v>483</v>
      </c>
      <c r="H53" t="s">
        <v>105</v>
      </c>
      <c r="I53" s="77">
        <v>3356</v>
      </c>
      <c r="J53" s="77">
        <v>6317</v>
      </c>
      <c r="K53" s="77">
        <v>0</v>
      </c>
      <c r="L53" s="77">
        <v>211.99852000000001</v>
      </c>
      <c r="M53" s="77">
        <v>0.01</v>
      </c>
      <c r="N53" s="77">
        <v>0.74</v>
      </c>
      <c r="O53" s="77">
        <v>0.08</v>
      </c>
    </row>
    <row r="54" spans="2:15">
      <c r="B54" t="s">
        <v>840</v>
      </c>
      <c r="C54" t="s">
        <v>841</v>
      </c>
      <c r="D54" t="s">
        <v>103</v>
      </c>
      <c r="E54" t="s">
        <v>126</v>
      </c>
      <c r="F54" t="s">
        <v>501</v>
      </c>
      <c r="G54" t="s">
        <v>483</v>
      </c>
      <c r="H54" t="s">
        <v>105</v>
      </c>
      <c r="I54" s="77">
        <v>3027</v>
      </c>
      <c r="J54" s="77">
        <v>4492</v>
      </c>
      <c r="K54" s="77">
        <v>0</v>
      </c>
      <c r="L54" s="77">
        <v>135.97283999999999</v>
      </c>
      <c r="M54" s="77">
        <v>0</v>
      </c>
      <c r="N54" s="77">
        <v>0.47</v>
      </c>
      <c r="O54" s="77">
        <v>0.05</v>
      </c>
    </row>
    <row r="55" spans="2:15">
      <c r="B55" t="s">
        <v>842</v>
      </c>
      <c r="C55" t="s">
        <v>843</v>
      </c>
      <c r="D55" t="s">
        <v>103</v>
      </c>
      <c r="E55" t="s">
        <v>126</v>
      </c>
      <c r="F55" t="s">
        <v>844</v>
      </c>
      <c r="G55" t="s">
        <v>761</v>
      </c>
      <c r="H55" t="s">
        <v>105</v>
      </c>
      <c r="I55" s="77">
        <v>429</v>
      </c>
      <c r="J55" s="77">
        <v>88000</v>
      </c>
      <c r="K55" s="77">
        <v>0</v>
      </c>
      <c r="L55" s="77">
        <v>377.52</v>
      </c>
      <c r="M55" s="77">
        <v>0.01</v>
      </c>
      <c r="N55" s="77">
        <v>1.32</v>
      </c>
      <c r="O55" s="77">
        <v>0.15</v>
      </c>
    </row>
    <row r="56" spans="2:15">
      <c r="B56" t="s">
        <v>845</v>
      </c>
      <c r="C56" t="s">
        <v>846</v>
      </c>
      <c r="D56" t="s">
        <v>103</v>
      </c>
      <c r="E56" t="s">
        <v>126</v>
      </c>
      <c r="F56" t="s">
        <v>847</v>
      </c>
      <c r="G56" t="s">
        <v>761</v>
      </c>
      <c r="H56" t="s">
        <v>105</v>
      </c>
      <c r="I56" s="77">
        <v>608</v>
      </c>
      <c r="J56" s="77">
        <v>19500</v>
      </c>
      <c r="K56" s="77">
        <v>0</v>
      </c>
      <c r="L56" s="77">
        <v>118.56</v>
      </c>
      <c r="M56" s="77">
        <v>0</v>
      </c>
      <c r="N56" s="77">
        <v>0.41</v>
      </c>
      <c r="O56" s="77">
        <v>0.05</v>
      </c>
    </row>
    <row r="57" spans="2:15">
      <c r="B57" t="s">
        <v>848</v>
      </c>
      <c r="C57" t="s">
        <v>849</v>
      </c>
      <c r="D57" t="s">
        <v>103</v>
      </c>
      <c r="E57" t="s">
        <v>126</v>
      </c>
      <c r="F57" t="s">
        <v>693</v>
      </c>
      <c r="G57" t="s">
        <v>431</v>
      </c>
      <c r="H57" t="s">
        <v>105</v>
      </c>
      <c r="I57" s="77">
        <v>12262</v>
      </c>
      <c r="J57" s="77">
        <v>1852</v>
      </c>
      <c r="K57" s="77">
        <v>0</v>
      </c>
      <c r="L57" s="77">
        <v>227.09224</v>
      </c>
      <c r="M57" s="77">
        <v>0.01</v>
      </c>
      <c r="N57" s="77">
        <v>0.79</v>
      </c>
      <c r="O57" s="77">
        <v>0.09</v>
      </c>
    </row>
    <row r="58" spans="2:15">
      <c r="B58" t="s">
        <v>850</v>
      </c>
      <c r="C58" t="s">
        <v>851</v>
      </c>
      <c r="D58" t="s">
        <v>103</v>
      </c>
      <c r="E58" t="s">
        <v>126</v>
      </c>
      <c r="F58" t="s">
        <v>852</v>
      </c>
      <c r="G58" t="s">
        <v>431</v>
      </c>
      <c r="H58" t="s">
        <v>105</v>
      </c>
      <c r="I58" s="77">
        <v>8640</v>
      </c>
      <c r="J58" s="77">
        <v>2275</v>
      </c>
      <c r="K58" s="77">
        <v>0</v>
      </c>
      <c r="L58" s="77">
        <v>196.56</v>
      </c>
      <c r="M58" s="77">
        <v>0.01</v>
      </c>
      <c r="N58" s="77">
        <v>0.69</v>
      </c>
      <c r="O58" s="77">
        <v>0.08</v>
      </c>
    </row>
    <row r="59" spans="2:15">
      <c r="B59" t="s">
        <v>853</v>
      </c>
      <c r="C59" t="s">
        <v>854</v>
      </c>
      <c r="D59" t="s">
        <v>103</v>
      </c>
      <c r="E59" t="s">
        <v>126</v>
      </c>
      <c r="F59" t="s">
        <v>855</v>
      </c>
      <c r="G59" t="s">
        <v>431</v>
      </c>
      <c r="H59" t="s">
        <v>105</v>
      </c>
      <c r="I59" s="77">
        <v>60670.5</v>
      </c>
      <c r="J59" s="77">
        <v>271.10000000000002</v>
      </c>
      <c r="K59" s="77">
        <v>0</v>
      </c>
      <c r="L59" s="77">
        <v>164.47772549999999</v>
      </c>
      <c r="M59" s="77">
        <v>0.01</v>
      </c>
      <c r="N59" s="77">
        <v>0.56999999999999995</v>
      </c>
      <c r="O59" s="77">
        <v>0.06</v>
      </c>
    </row>
    <row r="60" spans="2:15">
      <c r="B60" t="s">
        <v>856</v>
      </c>
      <c r="C60" t="s">
        <v>857</v>
      </c>
      <c r="D60" t="s">
        <v>103</v>
      </c>
      <c r="E60" t="s">
        <v>126</v>
      </c>
      <c r="F60" t="s">
        <v>858</v>
      </c>
      <c r="G60" t="s">
        <v>859</v>
      </c>
      <c r="H60" t="s">
        <v>105</v>
      </c>
      <c r="I60" s="77">
        <v>352</v>
      </c>
      <c r="J60" s="77">
        <v>15490</v>
      </c>
      <c r="K60" s="77">
        <v>0</v>
      </c>
      <c r="L60" s="77">
        <v>54.524799999999999</v>
      </c>
      <c r="M60" s="77">
        <v>0.01</v>
      </c>
      <c r="N60" s="77">
        <v>0.19</v>
      </c>
      <c r="O60" s="77">
        <v>0.02</v>
      </c>
    </row>
    <row r="61" spans="2:15">
      <c r="B61" t="s">
        <v>860</v>
      </c>
      <c r="C61" t="s">
        <v>861</v>
      </c>
      <c r="D61" t="s">
        <v>103</v>
      </c>
      <c r="E61" t="s">
        <v>126</v>
      </c>
      <c r="F61" t="s">
        <v>862</v>
      </c>
      <c r="G61" t="s">
        <v>466</v>
      </c>
      <c r="H61" t="s">
        <v>105</v>
      </c>
      <c r="I61" s="77">
        <v>574</v>
      </c>
      <c r="J61" s="77">
        <v>16140</v>
      </c>
      <c r="K61" s="77">
        <v>0</v>
      </c>
      <c r="L61" s="77">
        <v>92.643600000000006</v>
      </c>
      <c r="M61" s="77">
        <v>0.01</v>
      </c>
      <c r="N61" s="77">
        <v>0.32</v>
      </c>
      <c r="O61" s="77">
        <v>0.04</v>
      </c>
    </row>
    <row r="62" spans="2:15">
      <c r="B62" t="s">
        <v>863</v>
      </c>
      <c r="C62" t="s">
        <v>864</v>
      </c>
      <c r="D62" t="s">
        <v>103</v>
      </c>
      <c r="E62" t="s">
        <v>126</v>
      </c>
      <c r="F62" t="s">
        <v>865</v>
      </c>
      <c r="G62" t="s">
        <v>777</v>
      </c>
      <c r="H62" t="s">
        <v>105</v>
      </c>
      <c r="I62" s="77">
        <v>1275</v>
      </c>
      <c r="J62" s="77">
        <v>9438</v>
      </c>
      <c r="K62" s="77">
        <v>0</v>
      </c>
      <c r="L62" s="77">
        <v>120.33450000000001</v>
      </c>
      <c r="M62" s="77">
        <v>0</v>
      </c>
      <c r="N62" s="77">
        <v>0.42</v>
      </c>
      <c r="O62" s="77">
        <v>0.05</v>
      </c>
    </row>
    <row r="63" spans="2:15">
      <c r="B63" t="s">
        <v>866</v>
      </c>
      <c r="C63" t="s">
        <v>867</v>
      </c>
      <c r="D63" t="s">
        <v>103</v>
      </c>
      <c r="E63" t="s">
        <v>126</v>
      </c>
      <c r="F63" t="s">
        <v>868</v>
      </c>
      <c r="G63" t="s">
        <v>620</v>
      </c>
      <c r="H63" t="s">
        <v>105</v>
      </c>
      <c r="I63" s="77">
        <v>1227</v>
      </c>
      <c r="J63" s="77">
        <v>10320</v>
      </c>
      <c r="K63" s="77">
        <v>0</v>
      </c>
      <c r="L63" s="77">
        <v>126.6264</v>
      </c>
      <c r="M63" s="77">
        <v>0.01</v>
      </c>
      <c r="N63" s="77">
        <v>0.44</v>
      </c>
      <c r="O63" s="77">
        <v>0.05</v>
      </c>
    </row>
    <row r="64" spans="2:15">
      <c r="B64" t="s">
        <v>869</v>
      </c>
      <c r="C64" t="s">
        <v>870</v>
      </c>
      <c r="D64" t="s">
        <v>103</v>
      </c>
      <c r="E64" t="s">
        <v>126</v>
      </c>
      <c r="F64" t="s">
        <v>871</v>
      </c>
      <c r="G64" t="s">
        <v>660</v>
      </c>
      <c r="H64" t="s">
        <v>105</v>
      </c>
      <c r="I64" s="77">
        <v>833</v>
      </c>
      <c r="J64" s="77">
        <v>5396</v>
      </c>
      <c r="K64" s="77">
        <v>0</v>
      </c>
      <c r="L64" s="77">
        <v>44.948680000000003</v>
      </c>
      <c r="M64" s="77">
        <v>0</v>
      </c>
      <c r="N64" s="77">
        <v>0.16</v>
      </c>
      <c r="O64" s="77">
        <v>0.02</v>
      </c>
    </row>
    <row r="65" spans="2:15">
      <c r="B65" t="s">
        <v>872</v>
      </c>
      <c r="C65" t="s">
        <v>873</v>
      </c>
      <c r="D65" t="s">
        <v>103</v>
      </c>
      <c r="E65" t="s">
        <v>126</v>
      </c>
      <c r="F65" t="s">
        <v>874</v>
      </c>
      <c r="G65" t="s">
        <v>660</v>
      </c>
      <c r="H65" t="s">
        <v>105</v>
      </c>
      <c r="I65" s="77">
        <v>1155</v>
      </c>
      <c r="J65" s="77">
        <v>9753</v>
      </c>
      <c r="K65" s="77">
        <v>0</v>
      </c>
      <c r="L65" s="77">
        <v>112.64715</v>
      </c>
      <c r="M65" s="77">
        <v>0.01</v>
      </c>
      <c r="N65" s="77">
        <v>0.39</v>
      </c>
      <c r="O65" s="77">
        <v>0.04</v>
      </c>
    </row>
    <row r="66" spans="2:15">
      <c r="B66" t="s">
        <v>875</v>
      </c>
      <c r="C66" t="s">
        <v>876</v>
      </c>
      <c r="D66" t="s">
        <v>103</v>
      </c>
      <c r="E66" t="s">
        <v>126</v>
      </c>
      <c r="F66" t="s">
        <v>877</v>
      </c>
      <c r="G66" t="s">
        <v>660</v>
      </c>
      <c r="H66" t="s">
        <v>105</v>
      </c>
      <c r="I66" s="77">
        <v>507</v>
      </c>
      <c r="J66" s="77">
        <v>17620</v>
      </c>
      <c r="K66" s="77">
        <v>0</v>
      </c>
      <c r="L66" s="77">
        <v>89.333399999999997</v>
      </c>
      <c r="M66" s="77">
        <v>0</v>
      </c>
      <c r="N66" s="77">
        <v>0.31</v>
      </c>
      <c r="O66" s="77">
        <v>0.03</v>
      </c>
    </row>
    <row r="67" spans="2:15">
      <c r="B67" t="s">
        <v>878</v>
      </c>
      <c r="C67" t="s">
        <v>879</v>
      </c>
      <c r="D67" t="s">
        <v>103</v>
      </c>
      <c r="E67" t="s">
        <v>126</v>
      </c>
      <c r="F67" t="s">
        <v>880</v>
      </c>
      <c r="G67" t="s">
        <v>881</v>
      </c>
      <c r="H67" t="s">
        <v>105</v>
      </c>
      <c r="I67" s="77">
        <v>11100</v>
      </c>
      <c r="J67" s="77">
        <v>1630</v>
      </c>
      <c r="K67" s="77">
        <v>0</v>
      </c>
      <c r="L67" s="77">
        <v>180.93</v>
      </c>
      <c r="M67" s="77">
        <v>0.01</v>
      </c>
      <c r="N67" s="77">
        <v>0.63</v>
      </c>
      <c r="O67" s="77">
        <v>7.0000000000000007E-2</v>
      </c>
    </row>
    <row r="68" spans="2:15">
      <c r="B68" t="s">
        <v>882</v>
      </c>
      <c r="C68" t="s">
        <v>883</v>
      </c>
      <c r="D68" t="s">
        <v>103</v>
      </c>
      <c r="E68" t="s">
        <v>126</v>
      </c>
      <c r="F68" t="s">
        <v>884</v>
      </c>
      <c r="G68" t="s">
        <v>881</v>
      </c>
      <c r="H68" t="s">
        <v>105</v>
      </c>
      <c r="I68" s="77">
        <v>1103</v>
      </c>
      <c r="J68" s="77">
        <v>7323</v>
      </c>
      <c r="K68" s="77">
        <v>0</v>
      </c>
      <c r="L68" s="77">
        <v>80.772689999999997</v>
      </c>
      <c r="M68" s="77">
        <v>0.01</v>
      </c>
      <c r="N68" s="77">
        <v>0.28000000000000003</v>
      </c>
      <c r="O68" s="77">
        <v>0.03</v>
      </c>
    </row>
    <row r="69" spans="2:15">
      <c r="B69" t="s">
        <v>885</v>
      </c>
      <c r="C69" t="s">
        <v>886</v>
      </c>
      <c r="D69" t="s">
        <v>103</v>
      </c>
      <c r="E69" t="s">
        <v>126</v>
      </c>
      <c r="F69" t="s">
        <v>887</v>
      </c>
      <c r="G69" t="s">
        <v>881</v>
      </c>
      <c r="H69" t="s">
        <v>105</v>
      </c>
      <c r="I69" s="77">
        <v>207</v>
      </c>
      <c r="J69" s="77">
        <v>33640</v>
      </c>
      <c r="K69" s="77">
        <v>0</v>
      </c>
      <c r="L69" s="77">
        <v>69.634799999999998</v>
      </c>
      <c r="M69" s="77">
        <v>0.01</v>
      </c>
      <c r="N69" s="77">
        <v>0.24</v>
      </c>
      <c r="O69" s="77">
        <v>0.03</v>
      </c>
    </row>
    <row r="70" spans="2:15">
      <c r="B70" t="s">
        <v>888</v>
      </c>
      <c r="C70" t="s">
        <v>889</v>
      </c>
      <c r="D70" t="s">
        <v>103</v>
      </c>
      <c r="E70" t="s">
        <v>126</v>
      </c>
      <c r="F70" t="s">
        <v>890</v>
      </c>
      <c r="G70" t="s">
        <v>881</v>
      </c>
      <c r="H70" t="s">
        <v>105</v>
      </c>
      <c r="I70" s="77">
        <v>17077</v>
      </c>
      <c r="J70" s="77">
        <v>1122</v>
      </c>
      <c r="K70" s="77">
        <v>2.92211</v>
      </c>
      <c r="L70" s="77">
        <v>194.52605</v>
      </c>
      <c r="M70" s="77">
        <v>0</v>
      </c>
      <c r="N70" s="77">
        <v>0.68</v>
      </c>
      <c r="O70" s="77">
        <v>0.08</v>
      </c>
    </row>
    <row r="71" spans="2:15">
      <c r="B71" t="s">
        <v>891</v>
      </c>
      <c r="C71" t="s">
        <v>892</v>
      </c>
      <c r="D71" t="s">
        <v>103</v>
      </c>
      <c r="E71" t="s">
        <v>126</v>
      </c>
      <c r="F71" t="s">
        <v>449</v>
      </c>
      <c r="G71" t="s">
        <v>343</v>
      </c>
      <c r="H71" t="s">
        <v>105</v>
      </c>
      <c r="I71" s="77">
        <v>275</v>
      </c>
      <c r="J71" s="77">
        <v>165900</v>
      </c>
      <c r="K71" s="77">
        <v>0</v>
      </c>
      <c r="L71" s="77">
        <v>456.22500000000002</v>
      </c>
      <c r="M71" s="77">
        <v>0.01</v>
      </c>
      <c r="N71" s="77">
        <v>1.59</v>
      </c>
      <c r="O71" s="77">
        <v>0.18</v>
      </c>
    </row>
    <row r="72" spans="2:15">
      <c r="B72" t="s">
        <v>893</v>
      </c>
      <c r="C72" t="s">
        <v>894</v>
      </c>
      <c r="D72" t="s">
        <v>103</v>
      </c>
      <c r="E72" t="s">
        <v>126</v>
      </c>
      <c r="F72" t="s">
        <v>895</v>
      </c>
      <c r="G72" t="s">
        <v>343</v>
      </c>
      <c r="H72" t="s">
        <v>105</v>
      </c>
      <c r="I72" s="77">
        <v>1024</v>
      </c>
      <c r="J72" s="77">
        <v>6183</v>
      </c>
      <c r="K72" s="77">
        <v>0</v>
      </c>
      <c r="L72" s="77">
        <v>63.313920000000003</v>
      </c>
      <c r="M72" s="77">
        <v>0.01</v>
      </c>
      <c r="N72" s="77">
        <v>0.22</v>
      </c>
      <c r="O72" s="77">
        <v>0.02</v>
      </c>
    </row>
    <row r="73" spans="2:15">
      <c r="B73" t="s">
        <v>896</v>
      </c>
      <c r="C73" t="s">
        <v>897</v>
      </c>
      <c r="D73" t="s">
        <v>103</v>
      </c>
      <c r="E73" t="s">
        <v>126</v>
      </c>
      <c r="F73" t="s">
        <v>540</v>
      </c>
      <c r="G73" t="s">
        <v>343</v>
      </c>
      <c r="H73" t="s">
        <v>105</v>
      </c>
      <c r="I73" s="77">
        <v>216</v>
      </c>
      <c r="J73" s="77">
        <v>41480</v>
      </c>
      <c r="K73" s="77">
        <v>0.86399999999999999</v>
      </c>
      <c r="L73" s="77">
        <v>90.460800000000006</v>
      </c>
      <c r="M73" s="77">
        <v>0</v>
      </c>
      <c r="N73" s="77">
        <v>0.32</v>
      </c>
      <c r="O73" s="77">
        <v>0.04</v>
      </c>
    </row>
    <row r="74" spans="2:15">
      <c r="B74" t="s">
        <v>898</v>
      </c>
      <c r="C74" t="s">
        <v>899</v>
      </c>
      <c r="D74" t="s">
        <v>103</v>
      </c>
      <c r="E74" t="s">
        <v>126</v>
      </c>
      <c r="F74" t="s">
        <v>400</v>
      </c>
      <c r="G74" t="s">
        <v>343</v>
      </c>
      <c r="H74" t="s">
        <v>105</v>
      </c>
      <c r="I74" s="77">
        <v>12711</v>
      </c>
      <c r="J74" s="77">
        <v>1439</v>
      </c>
      <c r="K74" s="77">
        <v>0</v>
      </c>
      <c r="L74" s="77">
        <v>182.91129000000001</v>
      </c>
      <c r="M74" s="77">
        <v>0.01</v>
      </c>
      <c r="N74" s="77">
        <v>0.64</v>
      </c>
      <c r="O74" s="77">
        <v>7.0000000000000007E-2</v>
      </c>
    </row>
    <row r="75" spans="2:15">
      <c r="B75" t="s">
        <v>900</v>
      </c>
      <c r="C75" t="s">
        <v>901</v>
      </c>
      <c r="D75" t="s">
        <v>103</v>
      </c>
      <c r="E75" t="s">
        <v>126</v>
      </c>
      <c r="F75" t="s">
        <v>902</v>
      </c>
      <c r="G75" t="s">
        <v>343</v>
      </c>
      <c r="H75" t="s">
        <v>105</v>
      </c>
      <c r="I75" s="77">
        <v>37554</v>
      </c>
      <c r="J75" s="77">
        <v>577.5</v>
      </c>
      <c r="K75" s="77">
        <v>0</v>
      </c>
      <c r="L75" s="77">
        <v>216.87434999999999</v>
      </c>
      <c r="M75" s="77">
        <v>0.01</v>
      </c>
      <c r="N75" s="77">
        <v>0.76</v>
      </c>
      <c r="O75" s="77">
        <v>0.08</v>
      </c>
    </row>
    <row r="76" spans="2:15">
      <c r="B76" t="s">
        <v>903</v>
      </c>
      <c r="C76" t="s">
        <v>904</v>
      </c>
      <c r="D76" t="s">
        <v>103</v>
      </c>
      <c r="E76" t="s">
        <v>126</v>
      </c>
      <c r="F76" t="s">
        <v>905</v>
      </c>
      <c r="G76" t="s">
        <v>906</v>
      </c>
      <c r="H76" t="s">
        <v>105</v>
      </c>
      <c r="I76" s="77">
        <v>32095</v>
      </c>
      <c r="J76" s="77">
        <v>345.6</v>
      </c>
      <c r="K76" s="77">
        <v>4.2067399999999999</v>
      </c>
      <c r="L76" s="77">
        <v>115.12706</v>
      </c>
      <c r="M76" s="77">
        <v>0.01</v>
      </c>
      <c r="N76" s="77">
        <v>0.4</v>
      </c>
      <c r="O76" s="77">
        <v>0.04</v>
      </c>
    </row>
    <row r="77" spans="2:15">
      <c r="B77" t="s">
        <v>907</v>
      </c>
      <c r="C77" t="s">
        <v>908</v>
      </c>
      <c r="D77" t="s">
        <v>103</v>
      </c>
      <c r="E77" t="s">
        <v>126</v>
      </c>
      <c r="F77" t="s">
        <v>909</v>
      </c>
      <c r="G77" t="s">
        <v>906</v>
      </c>
      <c r="H77" t="s">
        <v>105</v>
      </c>
      <c r="I77" s="77">
        <v>3379</v>
      </c>
      <c r="J77" s="77">
        <v>933.7</v>
      </c>
      <c r="K77" s="77">
        <v>0</v>
      </c>
      <c r="L77" s="77">
        <v>31.549723</v>
      </c>
      <c r="M77" s="77">
        <v>0.01</v>
      </c>
      <c r="N77" s="77">
        <v>0.11</v>
      </c>
      <c r="O77" s="77">
        <v>0.01</v>
      </c>
    </row>
    <row r="78" spans="2:15">
      <c r="B78" t="s">
        <v>910</v>
      </c>
      <c r="C78" t="s">
        <v>911</v>
      </c>
      <c r="D78" t="s">
        <v>103</v>
      </c>
      <c r="E78" t="s">
        <v>126</v>
      </c>
      <c r="F78" t="s">
        <v>912</v>
      </c>
      <c r="G78" t="s">
        <v>128</v>
      </c>
      <c r="H78" t="s">
        <v>105</v>
      </c>
      <c r="I78" s="77">
        <v>17312</v>
      </c>
      <c r="J78" s="77">
        <v>340</v>
      </c>
      <c r="K78" s="77">
        <v>0</v>
      </c>
      <c r="L78" s="77">
        <v>58.860799999999998</v>
      </c>
      <c r="M78" s="77">
        <v>0</v>
      </c>
      <c r="N78" s="77">
        <v>0.21</v>
      </c>
      <c r="O78" s="77">
        <v>0.02</v>
      </c>
    </row>
    <row r="79" spans="2:15">
      <c r="B79" t="s">
        <v>913</v>
      </c>
      <c r="C79" t="s">
        <v>914</v>
      </c>
      <c r="D79" t="s">
        <v>103</v>
      </c>
      <c r="E79" t="s">
        <v>126</v>
      </c>
      <c r="F79" t="s">
        <v>915</v>
      </c>
      <c r="G79" t="s">
        <v>916</v>
      </c>
      <c r="H79" t="s">
        <v>105</v>
      </c>
      <c r="I79" s="77">
        <v>393</v>
      </c>
      <c r="J79" s="77">
        <v>13800</v>
      </c>
      <c r="K79" s="77">
        <v>0.76031000000000004</v>
      </c>
      <c r="L79" s="77">
        <v>54.994309999999999</v>
      </c>
      <c r="M79" s="77">
        <v>0.01</v>
      </c>
      <c r="N79" s="77">
        <v>0.19</v>
      </c>
      <c r="O79" s="77">
        <v>0.02</v>
      </c>
    </row>
    <row r="80" spans="2:15">
      <c r="B80" t="s">
        <v>917</v>
      </c>
      <c r="C80" t="s">
        <v>918</v>
      </c>
      <c r="D80" t="s">
        <v>103</v>
      </c>
      <c r="E80" t="s">
        <v>126</v>
      </c>
      <c r="F80" t="s">
        <v>919</v>
      </c>
      <c r="G80" t="s">
        <v>916</v>
      </c>
      <c r="H80" t="s">
        <v>105</v>
      </c>
      <c r="I80" s="77">
        <v>2979</v>
      </c>
      <c r="J80" s="77">
        <v>7792</v>
      </c>
      <c r="K80" s="77">
        <v>0</v>
      </c>
      <c r="L80" s="77">
        <v>232.12368000000001</v>
      </c>
      <c r="M80" s="77">
        <v>0.01</v>
      </c>
      <c r="N80" s="77">
        <v>0.81</v>
      </c>
      <c r="O80" s="77">
        <v>0.09</v>
      </c>
    </row>
    <row r="81" spans="2:15">
      <c r="B81" t="s">
        <v>920</v>
      </c>
      <c r="C81" t="s">
        <v>921</v>
      </c>
      <c r="D81" t="s">
        <v>103</v>
      </c>
      <c r="E81" t="s">
        <v>126</v>
      </c>
      <c r="F81" t="s">
        <v>922</v>
      </c>
      <c r="G81" t="s">
        <v>916</v>
      </c>
      <c r="H81" t="s">
        <v>105</v>
      </c>
      <c r="I81" s="77">
        <v>7295</v>
      </c>
      <c r="J81" s="77">
        <v>3955</v>
      </c>
      <c r="K81" s="77">
        <v>0</v>
      </c>
      <c r="L81" s="77">
        <v>288.51724999999999</v>
      </c>
      <c r="M81" s="77">
        <v>0.01</v>
      </c>
      <c r="N81" s="77">
        <v>1.01</v>
      </c>
      <c r="O81" s="77">
        <v>0.11</v>
      </c>
    </row>
    <row r="82" spans="2:15">
      <c r="B82" t="s">
        <v>923</v>
      </c>
      <c r="C82" t="s">
        <v>924</v>
      </c>
      <c r="D82" t="s">
        <v>103</v>
      </c>
      <c r="E82" t="s">
        <v>126</v>
      </c>
      <c r="F82" t="s">
        <v>925</v>
      </c>
      <c r="G82" t="s">
        <v>916</v>
      </c>
      <c r="H82" t="s">
        <v>105</v>
      </c>
      <c r="I82" s="77">
        <v>665</v>
      </c>
      <c r="J82" s="77">
        <v>12780</v>
      </c>
      <c r="K82" s="77">
        <v>0</v>
      </c>
      <c r="L82" s="77">
        <v>84.986999999999995</v>
      </c>
      <c r="M82" s="77">
        <v>0</v>
      </c>
      <c r="N82" s="77">
        <v>0.3</v>
      </c>
      <c r="O82" s="77">
        <v>0.03</v>
      </c>
    </row>
    <row r="83" spans="2:15">
      <c r="B83" t="s">
        <v>926</v>
      </c>
      <c r="C83" t="s">
        <v>927</v>
      </c>
      <c r="D83" t="s">
        <v>103</v>
      </c>
      <c r="E83" t="s">
        <v>126</v>
      </c>
      <c r="F83" t="s">
        <v>928</v>
      </c>
      <c r="G83" t="s">
        <v>130</v>
      </c>
      <c r="H83" t="s">
        <v>105</v>
      </c>
      <c r="I83" s="77">
        <v>613</v>
      </c>
      <c r="J83" s="77">
        <v>17580</v>
      </c>
      <c r="K83" s="77">
        <v>1.5325</v>
      </c>
      <c r="L83" s="77">
        <v>109.2979</v>
      </c>
      <c r="M83" s="77">
        <v>0.01</v>
      </c>
      <c r="N83" s="77">
        <v>0.38</v>
      </c>
      <c r="O83" s="77">
        <v>0.04</v>
      </c>
    </row>
    <row r="84" spans="2:15">
      <c r="B84" t="s">
        <v>929</v>
      </c>
      <c r="C84" t="s">
        <v>930</v>
      </c>
      <c r="D84" t="s">
        <v>103</v>
      </c>
      <c r="E84" t="s">
        <v>126</v>
      </c>
      <c r="F84" t="s">
        <v>931</v>
      </c>
      <c r="G84" t="s">
        <v>132</v>
      </c>
      <c r="H84" t="s">
        <v>105</v>
      </c>
      <c r="I84" s="77">
        <v>2051</v>
      </c>
      <c r="J84" s="77">
        <v>3085</v>
      </c>
      <c r="K84" s="77">
        <v>0</v>
      </c>
      <c r="L84" s="77">
        <v>63.273350000000001</v>
      </c>
      <c r="M84" s="77">
        <v>0</v>
      </c>
      <c r="N84" s="77">
        <v>0.22</v>
      </c>
      <c r="O84" s="77">
        <v>0.02</v>
      </c>
    </row>
    <row r="85" spans="2:15">
      <c r="B85" t="s">
        <v>932</v>
      </c>
      <c r="C85" t="s">
        <v>933</v>
      </c>
      <c r="D85" t="s">
        <v>103</v>
      </c>
      <c r="E85" t="s">
        <v>126</v>
      </c>
      <c r="F85" t="s">
        <v>934</v>
      </c>
      <c r="G85" t="s">
        <v>135</v>
      </c>
      <c r="H85" t="s">
        <v>105</v>
      </c>
      <c r="I85" s="77">
        <v>534</v>
      </c>
      <c r="J85" s="77">
        <v>4604</v>
      </c>
      <c r="K85" s="77">
        <v>0</v>
      </c>
      <c r="L85" s="77">
        <v>24.585360000000001</v>
      </c>
      <c r="M85" s="77">
        <v>0</v>
      </c>
      <c r="N85" s="77">
        <v>0.09</v>
      </c>
      <c r="O85" s="77">
        <v>0.01</v>
      </c>
    </row>
    <row r="86" spans="2:15">
      <c r="B86" s="78" t="s">
        <v>935</v>
      </c>
      <c r="E86" s="16"/>
      <c r="F86" s="16"/>
      <c r="G86" s="16"/>
      <c r="I86" s="79">
        <v>37921</v>
      </c>
      <c r="K86" s="79">
        <v>0.35202</v>
      </c>
      <c r="L86" s="79">
        <v>287.468234</v>
      </c>
      <c r="N86" s="79">
        <v>1</v>
      </c>
      <c r="O86" s="79">
        <v>0.11</v>
      </c>
    </row>
    <row r="87" spans="2:15">
      <c r="B87" t="s">
        <v>936</v>
      </c>
      <c r="C87" t="s">
        <v>937</v>
      </c>
      <c r="D87" t="s">
        <v>103</v>
      </c>
      <c r="E87" t="s">
        <v>126</v>
      </c>
      <c r="F87" t="s">
        <v>938</v>
      </c>
      <c r="G87" t="s">
        <v>104</v>
      </c>
      <c r="H87" t="s">
        <v>105</v>
      </c>
      <c r="I87" s="77">
        <v>424</v>
      </c>
      <c r="J87" s="77">
        <v>9604</v>
      </c>
      <c r="K87" s="77">
        <v>0</v>
      </c>
      <c r="L87" s="77">
        <v>40.720959999999998</v>
      </c>
      <c r="M87" s="77">
        <v>0.01</v>
      </c>
      <c r="N87" s="77">
        <v>0.14000000000000001</v>
      </c>
      <c r="O87" s="77">
        <v>0.02</v>
      </c>
    </row>
    <row r="88" spans="2:15">
      <c r="B88" t="s">
        <v>939</v>
      </c>
      <c r="C88" t="s">
        <v>940</v>
      </c>
      <c r="D88" t="s">
        <v>103</v>
      </c>
      <c r="E88" t="s">
        <v>126</v>
      </c>
      <c r="F88" t="s">
        <v>941</v>
      </c>
      <c r="G88" t="s">
        <v>732</v>
      </c>
      <c r="H88" t="s">
        <v>105</v>
      </c>
      <c r="I88" s="77">
        <v>90</v>
      </c>
      <c r="J88" s="77">
        <v>2171</v>
      </c>
      <c r="K88" s="77">
        <v>0</v>
      </c>
      <c r="L88" s="77">
        <v>1.9539</v>
      </c>
      <c r="M88" s="77">
        <v>0</v>
      </c>
      <c r="N88" s="77">
        <v>0.01</v>
      </c>
      <c r="O88" s="77">
        <v>0</v>
      </c>
    </row>
    <row r="89" spans="2:15">
      <c r="B89" t="s">
        <v>942</v>
      </c>
      <c r="C89" t="s">
        <v>943</v>
      </c>
      <c r="D89" t="s">
        <v>103</v>
      </c>
      <c r="E89" t="s">
        <v>126</v>
      </c>
      <c r="F89" t="s">
        <v>944</v>
      </c>
      <c r="G89" t="s">
        <v>732</v>
      </c>
      <c r="H89" t="s">
        <v>105</v>
      </c>
      <c r="I89" s="77">
        <v>3882</v>
      </c>
      <c r="J89" s="77">
        <v>177.2</v>
      </c>
      <c r="K89" s="77">
        <v>0</v>
      </c>
      <c r="L89" s="77">
        <v>6.8789040000000004</v>
      </c>
      <c r="M89" s="77">
        <v>0</v>
      </c>
      <c r="N89" s="77">
        <v>0.02</v>
      </c>
      <c r="O89" s="77">
        <v>0</v>
      </c>
    </row>
    <row r="90" spans="2:15">
      <c r="B90" t="s">
        <v>945</v>
      </c>
      <c r="C90" t="s">
        <v>946</v>
      </c>
      <c r="D90" t="s">
        <v>103</v>
      </c>
      <c r="E90" t="s">
        <v>126</v>
      </c>
      <c r="F90" t="s">
        <v>947</v>
      </c>
      <c r="G90" t="s">
        <v>633</v>
      </c>
      <c r="H90" t="s">
        <v>105</v>
      </c>
      <c r="I90" s="77">
        <v>2589</v>
      </c>
      <c r="J90" s="77">
        <v>920.4</v>
      </c>
      <c r="K90" s="77">
        <v>0</v>
      </c>
      <c r="L90" s="77">
        <v>23.829156000000001</v>
      </c>
      <c r="M90" s="77">
        <v>0</v>
      </c>
      <c r="N90" s="77">
        <v>0.08</v>
      </c>
      <c r="O90" s="77">
        <v>0.01</v>
      </c>
    </row>
    <row r="91" spans="2:15">
      <c r="B91" t="s">
        <v>948</v>
      </c>
      <c r="C91" t="s">
        <v>949</v>
      </c>
      <c r="D91" t="s">
        <v>103</v>
      </c>
      <c r="E91" t="s">
        <v>126</v>
      </c>
      <c r="F91" t="s">
        <v>950</v>
      </c>
      <c r="G91" t="s">
        <v>761</v>
      </c>
      <c r="H91" t="s">
        <v>105</v>
      </c>
      <c r="I91" s="77">
        <v>1732</v>
      </c>
      <c r="J91" s="77">
        <v>2906</v>
      </c>
      <c r="K91" s="77">
        <v>0</v>
      </c>
      <c r="L91" s="77">
        <v>50.331919999999997</v>
      </c>
      <c r="M91" s="77">
        <v>0</v>
      </c>
      <c r="N91" s="77">
        <v>0.18</v>
      </c>
      <c r="O91" s="77">
        <v>0.02</v>
      </c>
    </row>
    <row r="92" spans="2:15">
      <c r="B92" t="s">
        <v>951</v>
      </c>
      <c r="C92" t="s">
        <v>952</v>
      </c>
      <c r="D92" t="s">
        <v>103</v>
      </c>
      <c r="E92" t="s">
        <v>126</v>
      </c>
      <c r="F92" t="s">
        <v>953</v>
      </c>
      <c r="G92" t="s">
        <v>431</v>
      </c>
      <c r="H92" t="s">
        <v>105</v>
      </c>
      <c r="I92" s="77">
        <v>2188</v>
      </c>
      <c r="J92" s="77">
        <v>1514</v>
      </c>
      <c r="K92" s="77">
        <v>0</v>
      </c>
      <c r="L92" s="77">
        <v>33.12632</v>
      </c>
      <c r="M92" s="77">
        <v>0.02</v>
      </c>
      <c r="N92" s="77">
        <v>0.12</v>
      </c>
      <c r="O92" s="77">
        <v>0.01</v>
      </c>
    </row>
    <row r="93" spans="2:15">
      <c r="B93" t="s">
        <v>954</v>
      </c>
      <c r="C93" t="s">
        <v>955</v>
      </c>
      <c r="D93" t="s">
        <v>103</v>
      </c>
      <c r="E93" t="s">
        <v>126</v>
      </c>
      <c r="F93" t="s">
        <v>956</v>
      </c>
      <c r="G93" t="s">
        <v>466</v>
      </c>
      <c r="H93" t="s">
        <v>105</v>
      </c>
      <c r="I93" s="77">
        <v>2077</v>
      </c>
      <c r="J93" s="77">
        <v>2043</v>
      </c>
      <c r="K93" s="77">
        <v>0</v>
      </c>
      <c r="L93" s="77">
        <v>42.433109999999999</v>
      </c>
      <c r="M93" s="77">
        <v>0.01</v>
      </c>
      <c r="N93" s="77">
        <v>0.15</v>
      </c>
      <c r="O93" s="77">
        <v>0.02</v>
      </c>
    </row>
    <row r="94" spans="2:15">
      <c r="B94" t="s">
        <v>957</v>
      </c>
      <c r="C94" t="s">
        <v>958</v>
      </c>
      <c r="D94" t="s">
        <v>103</v>
      </c>
      <c r="E94" t="s">
        <v>126</v>
      </c>
      <c r="F94" t="s">
        <v>959</v>
      </c>
      <c r="G94" t="s">
        <v>466</v>
      </c>
      <c r="H94" t="s">
        <v>105</v>
      </c>
      <c r="I94" s="77">
        <v>5113</v>
      </c>
      <c r="J94" s="77">
        <v>593.20000000000005</v>
      </c>
      <c r="K94" s="77">
        <v>0</v>
      </c>
      <c r="L94" s="77">
        <v>30.330316</v>
      </c>
      <c r="M94" s="77">
        <v>0.01</v>
      </c>
      <c r="N94" s="77">
        <v>0.11</v>
      </c>
      <c r="O94" s="77">
        <v>0.01</v>
      </c>
    </row>
    <row r="95" spans="2:15">
      <c r="B95" t="s">
        <v>960</v>
      </c>
      <c r="C95" t="s">
        <v>961</v>
      </c>
      <c r="D95" t="s">
        <v>103</v>
      </c>
      <c r="E95" t="s">
        <v>126</v>
      </c>
      <c r="F95" t="s">
        <v>962</v>
      </c>
      <c r="G95" t="s">
        <v>130</v>
      </c>
      <c r="H95" t="s">
        <v>105</v>
      </c>
      <c r="I95" s="77">
        <v>4560</v>
      </c>
      <c r="J95" s="77">
        <v>619.6</v>
      </c>
      <c r="K95" s="77">
        <v>0</v>
      </c>
      <c r="L95" s="77">
        <v>28.25376</v>
      </c>
      <c r="M95" s="77">
        <v>0.01</v>
      </c>
      <c r="N95" s="77">
        <v>0.1</v>
      </c>
      <c r="O95" s="77">
        <v>0.01</v>
      </c>
    </row>
    <row r="96" spans="2:15">
      <c r="B96" t="s">
        <v>963</v>
      </c>
      <c r="C96" t="s">
        <v>964</v>
      </c>
      <c r="D96" t="s">
        <v>103</v>
      </c>
      <c r="E96" t="s">
        <v>126</v>
      </c>
      <c r="F96" t="s">
        <v>965</v>
      </c>
      <c r="G96" t="s">
        <v>130</v>
      </c>
      <c r="H96" t="s">
        <v>105</v>
      </c>
      <c r="I96" s="77">
        <v>325</v>
      </c>
      <c r="J96" s="77">
        <v>2243</v>
      </c>
      <c r="K96" s="77">
        <v>0</v>
      </c>
      <c r="L96" s="77">
        <v>7.2897499999999997</v>
      </c>
      <c r="M96" s="77">
        <v>0</v>
      </c>
      <c r="N96" s="77">
        <v>0.03</v>
      </c>
      <c r="O96" s="77">
        <v>0</v>
      </c>
    </row>
    <row r="97" spans="2:15">
      <c r="B97" t="s">
        <v>966</v>
      </c>
      <c r="C97" t="s">
        <v>967</v>
      </c>
      <c r="D97" t="s">
        <v>103</v>
      </c>
      <c r="E97" t="s">
        <v>126</v>
      </c>
      <c r="F97" t="s">
        <v>968</v>
      </c>
      <c r="G97" t="s">
        <v>130</v>
      </c>
      <c r="H97" t="s">
        <v>105</v>
      </c>
      <c r="I97" s="77">
        <v>14934</v>
      </c>
      <c r="J97" s="77">
        <v>146.19999999999999</v>
      </c>
      <c r="K97" s="77">
        <v>0.35202</v>
      </c>
      <c r="L97" s="77">
        <v>22.185528000000001</v>
      </c>
      <c r="M97" s="77">
        <v>0</v>
      </c>
      <c r="N97" s="77">
        <v>0.08</v>
      </c>
      <c r="O97" s="77">
        <v>0.01</v>
      </c>
    </row>
    <row r="98" spans="2:15">
      <c r="B98" t="s">
        <v>969</v>
      </c>
      <c r="C98" t="s">
        <v>970</v>
      </c>
      <c r="D98" t="s">
        <v>103</v>
      </c>
      <c r="E98" t="s">
        <v>126</v>
      </c>
      <c r="F98" t="s">
        <v>971</v>
      </c>
      <c r="G98" t="s">
        <v>132</v>
      </c>
      <c r="H98" t="s">
        <v>105</v>
      </c>
      <c r="I98" s="77">
        <v>7</v>
      </c>
      <c r="J98" s="77">
        <v>1923</v>
      </c>
      <c r="K98" s="77">
        <v>0</v>
      </c>
      <c r="L98" s="77">
        <v>0.13461000000000001</v>
      </c>
      <c r="M98" s="77">
        <v>0</v>
      </c>
      <c r="N98" s="77">
        <v>0</v>
      </c>
      <c r="O98" s="77">
        <v>0</v>
      </c>
    </row>
    <row r="99" spans="2:15">
      <c r="B99" s="78" t="s">
        <v>972</v>
      </c>
      <c r="E99" s="16"/>
      <c r="F99" s="16"/>
      <c r="G99" s="16"/>
      <c r="I99" s="79">
        <v>0</v>
      </c>
      <c r="K99" s="79">
        <v>0</v>
      </c>
      <c r="L99" s="79">
        <v>0</v>
      </c>
      <c r="N99" s="79">
        <v>0</v>
      </c>
      <c r="O99" s="79">
        <v>0</v>
      </c>
    </row>
    <row r="100" spans="2:15">
      <c r="B100" t="s">
        <v>218</v>
      </c>
      <c r="C100" t="s">
        <v>218</v>
      </c>
      <c r="E100" s="16"/>
      <c r="F100" s="16"/>
      <c r="G100" t="s">
        <v>218</v>
      </c>
      <c r="H100" t="s">
        <v>218</v>
      </c>
      <c r="I100" s="77">
        <v>0</v>
      </c>
      <c r="J100" s="77">
        <v>0</v>
      </c>
      <c r="L100" s="77">
        <v>0</v>
      </c>
      <c r="M100" s="77">
        <v>0</v>
      </c>
      <c r="N100" s="77">
        <v>0</v>
      </c>
      <c r="O100" s="77">
        <v>0</v>
      </c>
    </row>
    <row r="101" spans="2:15">
      <c r="B101" s="78" t="s">
        <v>223</v>
      </c>
      <c r="E101" s="16"/>
      <c r="F101" s="16"/>
      <c r="G101" s="16"/>
      <c r="I101" s="79">
        <v>12968</v>
      </c>
      <c r="K101" s="79">
        <v>0</v>
      </c>
      <c r="L101" s="79">
        <v>1491.7940802099999</v>
      </c>
      <c r="N101" s="79">
        <v>5.21</v>
      </c>
      <c r="O101" s="79">
        <v>0.57999999999999996</v>
      </c>
    </row>
    <row r="102" spans="2:15">
      <c r="B102" s="78" t="s">
        <v>306</v>
      </c>
      <c r="E102" s="16"/>
      <c r="F102" s="16"/>
      <c r="G102" s="16"/>
      <c r="I102" s="79">
        <v>9070</v>
      </c>
      <c r="K102" s="79">
        <v>0</v>
      </c>
      <c r="L102" s="79">
        <v>986.60443244999999</v>
      </c>
      <c r="N102" s="79">
        <v>3.45</v>
      </c>
      <c r="O102" s="79">
        <v>0.38</v>
      </c>
    </row>
    <row r="103" spans="2:15">
      <c r="B103" t="s">
        <v>973</v>
      </c>
      <c r="C103" t="s">
        <v>974</v>
      </c>
      <c r="D103" t="s">
        <v>975</v>
      </c>
      <c r="E103" t="s">
        <v>976</v>
      </c>
      <c r="F103" t="s">
        <v>780</v>
      </c>
      <c r="G103" t="s">
        <v>977</v>
      </c>
      <c r="H103" t="s">
        <v>109</v>
      </c>
      <c r="I103" s="77">
        <v>197</v>
      </c>
      <c r="J103" s="77">
        <v>9183</v>
      </c>
      <c r="K103" s="77">
        <v>0</v>
      </c>
      <c r="L103" s="77">
        <v>63.570052140000001</v>
      </c>
      <c r="M103" s="77">
        <v>0</v>
      </c>
      <c r="N103" s="77">
        <v>0.22</v>
      </c>
      <c r="O103" s="77">
        <v>0.02</v>
      </c>
    </row>
    <row r="104" spans="2:15">
      <c r="B104" t="s">
        <v>978</v>
      </c>
      <c r="C104" t="s">
        <v>979</v>
      </c>
      <c r="D104" t="s">
        <v>975</v>
      </c>
      <c r="E104" t="s">
        <v>976</v>
      </c>
      <c r="F104" t="s">
        <v>980</v>
      </c>
      <c r="G104" t="s">
        <v>981</v>
      </c>
      <c r="H104" t="s">
        <v>109</v>
      </c>
      <c r="I104" s="77">
        <v>408</v>
      </c>
      <c r="J104" s="77">
        <v>1965</v>
      </c>
      <c r="K104" s="77">
        <v>0</v>
      </c>
      <c r="L104" s="77">
        <v>28.1724408</v>
      </c>
      <c r="M104" s="77">
        <v>0</v>
      </c>
      <c r="N104" s="77">
        <v>0.1</v>
      </c>
      <c r="O104" s="77">
        <v>0.01</v>
      </c>
    </row>
    <row r="105" spans="2:15">
      <c r="B105" t="s">
        <v>982</v>
      </c>
      <c r="C105" t="s">
        <v>983</v>
      </c>
      <c r="D105" t="s">
        <v>975</v>
      </c>
      <c r="E105" t="s">
        <v>976</v>
      </c>
      <c r="F105" t="s">
        <v>984</v>
      </c>
      <c r="G105" t="s">
        <v>985</v>
      </c>
      <c r="H105" t="s">
        <v>109</v>
      </c>
      <c r="I105" s="77">
        <v>2253</v>
      </c>
      <c r="J105" s="77">
        <v>520</v>
      </c>
      <c r="K105" s="77">
        <v>0</v>
      </c>
      <c r="L105" s="77">
        <v>41.1686184</v>
      </c>
      <c r="M105" s="77">
        <v>0.01</v>
      </c>
      <c r="N105" s="77">
        <v>0.14000000000000001</v>
      </c>
      <c r="O105" s="77">
        <v>0.02</v>
      </c>
    </row>
    <row r="106" spans="2:15">
      <c r="B106" t="s">
        <v>986</v>
      </c>
      <c r="C106" t="s">
        <v>987</v>
      </c>
      <c r="D106" t="s">
        <v>975</v>
      </c>
      <c r="E106" t="s">
        <v>976</v>
      </c>
      <c r="F106" t="s">
        <v>988</v>
      </c>
      <c r="G106" t="s">
        <v>985</v>
      </c>
      <c r="H106" t="s">
        <v>109</v>
      </c>
      <c r="I106" s="77">
        <v>260</v>
      </c>
      <c r="J106" s="77">
        <v>515</v>
      </c>
      <c r="K106" s="77">
        <v>0</v>
      </c>
      <c r="L106" s="77">
        <v>4.7052459999999998</v>
      </c>
      <c r="M106" s="77">
        <v>0</v>
      </c>
      <c r="N106" s="77">
        <v>0.02</v>
      </c>
      <c r="O106" s="77">
        <v>0</v>
      </c>
    </row>
    <row r="107" spans="2:15">
      <c r="B107" t="s">
        <v>989</v>
      </c>
      <c r="C107" s="83" t="s">
        <v>1479</v>
      </c>
      <c r="D107" t="s">
        <v>975</v>
      </c>
      <c r="E107" t="s">
        <v>976</v>
      </c>
      <c r="F107" t="s">
        <v>941</v>
      </c>
      <c r="G107" t="s">
        <v>985</v>
      </c>
      <c r="H107" t="s">
        <v>109</v>
      </c>
      <c r="I107" s="77">
        <v>459</v>
      </c>
      <c r="J107" s="77">
        <v>632.5</v>
      </c>
      <c r="K107" s="77">
        <v>0</v>
      </c>
      <c r="L107" s="77">
        <v>10.20175695</v>
      </c>
      <c r="M107" s="77">
        <v>0</v>
      </c>
      <c r="N107" s="77">
        <v>0.04</v>
      </c>
      <c r="O107" s="77">
        <v>0</v>
      </c>
    </row>
    <row r="108" spans="2:15">
      <c r="B108" t="s">
        <v>990</v>
      </c>
      <c r="C108" t="s">
        <v>991</v>
      </c>
      <c r="D108" t="s">
        <v>992</v>
      </c>
      <c r="E108" t="s">
        <v>976</v>
      </c>
      <c r="F108" t="s">
        <v>731</v>
      </c>
      <c r="G108" t="s">
        <v>985</v>
      </c>
      <c r="H108" t="s">
        <v>109</v>
      </c>
      <c r="I108" s="77">
        <v>76</v>
      </c>
      <c r="J108" s="77">
        <v>1709</v>
      </c>
      <c r="K108" s="77">
        <v>0</v>
      </c>
      <c r="L108" s="77">
        <v>4.5641237600000002</v>
      </c>
      <c r="M108" s="77">
        <v>0</v>
      </c>
      <c r="N108" s="77">
        <v>0.02</v>
      </c>
      <c r="O108" s="77">
        <v>0</v>
      </c>
    </row>
    <row r="109" spans="2:15">
      <c r="B109" t="s">
        <v>993</v>
      </c>
      <c r="C109" t="s">
        <v>994</v>
      </c>
      <c r="D109" t="s">
        <v>992</v>
      </c>
      <c r="E109" t="s">
        <v>976</v>
      </c>
      <c r="F109" t="s">
        <v>735</v>
      </c>
      <c r="G109" t="s">
        <v>985</v>
      </c>
      <c r="H109" t="s">
        <v>109</v>
      </c>
      <c r="I109" s="77">
        <v>161</v>
      </c>
      <c r="J109" s="77">
        <v>8334</v>
      </c>
      <c r="K109" s="77">
        <v>0</v>
      </c>
      <c r="L109" s="77">
        <v>47.14993836</v>
      </c>
      <c r="M109" s="77">
        <v>0</v>
      </c>
      <c r="N109" s="77">
        <v>0.16</v>
      </c>
      <c r="O109" s="77">
        <v>0.02</v>
      </c>
    </row>
    <row r="110" spans="2:15">
      <c r="B110" t="s">
        <v>995</v>
      </c>
      <c r="C110" t="s">
        <v>996</v>
      </c>
      <c r="D110" t="s">
        <v>975</v>
      </c>
      <c r="E110" t="s">
        <v>976</v>
      </c>
      <c r="F110" t="s">
        <v>776</v>
      </c>
      <c r="G110" t="s">
        <v>997</v>
      </c>
      <c r="H110" t="s">
        <v>109</v>
      </c>
      <c r="I110" s="77">
        <v>1159</v>
      </c>
      <c r="J110" s="77">
        <v>2691</v>
      </c>
      <c r="K110" s="77">
        <v>0</v>
      </c>
      <c r="L110" s="77">
        <v>109.59705666000001</v>
      </c>
      <c r="M110" s="77">
        <v>0</v>
      </c>
      <c r="N110" s="77">
        <v>0.38</v>
      </c>
      <c r="O110" s="77">
        <v>0.04</v>
      </c>
    </row>
    <row r="111" spans="2:15">
      <c r="B111" t="s">
        <v>998</v>
      </c>
      <c r="C111" t="s">
        <v>999</v>
      </c>
      <c r="D111" t="s">
        <v>975</v>
      </c>
      <c r="E111" t="s">
        <v>976</v>
      </c>
      <c r="F111" t="s">
        <v>1000</v>
      </c>
      <c r="G111" t="s">
        <v>997</v>
      </c>
      <c r="H111" t="s">
        <v>109</v>
      </c>
      <c r="I111" s="77">
        <v>394</v>
      </c>
      <c r="J111" s="77">
        <v>7285</v>
      </c>
      <c r="K111" s="77">
        <v>0</v>
      </c>
      <c r="L111" s="77">
        <v>100.8619906</v>
      </c>
      <c r="M111" s="77">
        <v>0</v>
      </c>
      <c r="N111" s="77">
        <v>0.35</v>
      </c>
      <c r="O111" s="77">
        <v>0.04</v>
      </c>
    </row>
    <row r="112" spans="2:15">
      <c r="B112" t="s">
        <v>1001</v>
      </c>
      <c r="C112" t="s">
        <v>1002</v>
      </c>
      <c r="D112" t="s">
        <v>975</v>
      </c>
      <c r="E112" t="s">
        <v>976</v>
      </c>
      <c r="F112" t="s">
        <v>865</v>
      </c>
      <c r="G112" t="s">
        <v>997</v>
      </c>
      <c r="H112" t="s">
        <v>109</v>
      </c>
      <c r="I112" s="77">
        <v>324</v>
      </c>
      <c r="J112" s="77">
        <v>2713</v>
      </c>
      <c r="K112" s="77">
        <v>0</v>
      </c>
      <c r="L112" s="77">
        <v>30.888481680000002</v>
      </c>
      <c r="M112" s="77">
        <v>0</v>
      </c>
      <c r="N112" s="77">
        <v>0.11</v>
      </c>
      <c r="O112" s="77">
        <v>0.01</v>
      </c>
    </row>
    <row r="113" spans="2:15">
      <c r="B113" t="s">
        <v>1003</v>
      </c>
      <c r="C113" t="s">
        <v>1004</v>
      </c>
      <c r="D113" t="s">
        <v>975</v>
      </c>
      <c r="E113" t="s">
        <v>976</v>
      </c>
      <c r="F113" t="s">
        <v>1005</v>
      </c>
      <c r="G113" t="s">
        <v>1006</v>
      </c>
      <c r="H113" t="s">
        <v>109</v>
      </c>
      <c r="I113" s="77">
        <v>386</v>
      </c>
      <c r="J113" s="77">
        <v>4260</v>
      </c>
      <c r="K113" s="77">
        <v>0</v>
      </c>
      <c r="L113" s="77">
        <v>57.782810400000002</v>
      </c>
      <c r="M113" s="77">
        <v>0</v>
      </c>
      <c r="N113" s="77">
        <v>0.2</v>
      </c>
      <c r="O113" s="77">
        <v>0.02</v>
      </c>
    </row>
    <row r="114" spans="2:15">
      <c r="B114" t="s">
        <v>1007</v>
      </c>
      <c r="C114" t="s">
        <v>1008</v>
      </c>
      <c r="D114" t="s">
        <v>975</v>
      </c>
      <c r="E114" t="s">
        <v>976</v>
      </c>
      <c r="F114" t="s">
        <v>1009</v>
      </c>
      <c r="G114" t="s">
        <v>1006</v>
      </c>
      <c r="H114" t="s">
        <v>109</v>
      </c>
      <c r="I114" s="77">
        <v>275</v>
      </c>
      <c r="J114" s="77">
        <v>7955</v>
      </c>
      <c r="K114" s="77">
        <v>0</v>
      </c>
      <c r="L114" s="77">
        <v>76.8731425</v>
      </c>
      <c r="M114" s="77">
        <v>0</v>
      </c>
      <c r="N114" s="77">
        <v>0.27</v>
      </c>
      <c r="O114" s="77">
        <v>0.03</v>
      </c>
    </row>
    <row r="115" spans="2:15">
      <c r="B115" t="s">
        <v>1010</v>
      </c>
      <c r="C115" t="s">
        <v>1011</v>
      </c>
      <c r="D115" t="s">
        <v>975</v>
      </c>
      <c r="E115" t="s">
        <v>976</v>
      </c>
      <c r="F115" t="s">
        <v>1012</v>
      </c>
      <c r="G115" t="s">
        <v>1006</v>
      </c>
      <c r="H115" t="s">
        <v>109</v>
      </c>
      <c r="I115" s="77">
        <v>484</v>
      </c>
      <c r="J115" s="77">
        <v>9934</v>
      </c>
      <c r="K115" s="77">
        <v>0</v>
      </c>
      <c r="L115" s="77">
        <v>168.95508784</v>
      </c>
      <c r="M115" s="77">
        <v>0</v>
      </c>
      <c r="N115" s="77">
        <v>0.59</v>
      </c>
      <c r="O115" s="77">
        <v>7.0000000000000007E-2</v>
      </c>
    </row>
    <row r="116" spans="2:15">
      <c r="B116" t="s">
        <v>1013</v>
      </c>
      <c r="C116" t="s">
        <v>1014</v>
      </c>
      <c r="D116" t="s">
        <v>975</v>
      </c>
      <c r="E116" t="s">
        <v>976</v>
      </c>
      <c r="F116" t="s">
        <v>1015</v>
      </c>
      <c r="G116" t="s">
        <v>1016</v>
      </c>
      <c r="H116" t="s">
        <v>109</v>
      </c>
      <c r="I116" s="77">
        <v>1030</v>
      </c>
      <c r="J116" s="77">
        <v>1290</v>
      </c>
      <c r="K116" s="77">
        <v>0</v>
      </c>
      <c r="L116" s="77">
        <v>46.690517999999997</v>
      </c>
      <c r="M116" s="77">
        <v>0</v>
      </c>
      <c r="N116" s="77">
        <v>0.16</v>
      </c>
      <c r="O116" s="77">
        <v>0.02</v>
      </c>
    </row>
    <row r="117" spans="2:15">
      <c r="B117" t="s">
        <v>1017</v>
      </c>
      <c r="C117" t="s">
        <v>1018</v>
      </c>
      <c r="D117" t="s">
        <v>975</v>
      </c>
      <c r="E117" t="s">
        <v>976</v>
      </c>
      <c r="F117" t="s">
        <v>1019</v>
      </c>
      <c r="G117" t="s">
        <v>1016</v>
      </c>
      <c r="H117" t="s">
        <v>109</v>
      </c>
      <c r="I117" s="77">
        <v>242</v>
      </c>
      <c r="J117" s="77">
        <v>6218</v>
      </c>
      <c r="K117" s="77">
        <v>0</v>
      </c>
      <c r="L117" s="77">
        <v>52.877125839999998</v>
      </c>
      <c r="M117" s="77">
        <v>0</v>
      </c>
      <c r="N117" s="77">
        <v>0.18</v>
      </c>
      <c r="O117" s="77">
        <v>0.02</v>
      </c>
    </row>
    <row r="118" spans="2:15">
      <c r="B118" t="s">
        <v>1020</v>
      </c>
      <c r="C118" t="s">
        <v>1021</v>
      </c>
      <c r="D118" t="s">
        <v>975</v>
      </c>
      <c r="E118" t="s">
        <v>976</v>
      </c>
      <c r="F118" t="s">
        <v>1022</v>
      </c>
      <c r="G118" t="s">
        <v>1016</v>
      </c>
      <c r="H118" t="s">
        <v>109</v>
      </c>
      <c r="I118" s="77">
        <v>70</v>
      </c>
      <c r="J118" s="77">
        <v>3110</v>
      </c>
      <c r="K118" s="77">
        <v>0</v>
      </c>
      <c r="L118" s="77">
        <v>7.6499779999999999</v>
      </c>
      <c r="M118" s="77">
        <v>0</v>
      </c>
      <c r="N118" s="77">
        <v>0.03</v>
      </c>
      <c r="O118" s="77">
        <v>0</v>
      </c>
    </row>
    <row r="119" spans="2:15">
      <c r="B119" t="s">
        <v>1023</v>
      </c>
      <c r="C119" t="s">
        <v>1021</v>
      </c>
      <c r="D119" t="s">
        <v>975</v>
      </c>
      <c r="E119" t="s">
        <v>976</v>
      </c>
      <c r="F119" t="s">
        <v>1022</v>
      </c>
      <c r="G119" t="s">
        <v>1016</v>
      </c>
      <c r="H119" t="s">
        <v>109</v>
      </c>
      <c r="I119" s="77">
        <v>404</v>
      </c>
      <c r="J119" s="77">
        <v>3110</v>
      </c>
      <c r="K119" s="77">
        <v>0</v>
      </c>
      <c r="L119" s="77">
        <v>44.151301599999996</v>
      </c>
      <c r="M119" s="77">
        <v>0</v>
      </c>
      <c r="N119" s="77">
        <v>0.15</v>
      </c>
      <c r="O119" s="77">
        <v>0.02</v>
      </c>
    </row>
    <row r="120" spans="2:15">
      <c r="B120" t="s">
        <v>1024</v>
      </c>
      <c r="C120" t="s">
        <v>1025</v>
      </c>
      <c r="D120" t="s">
        <v>975</v>
      </c>
      <c r="E120" t="s">
        <v>976</v>
      </c>
      <c r="F120" t="s">
        <v>1026</v>
      </c>
      <c r="G120" t="s">
        <v>1027</v>
      </c>
      <c r="H120" t="s">
        <v>109</v>
      </c>
      <c r="I120" s="77">
        <v>447</v>
      </c>
      <c r="J120" s="77">
        <v>5260</v>
      </c>
      <c r="K120" s="77">
        <v>0</v>
      </c>
      <c r="L120" s="77">
        <v>82.621870799999996</v>
      </c>
      <c r="M120" s="77">
        <v>0</v>
      </c>
      <c r="N120" s="77">
        <v>0.28999999999999998</v>
      </c>
      <c r="O120" s="77">
        <v>0.03</v>
      </c>
    </row>
    <row r="121" spans="2:15">
      <c r="B121" t="s">
        <v>1028</v>
      </c>
      <c r="C121" t="s">
        <v>1029</v>
      </c>
      <c r="D121" t="s">
        <v>992</v>
      </c>
      <c r="E121" t="s">
        <v>976</v>
      </c>
      <c r="F121" t="s">
        <v>806</v>
      </c>
      <c r="G121" t="s">
        <v>1027</v>
      </c>
      <c r="H121" t="s">
        <v>109</v>
      </c>
      <c r="I121" s="77">
        <v>41</v>
      </c>
      <c r="J121" s="77">
        <v>5638</v>
      </c>
      <c r="K121" s="77">
        <v>0</v>
      </c>
      <c r="L121" s="77">
        <v>8.1228921199999995</v>
      </c>
      <c r="M121" s="77">
        <v>0</v>
      </c>
      <c r="N121" s="77">
        <v>0.03</v>
      </c>
      <c r="O121" s="77">
        <v>0</v>
      </c>
    </row>
    <row r="122" spans="2:15">
      <c r="B122" s="78" t="s">
        <v>307</v>
      </c>
      <c r="E122" s="16"/>
      <c r="F122" s="16"/>
      <c r="G122" s="16"/>
      <c r="I122" s="79">
        <v>3898</v>
      </c>
      <c r="K122" s="79">
        <v>0</v>
      </c>
      <c r="L122" s="79">
        <v>505.18964776000001</v>
      </c>
      <c r="N122" s="79">
        <v>1.76</v>
      </c>
      <c r="O122" s="79">
        <v>0.2</v>
      </c>
    </row>
    <row r="123" spans="2:15">
      <c r="B123" t="s">
        <v>1030</v>
      </c>
      <c r="C123" t="s">
        <v>1031</v>
      </c>
      <c r="D123" t="s">
        <v>975</v>
      </c>
      <c r="E123" t="s">
        <v>976</v>
      </c>
      <c r="F123" t="s">
        <v>1032</v>
      </c>
      <c r="G123" t="s">
        <v>985</v>
      </c>
      <c r="H123" t="s">
        <v>109</v>
      </c>
      <c r="I123" s="77">
        <v>2006</v>
      </c>
      <c r="J123" s="77">
        <v>4117</v>
      </c>
      <c r="K123" s="77">
        <v>0</v>
      </c>
      <c r="L123" s="77">
        <v>290.21078827999997</v>
      </c>
      <c r="M123" s="77">
        <v>0</v>
      </c>
      <c r="N123" s="77">
        <v>1.01</v>
      </c>
      <c r="O123" s="77">
        <v>0.11</v>
      </c>
    </row>
    <row r="124" spans="2:15">
      <c r="B124" t="s">
        <v>1033</v>
      </c>
      <c r="C124" t="s">
        <v>1034</v>
      </c>
      <c r="D124" t="s">
        <v>975</v>
      </c>
      <c r="E124" t="s">
        <v>976</v>
      </c>
      <c r="F124" t="s">
        <v>1035</v>
      </c>
      <c r="G124" t="s">
        <v>1006</v>
      </c>
      <c r="H124" t="s">
        <v>109</v>
      </c>
      <c r="I124" s="77">
        <v>774</v>
      </c>
      <c r="J124" s="77">
        <v>6672</v>
      </c>
      <c r="K124" s="77">
        <v>0</v>
      </c>
      <c r="L124" s="77">
        <v>181.46745791999999</v>
      </c>
      <c r="M124" s="77">
        <v>0</v>
      </c>
      <c r="N124" s="77">
        <v>0.63</v>
      </c>
      <c r="O124" s="77">
        <v>7.0000000000000007E-2</v>
      </c>
    </row>
    <row r="125" spans="2:15">
      <c r="B125" t="s">
        <v>1036</v>
      </c>
      <c r="C125" t="s">
        <v>1037</v>
      </c>
      <c r="D125" t="s">
        <v>975</v>
      </c>
      <c r="E125" t="s">
        <v>976</v>
      </c>
      <c r="F125" t="s">
        <v>931</v>
      </c>
      <c r="G125" t="s">
        <v>1006</v>
      </c>
      <c r="H125" t="s">
        <v>109</v>
      </c>
      <c r="I125" s="77">
        <v>1118</v>
      </c>
      <c r="J125" s="77">
        <v>853</v>
      </c>
      <c r="K125" s="77">
        <v>0</v>
      </c>
      <c r="L125" s="77">
        <v>33.511401560000003</v>
      </c>
      <c r="M125" s="77">
        <v>0</v>
      </c>
      <c r="N125" s="77">
        <v>0.12</v>
      </c>
      <c r="O125" s="77">
        <v>0.01</v>
      </c>
    </row>
    <row r="126" spans="2:15">
      <c r="B126" t="s">
        <v>225</v>
      </c>
      <c r="E126" s="16"/>
      <c r="F126" s="16"/>
      <c r="G126" s="16"/>
    </row>
    <row r="127" spans="2:15">
      <c r="B127" t="s">
        <v>301</v>
      </c>
      <c r="E127" s="16"/>
      <c r="F127" s="16"/>
      <c r="G127" s="16"/>
    </row>
    <row r="128" spans="2:15">
      <c r="B128" t="s">
        <v>302</v>
      </c>
      <c r="E128" s="16"/>
      <c r="F128" s="16"/>
      <c r="G128" s="16"/>
    </row>
    <row r="129" spans="2:7">
      <c r="B129" t="s">
        <v>303</v>
      </c>
      <c r="E129" s="16"/>
      <c r="F129" s="16"/>
      <c r="G129" s="16"/>
    </row>
    <row r="130" spans="2:7">
      <c r="E130" s="16"/>
      <c r="F130" s="16"/>
      <c r="G130" s="16"/>
    </row>
    <row r="131" spans="2:7"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1454</v>
      </c>
      <c r="E2" s="16"/>
      <c r="F2" s="16"/>
      <c r="G2" s="16"/>
    </row>
    <row r="3" spans="2:63">
      <c r="B3" s="2" t="s">
        <v>2</v>
      </c>
      <c r="C3" s="26" t="s">
        <v>1455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2728765</v>
      </c>
      <c r="I11" s="7"/>
      <c r="J11" s="76">
        <v>16.309071379999999</v>
      </c>
      <c r="K11" s="76">
        <v>99035.088604229997</v>
      </c>
      <c r="L11" s="7"/>
      <c r="M11" s="76">
        <v>100</v>
      </c>
      <c r="N11" s="76">
        <v>38.5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2378621</v>
      </c>
      <c r="J12" s="79">
        <v>0</v>
      </c>
      <c r="K12" s="79">
        <v>15912.863045100001</v>
      </c>
      <c r="M12" s="79">
        <v>16.07</v>
      </c>
      <c r="N12" s="79">
        <v>6.19</v>
      </c>
    </row>
    <row r="13" spans="2:63">
      <c r="B13" s="78" t="s">
        <v>1038</v>
      </c>
      <c r="D13" s="16"/>
      <c r="E13" s="16"/>
      <c r="F13" s="16"/>
      <c r="G13" s="16"/>
      <c r="H13" s="79">
        <v>116045</v>
      </c>
      <c r="J13" s="79">
        <v>0</v>
      </c>
      <c r="K13" s="79">
        <v>1952.81729</v>
      </c>
      <c r="M13" s="79">
        <v>1.97</v>
      </c>
      <c r="N13" s="79">
        <v>0.76</v>
      </c>
    </row>
    <row r="14" spans="2:63">
      <c r="B14" t="s">
        <v>1039</v>
      </c>
      <c r="C14" t="s">
        <v>1040</v>
      </c>
      <c r="D14" t="s">
        <v>103</v>
      </c>
      <c r="E14" t="s">
        <v>1041</v>
      </c>
      <c r="F14" t="s">
        <v>126</v>
      </c>
      <c r="G14" t="s">
        <v>105</v>
      </c>
      <c r="H14" s="77">
        <v>8943</v>
      </c>
      <c r="I14" s="77">
        <v>1834</v>
      </c>
      <c r="J14" s="77">
        <v>0</v>
      </c>
      <c r="K14" s="77">
        <v>164.01462000000001</v>
      </c>
      <c r="L14" s="77">
        <v>0.01</v>
      </c>
      <c r="M14" s="77">
        <v>0.17</v>
      </c>
      <c r="N14" s="77">
        <v>0.06</v>
      </c>
    </row>
    <row r="15" spans="2:63">
      <c r="B15" t="s">
        <v>1042</v>
      </c>
      <c r="C15" t="s">
        <v>1043</v>
      </c>
      <c r="D15" t="s">
        <v>103</v>
      </c>
      <c r="E15" t="s">
        <v>1044</v>
      </c>
      <c r="F15" t="s">
        <v>131</v>
      </c>
      <c r="G15" t="s">
        <v>105</v>
      </c>
      <c r="H15" s="77">
        <v>66680</v>
      </c>
      <c r="I15" s="77">
        <v>1303</v>
      </c>
      <c r="J15" s="77">
        <v>0</v>
      </c>
      <c r="K15" s="77">
        <v>868.84040000000005</v>
      </c>
      <c r="L15" s="77">
        <v>0.03</v>
      </c>
      <c r="M15" s="77">
        <v>0.88</v>
      </c>
      <c r="N15" s="77">
        <v>0.34</v>
      </c>
    </row>
    <row r="16" spans="2:63">
      <c r="B16" t="s">
        <v>1045</v>
      </c>
      <c r="C16" t="s">
        <v>1046</v>
      </c>
      <c r="D16" t="s">
        <v>103</v>
      </c>
      <c r="E16" t="s">
        <v>1041</v>
      </c>
      <c r="F16" t="s">
        <v>131</v>
      </c>
      <c r="G16" t="s">
        <v>105</v>
      </c>
      <c r="H16" s="77">
        <v>37053</v>
      </c>
      <c r="I16" s="77">
        <v>1299</v>
      </c>
      <c r="J16" s="77">
        <v>0</v>
      </c>
      <c r="K16" s="77">
        <v>481.31846999999999</v>
      </c>
      <c r="L16" s="77">
        <v>0.01</v>
      </c>
      <c r="M16" s="77">
        <v>0.49</v>
      </c>
      <c r="N16" s="77">
        <v>0.19</v>
      </c>
    </row>
    <row r="17" spans="2:14">
      <c r="B17" t="s">
        <v>1047</v>
      </c>
      <c r="C17" t="s">
        <v>1048</v>
      </c>
      <c r="D17" t="s">
        <v>103</v>
      </c>
      <c r="E17" t="s">
        <v>1049</v>
      </c>
      <c r="F17" t="s">
        <v>131</v>
      </c>
      <c r="G17" t="s">
        <v>105</v>
      </c>
      <c r="H17" s="77">
        <v>3369</v>
      </c>
      <c r="I17" s="77">
        <v>13020</v>
      </c>
      <c r="J17" s="77">
        <v>0</v>
      </c>
      <c r="K17" s="77">
        <v>438.6438</v>
      </c>
      <c r="L17" s="77">
        <v>0.01</v>
      </c>
      <c r="M17" s="77">
        <v>0.44</v>
      </c>
      <c r="N17" s="77">
        <v>0.17</v>
      </c>
    </row>
    <row r="18" spans="2:14">
      <c r="B18" s="78" t="s">
        <v>1050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1051</v>
      </c>
      <c r="D20" s="16"/>
      <c r="E20" s="16"/>
      <c r="F20" s="16"/>
      <c r="G20" s="16"/>
      <c r="H20" s="79">
        <v>2262576</v>
      </c>
      <c r="J20" s="79">
        <v>0</v>
      </c>
      <c r="K20" s="79">
        <v>13960.0457551</v>
      </c>
      <c r="M20" s="79">
        <v>14.1</v>
      </c>
      <c r="N20" s="79">
        <v>5.43</v>
      </c>
    </row>
    <row r="21" spans="2:14">
      <c r="B21" t="s">
        <v>1052</v>
      </c>
      <c r="C21" t="s">
        <v>1053</v>
      </c>
      <c r="D21" t="s">
        <v>103</v>
      </c>
      <c r="E21" t="s">
        <v>1054</v>
      </c>
      <c r="F21" t="s">
        <v>126</v>
      </c>
      <c r="G21" t="s">
        <v>105</v>
      </c>
      <c r="H21" s="77">
        <v>10000</v>
      </c>
      <c r="I21" s="77">
        <v>3213.45</v>
      </c>
      <c r="J21" s="77">
        <v>0</v>
      </c>
      <c r="K21" s="77">
        <v>321.34500000000003</v>
      </c>
      <c r="L21" s="77">
        <v>0.02</v>
      </c>
      <c r="M21" s="77">
        <v>0.32</v>
      </c>
      <c r="N21" s="77">
        <v>0.12</v>
      </c>
    </row>
    <row r="22" spans="2:14">
      <c r="B22" t="s">
        <v>1055</v>
      </c>
      <c r="C22" t="s">
        <v>1056</v>
      </c>
      <c r="D22" t="s">
        <v>103</v>
      </c>
      <c r="E22" t="s">
        <v>1057</v>
      </c>
      <c r="F22" t="s">
        <v>126</v>
      </c>
      <c r="G22" t="s">
        <v>105</v>
      </c>
      <c r="H22" s="77">
        <v>78921</v>
      </c>
      <c r="I22" s="77">
        <v>3244.53</v>
      </c>
      <c r="J22" s="77">
        <v>0</v>
      </c>
      <c r="K22" s="77">
        <v>2560.6155213000002</v>
      </c>
      <c r="L22" s="77">
        <v>0.05</v>
      </c>
      <c r="M22" s="77">
        <v>2.59</v>
      </c>
      <c r="N22" s="77">
        <v>1</v>
      </c>
    </row>
    <row r="23" spans="2:14">
      <c r="B23" t="s">
        <v>1058</v>
      </c>
      <c r="C23" t="s">
        <v>1059</v>
      </c>
      <c r="D23" t="s">
        <v>103</v>
      </c>
      <c r="E23" t="s">
        <v>1044</v>
      </c>
      <c r="F23" t="s">
        <v>131</v>
      </c>
      <c r="G23" t="s">
        <v>105</v>
      </c>
      <c r="H23" s="77">
        <v>833959</v>
      </c>
      <c r="I23" s="77">
        <v>323.92</v>
      </c>
      <c r="J23" s="77">
        <v>0</v>
      </c>
      <c r="K23" s="77">
        <v>2701.3599927999999</v>
      </c>
      <c r="L23" s="77">
        <v>0.32</v>
      </c>
      <c r="M23" s="77">
        <v>2.73</v>
      </c>
      <c r="N23" s="77">
        <v>1.05</v>
      </c>
    </row>
    <row r="24" spans="2:14">
      <c r="B24" t="s">
        <v>1060</v>
      </c>
      <c r="C24" t="s">
        <v>1061</v>
      </c>
      <c r="D24" t="s">
        <v>103</v>
      </c>
      <c r="E24" t="s">
        <v>1044</v>
      </c>
      <c r="F24" t="s">
        <v>131</v>
      </c>
      <c r="G24" t="s">
        <v>105</v>
      </c>
      <c r="H24" s="77">
        <v>20473</v>
      </c>
      <c r="I24" s="77">
        <v>311.2</v>
      </c>
      <c r="J24" s="77">
        <v>0</v>
      </c>
      <c r="K24" s="77">
        <v>63.711976</v>
      </c>
      <c r="L24" s="77">
        <v>0.01</v>
      </c>
      <c r="M24" s="77">
        <v>0.06</v>
      </c>
      <c r="N24" s="77">
        <v>0.02</v>
      </c>
    </row>
    <row r="25" spans="2:14">
      <c r="B25" t="s">
        <v>1062</v>
      </c>
      <c r="C25" t="s">
        <v>1063</v>
      </c>
      <c r="D25" t="s">
        <v>103</v>
      </c>
      <c r="E25" t="s">
        <v>1044</v>
      </c>
      <c r="F25" t="s">
        <v>131</v>
      </c>
      <c r="G25" t="s">
        <v>105</v>
      </c>
      <c r="H25" s="77">
        <v>125000</v>
      </c>
      <c r="I25" s="77">
        <v>365.83</v>
      </c>
      <c r="J25" s="77">
        <v>0</v>
      </c>
      <c r="K25" s="77">
        <v>457.28750000000002</v>
      </c>
      <c r="L25" s="77">
        <v>0.05</v>
      </c>
      <c r="M25" s="77">
        <v>0.46</v>
      </c>
      <c r="N25" s="77">
        <v>0.18</v>
      </c>
    </row>
    <row r="26" spans="2:14">
      <c r="B26" t="s">
        <v>1064</v>
      </c>
      <c r="C26" t="s">
        <v>1065</v>
      </c>
      <c r="D26" t="s">
        <v>103</v>
      </c>
      <c r="E26" t="s">
        <v>1054</v>
      </c>
      <c r="F26" t="s">
        <v>131</v>
      </c>
      <c r="G26" t="s">
        <v>105</v>
      </c>
      <c r="H26" s="77">
        <v>906000</v>
      </c>
      <c r="I26" s="77">
        <v>363.67</v>
      </c>
      <c r="J26" s="77">
        <v>0</v>
      </c>
      <c r="K26" s="77">
        <v>3294.8501999999999</v>
      </c>
      <c r="L26" s="77">
        <v>0.18</v>
      </c>
      <c r="M26" s="77">
        <v>3.33</v>
      </c>
      <c r="N26" s="77">
        <v>1.28</v>
      </c>
    </row>
    <row r="27" spans="2:14">
      <c r="B27" t="s">
        <v>1066</v>
      </c>
      <c r="C27" t="s">
        <v>1067</v>
      </c>
      <c r="D27" t="s">
        <v>103</v>
      </c>
      <c r="E27" t="s">
        <v>1068</v>
      </c>
      <c r="F27" t="s">
        <v>131</v>
      </c>
      <c r="G27" t="s">
        <v>105</v>
      </c>
      <c r="H27" s="77">
        <v>20686</v>
      </c>
      <c r="I27" s="77">
        <v>3231</v>
      </c>
      <c r="J27" s="77">
        <v>0</v>
      </c>
      <c r="K27" s="77">
        <v>668.36465999999996</v>
      </c>
      <c r="L27" s="77">
        <v>0.01</v>
      </c>
      <c r="M27" s="77">
        <v>0.67</v>
      </c>
      <c r="N27" s="77">
        <v>0.26</v>
      </c>
    </row>
    <row r="28" spans="2:14">
      <c r="B28" t="s">
        <v>1069</v>
      </c>
      <c r="C28" t="s">
        <v>1070</v>
      </c>
      <c r="D28" t="s">
        <v>103</v>
      </c>
      <c r="E28" t="s">
        <v>1068</v>
      </c>
      <c r="F28" t="s">
        <v>131</v>
      </c>
      <c r="G28" t="s">
        <v>105</v>
      </c>
      <c r="H28" s="77">
        <v>77503</v>
      </c>
      <c r="I28" s="77">
        <v>3650.66</v>
      </c>
      <c r="J28" s="77">
        <v>0</v>
      </c>
      <c r="K28" s="77">
        <v>2829.3710197999999</v>
      </c>
      <c r="L28" s="77">
        <v>0.34</v>
      </c>
      <c r="M28" s="77">
        <v>2.86</v>
      </c>
      <c r="N28" s="77">
        <v>1.1000000000000001</v>
      </c>
    </row>
    <row r="29" spans="2:14">
      <c r="B29" t="s">
        <v>1071</v>
      </c>
      <c r="C29" t="s">
        <v>1072</v>
      </c>
      <c r="D29" t="s">
        <v>103</v>
      </c>
      <c r="E29" t="s">
        <v>1073</v>
      </c>
      <c r="F29" t="s">
        <v>131</v>
      </c>
      <c r="G29" t="s">
        <v>105</v>
      </c>
      <c r="H29" s="77">
        <v>177000</v>
      </c>
      <c r="I29" s="77">
        <v>332.69</v>
      </c>
      <c r="J29" s="77">
        <v>0</v>
      </c>
      <c r="K29" s="77">
        <v>588.86130000000003</v>
      </c>
      <c r="L29" s="77">
        <v>0.05</v>
      </c>
      <c r="M29" s="77">
        <v>0.59</v>
      </c>
      <c r="N29" s="77">
        <v>0.23</v>
      </c>
    </row>
    <row r="30" spans="2:14">
      <c r="B30" t="s">
        <v>1074</v>
      </c>
      <c r="C30" t="s">
        <v>1075</v>
      </c>
      <c r="D30" t="s">
        <v>103</v>
      </c>
      <c r="E30" t="s">
        <v>1076</v>
      </c>
      <c r="F30" t="s">
        <v>131</v>
      </c>
      <c r="G30" t="s">
        <v>105</v>
      </c>
      <c r="H30" s="77">
        <v>13034</v>
      </c>
      <c r="I30" s="77">
        <v>3638.78</v>
      </c>
      <c r="J30" s="77">
        <v>0</v>
      </c>
      <c r="K30" s="77">
        <v>474.27858520000001</v>
      </c>
      <c r="L30" s="77">
        <v>0.03</v>
      </c>
      <c r="M30" s="77">
        <v>0.48</v>
      </c>
      <c r="N30" s="77">
        <v>0.18</v>
      </c>
    </row>
    <row r="31" spans="2:14">
      <c r="B31" s="78" t="s">
        <v>1077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726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1078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223</v>
      </c>
      <c r="D37" s="16"/>
      <c r="E37" s="16"/>
      <c r="F37" s="16"/>
      <c r="G37" s="16"/>
      <c r="H37" s="79">
        <v>350144</v>
      </c>
      <c r="J37" s="79">
        <v>16.309071379999999</v>
      </c>
      <c r="K37" s="79">
        <v>83122.225559130005</v>
      </c>
      <c r="M37" s="79">
        <v>83.93</v>
      </c>
      <c r="N37" s="79">
        <v>32.32</v>
      </c>
    </row>
    <row r="38" spans="2:14">
      <c r="B38" s="78" t="s">
        <v>1079</v>
      </c>
      <c r="D38" s="16"/>
      <c r="E38" s="16"/>
      <c r="F38" s="16"/>
      <c r="G38" s="16"/>
      <c r="H38" s="79">
        <v>267706</v>
      </c>
      <c r="J38" s="79">
        <v>8.4781223800000003</v>
      </c>
      <c r="K38" s="79">
        <v>59507.116323426002</v>
      </c>
      <c r="M38" s="79">
        <v>60.09</v>
      </c>
      <c r="N38" s="79">
        <v>23.13</v>
      </c>
    </row>
    <row r="39" spans="2:14">
      <c r="B39" t="s">
        <v>1080</v>
      </c>
      <c r="C39" t="s">
        <v>1081</v>
      </c>
      <c r="D39" t="s">
        <v>975</v>
      </c>
      <c r="E39" t="s">
        <v>1082</v>
      </c>
      <c r="F39" t="s">
        <v>1083</v>
      </c>
      <c r="G39" t="s">
        <v>201</v>
      </c>
      <c r="H39" s="77">
        <v>5024</v>
      </c>
      <c r="I39" s="77">
        <v>2190000</v>
      </c>
      <c r="J39" s="77">
        <v>0</v>
      </c>
      <c r="K39" s="77">
        <v>3629.7445440000001</v>
      </c>
      <c r="L39" s="77">
        <v>0</v>
      </c>
      <c r="M39" s="77">
        <v>3.67</v>
      </c>
      <c r="N39" s="77">
        <v>1.41</v>
      </c>
    </row>
    <row r="40" spans="2:14">
      <c r="B40" t="s">
        <v>1084</v>
      </c>
      <c r="C40" t="s">
        <v>1085</v>
      </c>
      <c r="D40" t="s">
        <v>975</v>
      </c>
      <c r="E40" t="s">
        <v>1086</v>
      </c>
      <c r="F40" t="s">
        <v>1083</v>
      </c>
      <c r="G40" t="s">
        <v>109</v>
      </c>
      <c r="H40" s="77">
        <v>60797</v>
      </c>
      <c r="I40" s="77">
        <v>2745</v>
      </c>
      <c r="J40" s="77">
        <v>0</v>
      </c>
      <c r="K40" s="77">
        <v>5864.4360620999996</v>
      </c>
      <c r="L40" s="77">
        <v>7.0000000000000007E-2</v>
      </c>
      <c r="M40" s="77">
        <v>5.92</v>
      </c>
      <c r="N40" s="77">
        <v>2.2799999999999998</v>
      </c>
    </row>
    <row r="41" spans="2:14">
      <c r="B41" t="s">
        <v>1087</v>
      </c>
      <c r="C41" t="s">
        <v>1088</v>
      </c>
      <c r="D41" t="s">
        <v>1089</v>
      </c>
      <c r="E41" t="s">
        <v>1090</v>
      </c>
      <c r="F41" t="s">
        <v>1083</v>
      </c>
      <c r="G41" t="s">
        <v>113</v>
      </c>
      <c r="H41" s="77">
        <v>24536</v>
      </c>
      <c r="I41" s="77">
        <v>7575</v>
      </c>
      <c r="J41" s="77">
        <v>0</v>
      </c>
      <c r="K41" s="77">
        <v>8045.5163376</v>
      </c>
      <c r="L41" s="77">
        <v>0.59</v>
      </c>
      <c r="M41" s="77">
        <v>8.1199999999999992</v>
      </c>
      <c r="N41" s="77">
        <v>3.13</v>
      </c>
    </row>
    <row r="42" spans="2:14">
      <c r="B42" t="s">
        <v>1091</v>
      </c>
      <c r="C42" t="s">
        <v>1092</v>
      </c>
      <c r="D42" t="s">
        <v>975</v>
      </c>
      <c r="E42" t="s">
        <v>1093</v>
      </c>
      <c r="F42" t="s">
        <v>1083</v>
      </c>
      <c r="G42" t="s">
        <v>119</v>
      </c>
      <c r="H42" s="77">
        <v>10749</v>
      </c>
      <c r="I42" s="77">
        <v>3194</v>
      </c>
      <c r="J42" s="77">
        <v>0</v>
      </c>
      <c r="K42" s="77">
        <v>935.14335082800005</v>
      </c>
      <c r="L42" s="77">
        <v>0</v>
      </c>
      <c r="M42" s="77">
        <v>0.94</v>
      </c>
      <c r="N42" s="77">
        <v>0.36</v>
      </c>
    </row>
    <row r="43" spans="2:14">
      <c r="B43" t="s">
        <v>1094</v>
      </c>
      <c r="C43" t="s">
        <v>1095</v>
      </c>
      <c r="D43" t="s">
        <v>975</v>
      </c>
      <c r="E43" t="s">
        <v>1096</v>
      </c>
      <c r="F43" t="s">
        <v>1083</v>
      </c>
      <c r="G43" t="s">
        <v>109</v>
      </c>
      <c r="H43" s="77">
        <v>19248</v>
      </c>
      <c r="I43" s="77">
        <v>2694</v>
      </c>
      <c r="J43" s="77">
        <v>0</v>
      </c>
      <c r="K43" s="77">
        <v>1822.1534956800001</v>
      </c>
      <c r="L43" s="77">
        <v>0.16</v>
      </c>
      <c r="M43" s="77">
        <v>1.84</v>
      </c>
      <c r="N43" s="77">
        <v>0.71</v>
      </c>
    </row>
    <row r="44" spans="2:14">
      <c r="B44" t="s">
        <v>1097</v>
      </c>
      <c r="C44" t="s">
        <v>1098</v>
      </c>
      <c r="D44" t="s">
        <v>975</v>
      </c>
      <c r="E44" t="s">
        <v>1099</v>
      </c>
      <c r="F44" t="s">
        <v>1083</v>
      </c>
      <c r="G44" t="s">
        <v>109</v>
      </c>
      <c r="H44" s="77">
        <v>34028</v>
      </c>
      <c r="I44" s="77">
        <v>3208</v>
      </c>
      <c r="J44" s="77">
        <v>0</v>
      </c>
      <c r="K44" s="77">
        <v>3835.94649536</v>
      </c>
      <c r="L44" s="77">
        <v>0.09</v>
      </c>
      <c r="M44" s="77">
        <v>3.87</v>
      </c>
      <c r="N44" s="77">
        <v>1.49</v>
      </c>
    </row>
    <row r="45" spans="2:14">
      <c r="B45" t="s">
        <v>1100</v>
      </c>
      <c r="C45" t="s">
        <v>1101</v>
      </c>
      <c r="D45" t="s">
        <v>975</v>
      </c>
      <c r="E45" t="s">
        <v>1102</v>
      </c>
      <c r="F45" t="s">
        <v>1083</v>
      </c>
      <c r="G45" t="s">
        <v>109</v>
      </c>
      <c r="H45" s="77">
        <v>65700</v>
      </c>
      <c r="I45" s="77">
        <v>2691.75</v>
      </c>
      <c r="J45" s="77">
        <v>0</v>
      </c>
      <c r="K45" s="77">
        <v>6214.4378415000001</v>
      </c>
      <c r="L45" s="77">
        <v>0.14000000000000001</v>
      </c>
      <c r="M45" s="77">
        <v>6.27</v>
      </c>
      <c r="N45" s="77">
        <v>2.42</v>
      </c>
    </row>
    <row r="46" spans="2:14">
      <c r="B46" t="s">
        <v>1103</v>
      </c>
      <c r="C46" t="s">
        <v>1104</v>
      </c>
      <c r="D46" t="s">
        <v>975</v>
      </c>
      <c r="E46" t="s">
        <v>1105</v>
      </c>
      <c r="F46" t="s">
        <v>1083</v>
      </c>
      <c r="G46" t="s">
        <v>109</v>
      </c>
      <c r="H46" s="77">
        <v>13087</v>
      </c>
      <c r="I46" s="77">
        <v>46543.5</v>
      </c>
      <c r="J46" s="77">
        <v>0</v>
      </c>
      <c r="K46" s="77">
        <v>21404.293527329999</v>
      </c>
      <c r="L46" s="77">
        <v>0.21</v>
      </c>
      <c r="M46" s="77">
        <v>21.61</v>
      </c>
      <c r="N46" s="77">
        <v>8.32</v>
      </c>
    </row>
    <row r="47" spans="2:14">
      <c r="B47" t="s">
        <v>1106</v>
      </c>
      <c r="C47" t="s">
        <v>1107</v>
      </c>
      <c r="D47" t="s">
        <v>110</v>
      </c>
      <c r="E47" t="s">
        <v>1108</v>
      </c>
      <c r="F47" t="s">
        <v>1083</v>
      </c>
      <c r="G47" t="s">
        <v>123</v>
      </c>
      <c r="H47" s="77">
        <v>3054</v>
      </c>
      <c r="I47" s="77">
        <v>7428</v>
      </c>
      <c r="J47" s="77">
        <v>0</v>
      </c>
      <c r="K47" s="77">
        <v>612.47533888800001</v>
      </c>
      <c r="L47" s="77">
        <v>0.08</v>
      </c>
      <c r="M47" s="77">
        <v>0.62</v>
      </c>
      <c r="N47" s="77">
        <v>0.24</v>
      </c>
    </row>
    <row r="48" spans="2:14">
      <c r="B48" t="s">
        <v>1109</v>
      </c>
      <c r="C48" t="s">
        <v>1110</v>
      </c>
      <c r="D48" t="s">
        <v>992</v>
      </c>
      <c r="E48" t="s">
        <v>1111</v>
      </c>
      <c r="F48" t="s">
        <v>1083</v>
      </c>
      <c r="G48" t="s">
        <v>109</v>
      </c>
      <c r="H48" s="77">
        <v>28933</v>
      </c>
      <c r="I48" s="77">
        <v>4698</v>
      </c>
      <c r="J48" s="77">
        <v>8.4781223800000003</v>
      </c>
      <c r="K48" s="77">
        <v>4784.9611251400001</v>
      </c>
      <c r="L48" s="77">
        <v>0</v>
      </c>
      <c r="M48" s="77">
        <v>4.83</v>
      </c>
      <c r="N48" s="77">
        <v>1.86</v>
      </c>
    </row>
    <row r="49" spans="2:14">
      <c r="B49" t="s">
        <v>1112</v>
      </c>
      <c r="C49" t="s">
        <v>1113</v>
      </c>
      <c r="D49" t="s">
        <v>992</v>
      </c>
      <c r="E49" t="s">
        <v>1114</v>
      </c>
      <c r="F49" t="s">
        <v>1115</v>
      </c>
      <c r="G49" t="s">
        <v>109</v>
      </c>
      <c r="H49" s="77">
        <v>2550</v>
      </c>
      <c r="I49" s="77">
        <v>26315</v>
      </c>
      <c r="J49" s="77">
        <v>0</v>
      </c>
      <c r="K49" s="77">
        <v>2358.0082050000001</v>
      </c>
      <c r="L49" s="77">
        <v>0</v>
      </c>
      <c r="M49" s="77">
        <v>2.38</v>
      </c>
      <c r="N49" s="77">
        <v>0.92</v>
      </c>
    </row>
    <row r="50" spans="2:14">
      <c r="B50" s="78" t="s">
        <v>1116</v>
      </c>
      <c r="D50" s="16"/>
      <c r="E50" s="16"/>
      <c r="F50" s="16"/>
      <c r="G50" s="16"/>
      <c r="H50" s="79">
        <v>82438</v>
      </c>
      <c r="J50" s="79">
        <v>7.8309490000000004</v>
      </c>
      <c r="K50" s="79">
        <v>23615.109235704</v>
      </c>
      <c r="M50" s="79">
        <v>23.85</v>
      </c>
      <c r="N50" s="79">
        <v>9.18</v>
      </c>
    </row>
    <row r="51" spans="2:14">
      <c r="B51" t="s">
        <v>1117</v>
      </c>
      <c r="C51" t="s">
        <v>1118</v>
      </c>
      <c r="D51" t="s">
        <v>975</v>
      </c>
      <c r="E51" t="s">
        <v>1119</v>
      </c>
      <c r="F51" t="s">
        <v>1083</v>
      </c>
      <c r="G51" t="s">
        <v>113</v>
      </c>
      <c r="H51" s="77">
        <v>2515</v>
      </c>
      <c r="I51" s="77">
        <v>21736</v>
      </c>
      <c r="J51" s="77">
        <v>0</v>
      </c>
      <c r="K51" s="77">
        <v>2366.3835395199999</v>
      </c>
      <c r="L51" s="77">
        <v>0.15</v>
      </c>
      <c r="M51" s="77">
        <v>2.39</v>
      </c>
      <c r="N51" s="77">
        <v>0.92</v>
      </c>
    </row>
    <row r="52" spans="2:14">
      <c r="B52" t="s">
        <v>1120</v>
      </c>
      <c r="C52" t="s">
        <v>1121</v>
      </c>
      <c r="D52" t="s">
        <v>975</v>
      </c>
      <c r="E52" t="s">
        <v>1122</v>
      </c>
      <c r="F52" t="s">
        <v>1083</v>
      </c>
      <c r="G52" t="s">
        <v>113</v>
      </c>
      <c r="H52" s="77">
        <v>2251</v>
      </c>
      <c r="I52" s="77">
        <v>19413</v>
      </c>
      <c r="J52" s="77">
        <v>0</v>
      </c>
      <c r="K52" s="77">
        <v>1891.6277239440001</v>
      </c>
      <c r="L52" s="77">
        <v>0.24</v>
      </c>
      <c r="M52" s="77">
        <v>1.91</v>
      </c>
      <c r="N52" s="77">
        <v>0.74</v>
      </c>
    </row>
    <row r="53" spans="2:14">
      <c r="B53" t="s">
        <v>1123</v>
      </c>
      <c r="C53" t="s">
        <v>1124</v>
      </c>
      <c r="D53" t="s">
        <v>975</v>
      </c>
      <c r="E53" t="s">
        <v>1125</v>
      </c>
      <c r="F53" t="s">
        <v>1083</v>
      </c>
      <c r="G53" t="s">
        <v>109</v>
      </c>
      <c r="H53" s="77">
        <v>2581</v>
      </c>
      <c r="I53" s="77">
        <v>11235</v>
      </c>
      <c r="J53" s="77">
        <v>0</v>
      </c>
      <c r="K53" s="77">
        <v>1018.9733799000001</v>
      </c>
      <c r="L53" s="77">
        <v>0.01</v>
      </c>
      <c r="M53" s="77">
        <v>1.03</v>
      </c>
      <c r="N53" s="77">
        <v>0.4</v>
      </c>
    </row>
    <row r="54" spans="2:14">
      <c r="B54" t="s">
        <v>1126</v>
      </c>
      <c r="C54" t="s">
        <v>1127</v>
      </c>
      <c r="D54" t="s">
        <v>975</v>
      </c>
      <c r="E54" t="s">
        <v>1096</v>
      </c>
      <c r="F54" t="s">
        <v>1083</v>
      </c>
      <c r="G54" t="s">
        <v>109</v>
      </c>
      <c r="H54" s="77">
        <v>4779</v>
      </c>
      <c r="I54" s="77">
        <v>10024</v>
      </c>
      <c r="J54" s="77">
        <v>0</v>
      </c>
      <c r="K54" s="77">
        <v>1683.3710174400001</v>
      </c>
      <c r="L54" s="77">
        <v>0.18</v>
      </c>
      <c r="M54" s="77">
        <v>1.7</v>
      </c>
      <c r="N54" s="77">
        <v>0.65</v>
      </c>
    </row>
    <row r="55" spans="2:14">
      <c r="B55" t="s">
        <v>1128</v>
      </c>
      <c r="C55" t="s">
        <v>1129</v>
      </c>
      <c r="D55" t="s">
        <v>975</v>
      </c>
      <c r="E55" t="s">
        <v>1130</v>
      </c>
      <c r="F55" t="s">
        <v>1083</v>
      </c>
      <c r="G55" t="s">
        <v>109</v>
      </c>
      <c r="H55" s="77">
        <v>4986</v>
      </c>
      <c r="I55" s="77">
        <v>10298</v>
      </c>
      <c r="J55" s="77">
        <v>0</v>
      </c>
      <c r="K55" s="77">
        <v>1804.29239592</v>
      </c>
      <c r="L55" s="77">
        <v>0.01</v>
      </c>
      <c r="M55" s="77">
        <v>1.82</v>
      </c>
      <c r="N55" s="77">
        <v>0.7</v>
      </c>
    </row>
    <row r="56" spans="2:14">
      <c r="B56" t="s">
        <v>1131</v>
      </c>
      <c r="C56" t="s">
        <v>1132</v>
      </c>
      <c r="D56" t="s">
        <v>975</v>
      </c>
      <c r="E56" t="s">
        <v>1114</v>
      </c>
      <c r="F56" t="s">
        <v>1083</v>
      </c>
      <c r="G56" t="s">
        <v>109</v>
      </c>
      <c r="H56" s="77">
        <v>8081</v>
      </c>
      <c r="I56" s="77">
        <v>3585</v>
      </c>
      <c r="J56" s="77">
        <v>4.6400261599999997</v>
      </c>
      <c r="K56" s="77">
        <v>1022.6593550600001</v>
      </c>
      <c r="L56" s="77">
        <v>0.01</v>
      </c>
      <c r="M56" s="77">
        <v>1.03</v>
      </c>
      <c r="N56" s="77">
        <v>0.4</v>
      </c>
    </row>
    <row r="57" spans="2:14">
      <c r="B57" t="s">
        <v>1133</v>
      </c>
      <c r="C57" t="s">
        <v>1134</v>
      </c>
      <c r="D57" t="s">
        <v>975</v>
      </c>
      <c r="E57" t="s">
        <v>1135</v>
      </c>
      <c r="F57" t="s">
        <v>1083</v>
      </c>
      <c r="G57" t="s">
        <v>109</v>
      </c>
      <c r="H57" s="77">
        <v>12174</v>
      </c>
      <c r="I57" s="77">
        <v>3354</v>
      </c>
      <c r="J57" s="77">
        <v>3.1909228399999998</v>
      </c>
      <c r="K57" s="77">
        <v>1438.0132062800001</v>
      </c>
      <c r="L57" s="77">
        <v>0.02</v>
      </c>
      <c r="M57" s="77">
        <v>1.45</v>
      </c>
      <c r="N57" s="77">
        <v>0.56000000000000005</v>
      </c>
    </row>
    <row r="58" spans="2:14">
      <c r="B58" t="s">
        <v>1136</v>
      </c>
      <c r="C58" t="s">
        <v>1137</v>
      </c>
      <c r="D58" t="s">
        <v>975</v>
      </c>
      <c r="E58" t="s">
        <v>1135</v>
      </c>
      <c r="F58" t="s">
        <v>1083</v>
      </c>
      <c r="G58" t="s">
        <v>109</v>
      </c>
      <c r="H58" s="77">
        <v>8002</v>
      </c>
      <c r="I58" s="77">
        <v>7729.5</v>
      </c>
      <c r="J58" s="77">
        <v>0</v>
      </c>
      <c r="K58" s="77">
        <v>2173.4602692600001</v>
      </c>
      <c r="L58" s="77">
        <v>0.02</v>
      </c>
      <c r="M58" s="77">
        <v>2.19</v>
      </c>
      <c r="N58" s="77">
        <v>0.84</v>
      </c>
    </row>
    <row r="59" spans="2:14">
      <c r="B59" t="s">
        <v>1138</v>
      </c>
      <c r="C59" t="s">
        <v>1139</v>
      </c>
      <c r="D59" t="s">
        <v>975</v>
      </c>
      <c r="E59" t="s">
        <v>1108</v>
      </c>
      <c r="F59" t="s">
        <v>1083</v>
      </c>
      <c r="G59" t="s">
        <v>109</v>
      </c>
      <c r="H59" s="77">
        <v>37069</v>
      </c>
      <c r="I59" s="77">
        <v>7843</v>
      </c>
      <c r="J59" s="77">
        <v>0</v>
      </c>
      <c r="K59" s="77">
        <v>10216.328348380001</v>
      </c>
      <c r="L59" s="77">
        <v>0.02</v>
      </c>
      <c r="M59" s="77">
        <v>10.32</v>
      </c>
      <c r="N59" s="77">
        <v>3.97</v>
      </c>
    </row>
    <row r="60" spans="2:14">
      <c r="B60" s="78" t="s">
        <v>726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218</v>
      </c>
      <c r="C61" t="s">
        <v>218</v>
      </c>
      <c r="D61" s="16"/>
      <c r="E61" s="16"/>
      <c r="F61" t="s">
        <v>218</v>
      </c>
      <c r="G61" t="s">
        <v>218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1078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218</v>
      </c>
      <c r="C63" t="s">
        <v>218</v>
      </c>
      <c r="D63" s="16"/>
      <c r="E63" s="16"/>
      <c r="F63" t="s">
        <v>218</v>
      </c>
      <c r="G63" t="s">
        <v>218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225</v>
      </c>
      <c r="D64" s="16"/>
      <c r="E64" s="16"/>
      <c r="F64" s="16"/>
      <c r="G64" s="16"/>
    </row>
    <row r="65" spans="2:7">
      <c r="B65" t="s">
        <v>301</v>
      </c>
      <c r="D65" s="16"/>
      <c r="E65" s="16"/>
      <c r="F65" s="16"/>
      <c r="G65" s="16"/>
    </row>
    <row r="66" spans="2:7">
      <c r="B66" t="s">
        <v>302</v>
      </c>
      <c r="D66" s="16"/>
      <c r="E66" s="16"/>
      <c r="F66" s="16"/>
      <c r="G66" s="16"/>
    </row>
    <row r="67" spans="2:7">
      <c r="B67" t="s">
        <v>303</v>
      </c>
      <c r="D67" s="16"/>
      <c r="E67" s="16"/>
      <c r="F67" s="16"/>
      <c r="G67" s="16"/>
    </row>
    <row r="68" spans="2:7">
      <c r="B68" t="s">
        <v>727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16" sqref="C1: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1454</v>
      </c>
      <c r="E2" s="16"/>
    </row>
    <row r="3" spans="2:65">
      <c r="B3" s="2" t="s">
        <v>2</v>
      </c>
      <c r="C3" s="26" t="s">
        <v>1455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41111.79</v>
      </c>
      <c r="K11" s="7"/>
      <c r="L11" s="76">
        <v>5679.9131776659997</v>
      </c>
      <c r="M11" s="7"/>
      <c r="N11" s="76">
        <v>100</v>
      </c>
      <c r="O11" s="76">
        <v>2.21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1141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41111.79</v>
      </c>
      <c r="L21" s="79">
        <v>5679.9131776659997</v>
      </c>
      <c r="N21" s="79">
        <v>100</v>
      </c>
      <c r="O21" s="79">
        <v>2.21</v>
      </c>
    </row>
    <row r="22" spans="2:15">
      <c r="B22" s="78" t="s">
        <v>1140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1141</v>
      </c>
      <c r="C24" s="16"/>
      <c r="D24" s="16"/>
      <c r="E24" s="16"/>
      <c r="J24" s="79">
        <v>41111.79</v>
      </c>
      <c r="L24" s="79">
        <v>5679.9131776659997</v>
      </c>
      <c r="N24" s="79">
        <v>100</v>
      </c>
      <c r="O24" s="79">
        <v>2.21</v>
      </c>
    </row>
    <row r="25" spans="2:15">
      <c r="B25" t="s">
        <v>1142</v>
      </c>
      <c r="C25" t="s">
        <v>1143</v>
      </c>
      <c r="D25" t="s">
        <v>126</v>
      </c>
      <c r="E25" t="s">
        <v>1144</v>
      </c>
      <c r="F25" t="s">
        <v>1083</v>
      </c>
      <c r="G25" t="s">
        <v>1145</v>
      </c>
      <c r="H25" t="s">
        <v>154</v>
      </c>
      <c r="I25" t="s">
        <v>109</v>
      </c>
      <c r="J25" s="77">
        <v>11599.82</v>
      </c>
      <c r="K25" s="77">
        <v>1234</v>
      </c>
      <c r="L25" s="77">
        <v>503.00021070320003</v>
      </c>
      <c r="M25" s="77">
        <v>0</v>
      </c>
      <c r="N25" s="77">
        <v>8.86</v>
      </c>
      <c r="O25" s="77">
        <v>0.2</v>
      </c>
    </row>
    <row r="26" spans="2:15">
      <c r="B26" t="s">
        <v>1146</v>
      </c>
      <c r="C26" t="s">
        <v>1147</v>
      </c>
      <c r="D26" t="s">
        <v>126</v>
      </c>
      <c r="E26" t="s">
        <v>1148</v>
      </c>
      <c r="F26" t="s">
        <v>1083</v>
      </c>
      <c r="G26" t="s">
        <v>1145</v>
      </c>
      <c r="H26" t="s">
        <v>154</v>
      </c>
      <c r="I26" t="s">
        <v>109</v>
      </c>
      <c r="J26" s="77">
        <v>1534</v>
      </c>
      <c r="K26" s="77">
        <v>28972.47</v>
      </c>
      <c r="L26" s="77">
        <v>1561.7540419571999</v>
      </c>
      <c r="M26" s="77">
        <v>0.01</v>
      </c>
      <c r="N26" s="77">
        <v>27.5</v>
      </c>
      <c r="O26" s="77">
        <v>0.61</v>
      </c>
    </row>
    <row r="27" spans="2:15">
      <c r="B27" t="s">
        <v>1149</v>
      </c>
      <c r="C27" t="s">
        <v>1150</v>
      </c>
      <c r="D27" t="s">
        <v>126</v>
      </c>
      <c r="E27" t="s">
        <v>1151</v>
      </c>
      <c r="F27" t="s">
        <v>1083</v>
      </c>
      <c r="G27" t="s">
        <v>218</v>
      </c>
      <c r="H27" t="s">
        <v>716</v>
      </c>
      <c r="I27" t="s">
        <v>109</v>
      </c>
      <c r="J27" s="77">
        <v>21718</v>
      </c>
      <c r="K27" s="77">
        <v>1586</v>
      </c>
      <c r="L27" s="77">
        <v>1210.3884447200001</v>
      </c>
      <c r="M27" s="77">
        <v>0</v>
      </c>
      <c r="N27" s="77">
        <v>21.31</v>
      </c>
      <c r="O27" s="77">
        <v>0.47</v>
      </c>
    </row>
    <row r="28" spans="2:15">
      <c r="B28" t="s">
        <v>1152</v>
      </c>
      <c r="C28" t="s">
        <v>1153</v>
      </c>
      <c r="D28" t="s">
        <v>126</v>
      </c>
      <c r="E28" t="s">
        <v>1154</v>
      </c>
      <c r="F28" t="s">
        <v>1083</v>
      </c>
      <c r="G28" t="s">
        <v>218</v>
      </c>
      <c r="H28" t="s">
        <v>716</v>
      </c>
      <c r="I28" t="s">
        <v>109</v>
      </c>
      <c r="J28" s="77">
        <v>6259.97</v>
      </c>
      <c r="K28" s="77">
        <v>10932</v>
      </c>
      <c r="L28" s="77">
        <v>2404.7704802856001</v>
      </c>
      <c r="M28" s="77">
        <v>0.23</v>
      </c>
      <c r="N28" s="77">
        <v>42.34</v>
      </c>
      <c r="O28" s="77">
        <v>0.93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726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225</v>
      </c>
      <c r="C33" s="16"/>
      <c r="D33" s="16"/>
      <c r="E33" s="16"/>
    </row>
    <row r="34" spans="2:5">
      <c r="B34" t="s">
        <v>301</v>
      </c>
      <c r="C34" s="16"/>
      <c r="D34" s="16"/>
      <c r="E34" s="16"/>
    </row>
    <row r="35" spans="2:5">
      <c r="B35" t="s">
        <v>302</v>
      </c>
      <c r="C35" s="16"/>
      <c r="D35" s="16"/>
      <c r="E35" s="16"/>
    </row>
    <row r="36" spans="2:5">
      <c r="B36" t="s">
        <v>303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1454</v>
      </c>
      <c r="E2" s="16"/>
    </row>
    <row r="3" spans="2:60">
      <c r="B3" s="2" t="s">
        <v>2</v>
      </c>
      <c r="C3" s="26" t="s">
        <v>1455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939</v>
      </c>
      <c r="H11" s="7"/>
      <c r="I11" s="76">
        <v>2.0366909999999998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939</v>
      </c>
      <c r="I12" s="79">
        <v>2.0366909999999998</v>
      </c>
      <c r="K12" s="79">
        <v>100</v>
      </c>
      <c r="L12" s="79">
        <v>0</v>
      </c>
    </row>
    <row r="13" spans="2:60">
      <c r="B13" s="78" t="s">
        <v>1155</v>
      </c>
      <c r="D13" s="16"/>
      <c r="E13" s="16"/>
      <c r="G13" s="79">
        <v>939</v>
      </c>
      <c r="I13" s="79">
        <v>2.0366909999999998</v>
      </c>
      <c r="K13" s="79">
        <v>100</v>
      </c>
      <c r="L13" s="79">
        <v>0</v>
      </c>
    </row>
    <row r="14" spans="2:60">
      <c r="B14" t="s">
        <v>1156</v>
      </c>
      <c r="C14" t="s">
        <v>1157</v>
      </c>
      <c r="D14" t="s">
        <v>103</v>
      </c>
      <c r="E14" t="s">
        <v>126</v>
      </c>
      <c r="F14" t="s">
        <v>105</v>
      </c>
      <c r="G14" s="77">
        <v>939</v>
      </c>
      <c r="H14" s="77">
        <v>216.9</v>
      </c>
      <c r="I14" s="77">
        <v>2.0366909999999998</v>
      </c>
      <c r="J14" s="77">
        <v>0.08</v>
      </c>
      <c r="K14" s="77">
        <v>100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297E05-85E3-40EA-AFFB-0F8DE57F9940}"/>
</file>

<file path=customXml/itemProps2.xml><?xml version="1.0" encoding="utf-8"?>
<ds:datastoreItem xmlns:ds="http://schemas.openxmlformats.org/officeDocument/2006/customXml" ds:itemID="{F8DD4665-6C22-4404-A24E-C5B51D939DF9}"/>
</file>

<file path=customXml/itemProps3.xml><?xml version="1.0" encoding="utf-8"?>
<ds:datastoreItem xmlns:ds="http://schemas.openxmlformats.org/officeDocument/2006/customXml" ds:itemID="{E4FBF341-2C6C-4D97-9AE0-F42B05F0D9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