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<sst xmlns="http://schemas.openxmlformats.org/spreadsheetml/2006/main" count="3510" uniqueCount="752">
  <si>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</si>
  <si>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</si>
  <si>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</si>
  <si>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</si>
  <si>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</si>
  <si>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</si>
  <si>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</si>
  <si>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</si>
  <si>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</si>
  <si>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</si>
  <si>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</si>
  <si>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</si>
  <si>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</si>
  <si>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</si>
  <si>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</si>
  <si>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</si>
  <si>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</si>
  <si>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</si>
  <si>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</si>
  <si>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</si>
  <si>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</si>
  <si>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</si>
  <si>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</si>
  <si>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</si>
  <si>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</si>
  <si>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</si>
  <si>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</si>
  <si>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</si>
  <si>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</si>
  <si>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</si>
  <si>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</si>
  <si>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</si>
  <si>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</si>
  <si>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</si>
  <si>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</si>
  <si>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</si>
  <si>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</si>
  <si>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</si>
  <si>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</si>
  <si>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</si>
  <si>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</si>
  <si>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</si>
  <si>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</si>
  <si>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</si>
  <si>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</si>
  <si>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</si>
  <si>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</si>
  <si>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</si>
  <si>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</si>
  <si>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</si>
  <si>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</si>
  <si>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</si>
  <si>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</si>
  <si>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</si>
  <si>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</si>
  <si>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</si>
  <si>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</si>
  <si>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</si>
  <si>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</si>
  <si>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</si>
  <si>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</si>
  <si>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</si>
  <si>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</si>
  <si>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</si>
  <si>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</si>
  <si>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</si>
  <si>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</si>
  <si>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</si>
  <si>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</si>
  <si>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</si>
  <si>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</si>
  <si>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</si>
  <si>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</si>
  <si>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</si>
  <si>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</si>
  <si>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</si>
  <si>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</si>
  <si>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</si>
  <si>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</si>
  <si>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</si>
  <si>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</si>
  <si>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</si>
  <si>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</si>
  <si>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</si>
  <si>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</si>
  <si>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</si>
  <si>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</si>
  <si>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</si>
  <si>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</si>
  <si>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</si>
  <si>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</si>
  <si>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</si>
  <si>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</si>
  <si>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</si>
  <si>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</si>
  <si>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</si>
  <si>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</si>
  <si>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</si>
  <si>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</si>
  <si>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</si>
  <si>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</si>
  <si>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</si>
  <si>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</si>
  <si>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</si>
  <si>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</si>
  <si>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</si>
  <si>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</si>
  <si>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</si>
  <si>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</si>
  <si>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</si>
  <si>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</si>
  <si>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</si>
  <si>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</si>
  <si>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</si>
  <si>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</si>
  <si>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</si>
  <si>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</si>
  <si>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</si>
  <si>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</si>
  <si>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</si>
  <si>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</si>
  <si>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</si>
  <si>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</si>
  <si>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</si>
  <si>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</si>
  <si>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</si>
  <si>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</si>
  <si>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</si>
  <si>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</si>
  <si>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</si>
  <si>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</si>
  <si>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</si>
  <si>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</si>
  <si>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</si>
  <si>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</si>
  <si>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</si>
  <si>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</si>
  <si>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</si>
  <si>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</si>
  <si>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</si>
  <si>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</si>
  <si>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</si>
  <si>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</si>
  <si>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</si>
  <si>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</si>
  <si>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</si>
  <si>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</si>
  <si>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</si>
  <si>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</si>
  <si>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</si>
  <si>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</si>
  <si>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</si>
  <si>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</si>
  <si>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</si>
  <si>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</si>
  <si>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</si>
  <si>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</si>
  <si>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</si>
  <si>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</si>
  <si>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</si>
  <si>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</si>
  <si>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</si>
  <si>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</si>
  <si>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</si>
  <si>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</si>
  <si>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</si>
  <si>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</si>
  <si>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</si>
  <si>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</si>
  <si>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</si>
  <si>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</si>
  <si>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</si>
  <si>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</si>
  <si>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</si>
  <si>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</si>
  <si>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</si>
  <si>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</si>
  <si>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</si>
  <si>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</si>
  <si>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</si>
  <si>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</si>
  <si>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</si>
  <si>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</si>
  <si>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</si>
  <si>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</si>
  <si>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</si>
  <si>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</si>
  <si>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</si>
  <si>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</si>
  <si>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</si>
  <si>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</si>
  <si>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</si>
  <si>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</si>
  <si>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</si>
  <si>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</si>
  <si>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</si>
  <si>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</si>
  <si>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9897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</si>
  <si>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</si>
  <si>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</si>
  <si>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</si>
  <si>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</si>
  <si>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</si>
  <si>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</si>
  <si>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</si>
  <si>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</si>
  <si>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</si>
  <si>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</si>
  <si>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</si>
  <si>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</si>
  <si>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</si>
  <si>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</si>
  <si>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</si>
  <si>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</si>
  <si>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</si>
  <si>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</si>
  <si>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</si>
  <si>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</si>
  <si>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</si>
  <si>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</si>
  <si>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</si>
  <si>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</si>
  <si>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</si>
  <si>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</si>
  <si>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</si>
  <si>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</si>
  <si>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</si>
  <si>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</si>
  <si>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</si>
  <si>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</si>
  <si>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</si>
  <si>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</si>
  <si>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0545- גליל</t>
  </si>
  <si>
    <t>1134865</t>
  </si>
  <si>
    <t>22/11/17</t>
  </si>
  <si>
    <t>ממשל צמודה 0923- גליל</t>
  </si>
  <si>
    <t>1128081</t>
  </si>
  <si>
    <t>19/03/17</t>
  </si>
  <si>
    <t>ממשל צמודה 1019- גליל</t>
  </si>
  <si>
    <t>1114750</t>
  </si>
  <si>
    <t>22/03/17</t>
  </si>
  <si>
    <t>ממשלתי צמוד 1020- גליל</t>
  </si>
  <si>
    <t>1137181</t>
  </si>
  <si>
    <t>01/06/17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</si>
  <si>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</si>
  <si>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</si>
  <si>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</si>
  <si>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</si>
  <si>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</si>
  <si>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</si>
  <si>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</si>
  <si>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</si>
  <si>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</si>
  <si>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</si>
  <si>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מ.ק.מ 0119 פדיון 02.01.2019- בנק ישראל- מק"מ</t>
  </si>
  <si>
    <t>8190118</t>
  </si>
  <si>
    <t>02/01/18</t>
  </si>
  <si>
    <t>מ.ק.מ 319 פדיון 06.03.19- בנק ישראל- מק"מ</t>
  </si>
  <si>
    <t>8190316</t>
  </si>
  <si>
    <t>06/03/18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</si>
  <si>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</si>
  <si>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</si>
  <si>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</si>
  <si>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</si>
  <si>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</si>
  <si>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</si>
  <si>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</si>
  <si>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0219- שחר</t>
  </si>
  <si>
    <t>1110907</t>
  </si>
  <si>
    <t>ממשל שקלית 0347- שחר</t>
  </si>
  <si>
    <t>1140193</t>
  </si>
  <si>
    <t>24/12/17</t>
  </si>
  <si>
    <t>ממשל שקלית 0825- שחר</t>
  </si>
  <si>
    <t>1135557</t>
  </si>
  <si>
    <t>24/05/17</t>
  </si>
  <si>
    <t>ממשל שקלית 120- שחר</t>
  </si>
  <si>
    <t>1115773</t>
  </si>
  <si>
    <t>05/11/17</t>
  </si>
  <si>
    <t>ממשל שקלית 421- שחר</t>
  </si>
  <si>
    <t>1138130</t>
  </si>
  <si>
    <t>ממשל שקלית 519- שחר</t>
  </si>
  <si>
    <t>1131770</t>
  </si>
  <si>
    <t>25/04/17</t>
  </si>
  <si>
    <t>ממשלתי שקלי 324- שחר</t>
  </si>
  <si>
    <t>1130848</t>
  </si>
  <si>
    <t>16/03/17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</si>
  <si>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</si>
  <si>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</si>
  <si>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</si>
  <si>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</si>
  <si>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</si>
  <si>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</si>
  <si>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</si>
  <si>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</si>
  <si>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</si>
  <si>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</si>
  <si>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</si>
  <si>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</si>
  <si>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</si>
  <si>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</si>
  <si>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</si>
  <si>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</si>
  <si>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9/24- מזרחי טפחות חברה להנפקות בע"מ</t>
  </si>
  <si>
    <t>2310217</t>
  </si>
  <si>
    <t>520032046</t>
  </si>
  <si>
    <t>בנקים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</si>
  <si>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</si>
  <si>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</si>
  <si>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</si>
  <si>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</si>
  <si>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</si>
  <si>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</si>
  <si>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04/09/17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</si>
  <si>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</si>
  <si>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</si>
  <si>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</si>
  <si>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</si>
  <si>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</si>
  <si>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</si>
  <si>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*עזריאלי קבוצה אגח ב סחיר- קבוצת עזריאלי בע"מ (לשעבר קנית מימון)</t>
  </si>
  <si>
    <t>1134436</t>
  </si>
  <si>
    <t>AA+.IL</t>
  </si>
  <si>
    <t>פועלים הנפ הת י כתה"נ 10- הפועלים הנפקות בע"מ</t>
  </si>
  <si>
    <t>1940402</t>
  </si>
  <si>
    <t>520032640</t>
  </si>
  <si>
    <t>23/11/17</t>
  </si>
  <si>
    <t>*אמות אגח ב- אמות השקעות בע"מ</t>
  </si>
  <si>
    <t>1126630</t>
  </si>
  <si>
    <t>520026683</t>
  </si>
  <si>
    <t>AA.IL</t>
  </si>
  <si>
    <t>24/10/17</t>
  </si>
  <si>
    <t>*אמות אגח ד- אמות השקעות בע"מ</t>
  </si>
  <si>
    <t>1133149</t>
  </si>
  <si>
    <t>19/09/17</t>
  </si>
  <si>
    <t>*מליסרון אגח יז- מליסרון בע"מ</t>
  </si>
  <si>
    <t>3230273</t>
  </si>
  <si>
    <t>520037789</t>
  </si>
  <si>
    <t>*מליסרון סדרה י'- מליסרון בע"מ</t>
  </si>
  <si>
    <t>3230190</t>
  </si>
  <si>
    <t>22/03/18</t>
  </si>
  <si>
    <t>*ריט 1 סד ה- ריט 1 בע"מ</t>
  </si>
  <si>
    <t>1136753</t>
  </si>
  <si>
    <t>513821488</t>
  </si>
  <si>
    <t>30/08/17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</si>
  <si>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</si>
  <si>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</si>
  <si>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</si>
  <si>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</si>
  <si>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</si>
  <si>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</si>
  <si>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בלל שה נדחים 200- בנק לאומי לישראל בע"מ</t>
  </si>
  <si>
    <t>6040141</t>
  </si>
  <si>
    <t>520018078</t>
  </si>
  <si>
    <t>26/11/17</t>
  </si>
  <si>
    <t>חשמל     אגח 29- חברת החשמל לישראל בע"מ</t>
  </si>
  <si>
    <t>6000236</t>
  </si>
  <si>
    <t>520000472</t>
  </si>
  <si>
    <t>חיפושי נפט וגז</t>
  </si>
  <si>
    <t>Aa2.IL</t>
  </si>
  <si>
    <t>31/07/17</t>
  </si>
  <si>
    <t>פועלים הנפ שה נד 1- הפועלים הנפקות בע"מ</t>
  </si>
  <si>
    <t>1940444</t>
  </si>
  <si>
    <t>23/01/18</t>
  </si>
  <si>
    <t>*גב ים סד' ו'- חברת גב-ים לקרקעות בע"מ</t>
  </si>
  <si>
    <t>7590128</t>
  </si>
  <si>
    <t>520001736</t>
  </si>
  <si>
    <t>Aa3.IL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</si>
  <si>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</si>
  <si>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</si>
  <si>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</si>
  <si>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</si>
  <si>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</si>
  <si>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28/08/17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</si>
  <si>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</si>
  <si>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</si>
  <si>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</si>
  <si>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</si>
  <si>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</si>
  <si>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</si>
  <si>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</si>
  <si>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</si>
  <si>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</si>
  <si>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</si>
  <si>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סלע נדלן ג- סלע קפיטל נדל"ן בע"מ</t>
  </si>
  <si>
    <t>1138973</t>
  </si>
  <si>
    <t>513992529</t>
  </si>
  <si>
    <t>ביג אג"ח ט'- ביג מרכזי קניות (2004) בע"מ</t>
  </si>
  <si>
    <t>1141050</t>
  </si>
  <si>
    <t>513623314</t>
  </si>
  <si>
    <t>A1.IL</t>
  </si>
  <si>
    <t>11/02/18</t>
  </si>
  <si>
    <t>מבני תעשיה יח- מבני תעשיה בע"מ</t>
  </si>
  <si>
    <t>2260479</t>
  </si>
  <si>
    <t>520024126</t>
  </si>
  <si>
    <t>A+.IL</t>
  </si>
  <si>
    <t>סלקום אגח ח- סלקום ישראל בע"מ</t>
  </si>
  <si>
    <t>1132828</t>
  </si>
  <si>
    <t>511930125</t>
  </si>
  <si>
    <t>07/02/18</t>
  </si>
  <si>
    <t>גירון     אגח- גירון פיתוח ובניה בע"מ</t>
  </si>
  <si>
    <t>1142629</t>
  </si>
  <si>
    <t>520044520</t>
  </si>
  <si>
    <t>A.IL</t>
  </si>
  <si>
    <t>19/12/17</t>
  </si>
  <si>
    <t>מבני תעש  אגח כ- מבני תעשיה בע"מ</t>
  </si>
  <si>
    <t>2260495</t>
  </si>
  <si>
    <t>דה לסר אגח ד- דה לסר גרופ לימיטד</t>
  </si>
  <si>
    <t>1132059</t>
  </si>
  <si>
    <t>1513</t>
  </si>
  <si>
    <t>A-.IL</t>
  </si>
  <si>
    <t>ישרס אגח טז- ישרס חברה להשקעות בע"מ</t>
  </si>
  <si>
    <t>6130223</t>
  </si>
  <si>
    <t>520017807</t>
  </si>
  <si>
    <t>BBB.IL</t>
  </si>
  <si>
    <t>06/02/18</t>
  </si>
  <si>
    <t>עמידר     אגח א- עמידר</t>
  </si>
  <si>
    <t>1143585</t>
  </si>
  <si>
    <t>520017393</t>
  </si>
  <si>
    <t>26/03/18</t>
  </si>
  <si>
    <t>*גב ים אגח ח- חברת גב-ים לקרקעות בע"מ</t>
  </si>
  <si>
    <t>7590151</t>
  </si>
  <si>
    <t>10/09/17</t>
  </si>
  <si>
    <t>תעשיה אוירית אגח ד- התעשיה האוירית לישראל בע"מ</t>
  </si>
  <si>
    <t>1133131</t>
  </si>
  <si>
    <t>520027194</t>
  </si>
  <si>
    <t>ביטחוניות</t>
  </si>
  <si>
    <t>26/07/17</t>
  </si>
  <si>
    <t>*פז נפט אגח ד- פז חברת הנפט בע"מ</t>
  </si>
  <si>
    <t>1132505</t>
  </si>
  <si>
    <t>510216054</t>
  </si>
  <si>
    <t>דה זראסאי אג ג- דה זראסאי גרופ לטד</t>
  </si>
  <si>
    <t>1137975</t>
  </si>
  <si>
    <t>1604</t>
  </si>
  <si>
    <t>וורטון פרופרטיז אגח א- וורטון פרופרטיז</t>
  </si>
  <si>
    <t>1140169</t>
  </si>
  <si>
    <t>1645</t>
  </si>
  <si>
    <t>28/03/18</t>
  </si>
  <si>
    <t>לייטסטון אגח א- לייטסטון אנטרפרייזס לימיטד</t>
  </si>
  <si>
    <t>1133891</t>
  </si>
  <si>
    <t>1630</t>
  </si>
  <si>
    <t>קרסו אגח ב- קרסו מוטורס בע"מ</t>
  </si>
  <si>
    <t>1139591</t>
  </si>
  <si>
    <t>514065283</t>
  </si>
  <si>
    <t>מסחר</t>
  </si>
  <si>
    <t>26/02/18</t>
  </si>
  <si>
    <t>אול יר אג"ח סדרה ג- אול-יר  הולדינגס לימיטד</t>
  </si>
  <si>
    <t>1140136</t>
  </si>
  <si>
    <t>1841580</t>
  </si>
  <si>
    <t>A2.IL</t>
  </si>
  <si>
    <t>אול-יר אגח ה- אול-יר  הולדינגס לימיטד</t>
  </si>
  <si>
    <t>1143304</t>
  </si>
  <si>
    <t>דה לסר ה- דה לסר גרופ לימיטד</t>
  </si>
  <si>
    <t>1135664</t>
  </si>
  <si>
    <t>12/03/18</t>
  </si>
  <si>
    <t>אלדן תחבורה אגח ג- אלדן תחבורה בע"מ</t>
  </si>
  <si>
    <t>1140813</t>
  </si>
  <si>
    <t>510454333</t>
  </si>
  <si>
    <t>BBB+.IL</t>
  </si>
  <si>
    <t>05/02/18</t>
  </si>
  <si>
    <t>מנורה הון התח 5- מנורה מבטחים גיוס הון בע"מ</t>
  </si>
  <si>
    <t>1143411</t>
  </si>
  <si>
    <t>513937714</t>
  </si>
  <si>
    <t>ביטוח</t>
  </si>
  <si>
    <t>לא מדורג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</si>
  <si>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</si>
  <si>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</si>
  <si>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</si>
  <si>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</si>
  <si>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</si>
  <si>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</si>
  <si>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</si>
  <si>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</si>
  <si>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</si>
  <si>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</si>
  <si>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</si>
  <si>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</si>
  <si>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</si>
  <si>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</si>
  <si>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</si>
  <si>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</si>
  <si>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</si>
  <si>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</si>
  <si>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</si>
  <si>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</si>
  <si>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</si>
  <si>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</si>
  <si>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</si>
  <si>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</si>
  <si>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</si>
  <si>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</si>
  <si>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</si>
  <si>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</si>
  <si>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</si>
  <si>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</si>
  <si>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</si>
  <si>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</si>
  <si>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</si>
  <si>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</si>
  <si>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</si>
  <si>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</si>
  <si>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</si>
  <si>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</si>
  <si>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</si>
  <si>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</si>
  <si>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</si>
  <si>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</si>
  <si>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</si>
  <si>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</si>
  <si>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</si>
  <si>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</si>
  <si>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</si>
  <si>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</si>
  <si>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</si>
  <si>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</si>
  <si>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</si>
  <si>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</si>
  <si>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</si>
  <si>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</si>
  <si>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</si>
  <si>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</si>
  <si>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</si>
  <si>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</si>
  <si>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</si>
  <si>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</si>
  <si>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</si>
  <si>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</si>
  <si>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</si>
  <si>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</si>
  <si>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</si>
  <si>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</si>
  <si>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</si>
  <si>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</si>
  <si>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</si>
  <si>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</si>
  <si>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</si>
  <si>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</si>
  <si>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</si>
  <si>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</si>
  <si>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</si>
  <si>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</si>
  <si>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</si>
  <si>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</si>
  <si>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</si>
  <si>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</si>
  <si>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</si>
  <si>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</si>
  <si>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</si>
  <si>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</si>
  <si>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</si>
  <si>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</si>
  <si>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</si>
  <si>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</si>
  <si>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</si>
  <si>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</si>
  <si>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</si>
  <si>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</si>
  <si>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</si>
  <si>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</si>
  <si>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</si>
  <si>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</si>
  <si>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</si>
  <si>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</si>
  <si>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</si>
  <si>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</si>
  <si>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</si>
  <si>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</si>
  <si>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</si>
  <si>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</si>
  <si>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</si>
  <si>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</si>
  <si>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</si>
  <si>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</si>
  <si>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</si>
  <si>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</si>
  <si>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</si>
  <si>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</si>
  <si>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</si>
  <si>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</si>
  <si>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</si>
  <si>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</si>
  <si>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</si>
  <si>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</si>
  <si>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</si>
  <si>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</si>
  <si>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</si>
  <si>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</si>
  <si>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</si>
  <si>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</si>
  <si>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</si>
  <si>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</si>
  <si>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</si>
  <si>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</si>
  <si>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</si>
  <si>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</si>
  <si>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</si>
  <si>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</si>
  <si>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</si>
  <si>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</si>
  <si>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</si>
  <si>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</si>
  <si>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</si>
  <si>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</si>
  <si>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</si>
  <si>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</si>
  <si>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</si>
  <si>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</si>
  <si>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</si>
  <si>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</si>
  <si>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</si>
  <si>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</si>
  <si>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</si>
  <si>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</si>
  <si>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</si>
  <si>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</si>
  <si>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</si>
  <si>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</si>
  <si>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</si>
  <si>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</si>
  <si>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</si>
  <si>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</si>
  <si>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</si>
  <si>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</si>
  <si>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</si>
  <si>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</si>
  <si>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</si>
  <si>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</si>
  <si>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</si>
  <si>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</si>
  <si>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</si>
  <si>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</si>
  <si>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</si>
  <si>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</si>
  <si>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</si>
  <si>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</si>
  <si>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</si>
  <si>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</si>
  <si>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חשמל</t>
  </si>
  <si>
    <t>23/07/17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</si>
  <si>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</si>
  <si>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</si>
  <si>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</si>
  <si>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</si>
  <si>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</si>
  <si>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</si>
  <si>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</si>
  <si>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</si>
  <si>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</si>
  <si>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</si>
  <si>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511597239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</si>
  <si>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</si>
  <si>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</si>
  <si>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</si>
  <si>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</si>
  <si>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</si>
  <si>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</si>
  <si>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</si>
  <si>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</si>
  <si>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</si>
  <si>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</si>
  <si>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</si>
  <si>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</si>
  <si>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</si>
  <si>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</si>
  <si>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20180129 USD\ILS 3.3270000 20190225- בנק לאומי לישראל בע"מ</t>
  </si>
  <si>
    <t>90005994</t>
  </si>
  <si>
    <t>29/01/18</t>
  </si>
  <si>
    <t>FWD CCY\ILS 20180129 USD\ILS 3.3329000 20190225- בנק לאומי לישראל בע"מ</t>
  </si>
  <si>
    <t>90005989</t>
  </si>
  <si>
    <t>FWD CCY\ILS 20180201 USD\ILS 3.3555000 20190225- בנק לאומי לישראל בע"מ</t>
  </si>
  <si>
    <t>90006033</t>
  </si>
  <si>
    <t>01/02/18</t>
  </si>
  <si>
    <t>FWD CCY\ILS 20180205 USD\ILS 3.4221000 20180619- בנק לאומי לישראל בע"מ</t>
  </si>
  <si>
    <t>90006049</t>
  </si>
  <si>
    <t>FWD CCY\ILS 20180208 USD\ILS 3.4116000 20190226- בנק לאומי לישראל בע"מ</t>
  </si>
  <si>
    <t>90006084</t>
  </si>
  <si>
    <t>08/02/18</t>
  </si>
  <si>
    <t>FWD CCY\ILS 20180219 USD\ILS 3.4919000 20180619- בנק לאומי לישראל בע"מ</t>
  </si>
  <si>
    <t>90006153</t>
  </si>
  <si>
    <t>19/02/18</t>
  </si>
  <si>
    <t>FWD CCY\ILS 20180221 USD\ILS 3.4807000 20180605- בנק לאומי לישראל בע"מ</t>
  </si>
  <si>
    <t>90006175</t>
  </si>
  <si>
    <t>FWD CCY\ILS 20180226 USD\ILS 3.4746000 20180605- בנק לאומי לישראל בע"מ</t>
  </si>
  <si>
    <t>90006200</t>
  </si>
  <si>
    <t>FWD CCY\ILS 20180228 USD\ILS 3.4630000 20180605- בנק לאומי לישראל בע"מ</t>
  </si>
  <si>
    <t>90006212</t>
  </si>
  <si>
    <t>28/02/18</t>
  </si>
  <si>
    <t>FWD CCY\ILS 20180305 USD\ILS 3.4548000 20180605- בנק לאומי לישראל בע"מ</t>
  </si>
  <si>
    <t>90006230</t>
  </si>
  <si>
    <t>05/03/18</t>
  </si>
  <si>
    <t>FWD CCY\ILS 20180307 USD\ILS 3.4387000 20180619- בנק לאומי לישראל בע"מ</t>
  </si>
  <si>
    <t>90006253</t>
  </si>
  <si>
    <t>07/03/18</t>
  </si>
  <si>
    <t>FWD CCY\ILS 20180312 USD\ILS 3.4285000 20180605- בנק לאומי לישראל בע"מ</t>
  </si>
  <si>
    <t>90006267</t>
  </si>
  <si>
    <t>FWD CCY\ILS 20180320 USD\ILS 3.4677000 20180605- בנק לאומי לישראל בע"מ</t>
  </si>
  <si>
    <t>90006335</t>
  </si>
  <si>
    <t>20/03/18</t>
  </si>
  <si>
    <t>FWD CCY\ILS 20180326 USD\ILS 3.4839000 20180605- בנק לאומי לישראל בע"מ</t>
  </si>
  <si>
    <t>90006362</t>
  </si>
  <si>
    <t>FWD CCY\ILS 20180328 USD\ILS 3.4829000 20180605- בנק לאומי לישראל בע"מ</t>
  </si>
  <si>
    <t>90006374</t>
  </si>
  <si>
    <t>FWD CCY\CCY 20180313 EUR\USD 1.2459200 20180726- בנק לאומי לישראל בע"מ</t>
  </si>
  <si>
    <t>90006287</t>
  </si>
  <si>
    <t>FWD CCY\CCY 20180328 USD\JPY 106.0000000 20180330- בנק לאומי לישראל בע"מ</t>
  </si>
  <si>
    <t>90006373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</si>
  <si>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</si>
  <si>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</si>
  <si>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</si>
  <si>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</si>
  <si>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</si>
  <si>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</si>
  <si>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</si>
  <si>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</si>
  <si>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520000522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</si>
  <si>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</si>
  <si>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</si>
  <si>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</si>
  <si>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</si>
  <si>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</si>
  <si>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</si>
  <si>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</si>
  <si>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172-14471040</t>
  </si>
  <si>
    <t>520043027</t>
  </si>
  <si>
    <t>AA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</si>
  <si>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</si>
  <si>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</si>
  <si>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</si>
  <si>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</si>
  <si>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</si>
  <si>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</si>
  <si>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</si>
  <si>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</si>
  <si>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</si>
  <si>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</si>
  <si>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</si>
  <si>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</si>
  <si>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</si>
  <si>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</si>
  <si>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</si>
  <si>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</si>
  <si>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</si>
  <si>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</si>
  <si>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</si>
  <si>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עו'ש(לשלם)</t>
  </si>
  <si>
    <t>1111111111</t>
  </si>
  <si>
    <t>דולר(לשלם)</t>
  </si>
  <si>
    <t>20001</t>
  </si>
  <si>
    <t>מגדל מקפת קרנות פנסיה וקופות גמל בע"מ</t>
  </si>
  <si>
    <t>מגדל חסכון לילד מסלול חוסכים המעדיפים סיכון בינוני</t>
  </si>
  <si>
    <t>פרטנר - חוזה לא סחיר</t>
  </si>
  <si>
    <t xml:space="preserve"> מסגרת IPM 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</si>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</sst>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747</v>
      </c>
      <c r="D2" s="15"/>
    </row>
    <row r="3" spans="1:36" s="16" customFormat="1">
      <c r="B3" s="2" t="s">
        <v>2</v>
      </c>
      <c r="C3" s="26" t="s">
        <v>748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861.26723094730005</v>
      </c>
      <c r="D11" s="76">
        <f>C11/$C$42*100</f>
        <v>3.9956885882469537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4312.5912085999998</v>
      </c>
      <c r="D13" s="77">
        <f t="shared" ref="D13:D22" si="0">C13/$C$42*100</f>
        <v>20.007462096316019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2093.5482406639999</v>
      </c>
      <c r="D15" s="77">
        <f t="shared" si="0"/>
        <v>9.712626364484878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13036.229109614</v>
      </c>
      <c r="D17" s="77">
        <f t="shared" si="0"/>
        <v>60.479152132335869</v>
      </c>
    </row>
    <row r="18" spans="1:4">
      <c r="A18" s="10" t="s">
        <v>13</v>
      </c>
      <c r="B18" s="70" t="s">
        <v>21</v>
      </c>
      <c r="C18" s="77">
        <v>550.77452782800003</v>
      </c>
      <c r="D18" s="77">
        <f t="shared" si="0"/>
        <v>2.555215636288505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103.96733380000001</v>
      </c>
      <c r="D22" s="77">
        <f t="shared" si="0"/>
        <v>0.48233704277614736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89.624260142599994</v>
      </c>
      <c r="D26" s="77">
        <f t="shared" si="1"/>
        <v>0.41579502924775208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-31.928233392773489</v>
      </c>
      <c r="D31" s="77">
        <f t="shared" si="1"/>
        <v>-0.14812508037728483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642.69526575359998</v>
      </c>
      <c r="D33" s="77">
        <f t="shared" si="1"/>
        <v>2.9816647456416887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-103.85514310000001</v>
      </c>
      <c r="D37" s="77">
        <f t="shared" si="1"/>
        <v>-0.48181655496053127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21554.913800856728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123.76089999999999</v>
      </c>
      <c r="D43" s="77">
        <f>C43/$C$42*100</f>
        <v>0.57416559928474853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3.2989999999999998E-2</v>
      </c>
    </row>
    <row r="50" spans="3:4">
      <c r="C50" t="s">
        <v>119</v>
      </c>
      <c r="D50">
        <v>2.7238000000000002</v>
      </c>
    </row>
    <row r="51" spans="3:4">
      <c r="C51" t="s">
        <v>123</v>
      </c>
      <c r="D51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747</v>
      </c>
      <c r="E2" s="16"/>
    </row>
    <row r="3" spans="2:61">
      <c r="B3" s="2" t="s">
        <v>2</v>
      </c>
      <c r="C3" s="26" t="s">
        <v>748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606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607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608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606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609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610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295</v>
      </c>
      <c r="C33" s="16"/>
      <c r="D33" s="16"/>
      <c r="E33" s="16"/>
    </row>
    <row r="34" spans="2:5">
      <c r="B34" t="s">
        <v>296</v>
      </c>
      <c r="C34" s="16"/>
      <c r="D34" s="16"/>
      <c r="E34" s="16"/>
    </row>
    <row r="35" spans="2:5">
      <c r="B35" t="s">
        <v>297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747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748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747</v>
      </c>
    </row>
    <row r="3" spans="2:81">
      <c r="B3" s="2" t="s">
        <v>2</v>
      </c>
      <c r="C3" s="26" t="s">
        <v>748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102542</v>
      </c>
      <c r="M11" s="7"/>
      <c r="N11" s="76">
        <v>103.96733380000001</v>
      </c>
      <c r="O11" s="7"/>
      <c r="P11" s="76">
        <v>100</v>
      </c>
      <c r="Q11" s="76">
        <v>0.48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4.53</v>
      </c>
      <c r="K12" s="79">
        <v>0.3</v>
      </c>
      <c r="L12" s="79">
        <v>102542</v>
      </c>
      <c r="N12" s="79">
        <v>103.96733380000001</v>
      </c>
      <c r="P12" s="79">
        <v>100</v>
      </c>
      <c r="Q12" s="79">
        <v>0.48</v>
      </c>
    </row>
    <row r="13" spans="2:81">
      <c r="B13" s="78" t="s">
        <v>611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612</v>
      </c>
      <c r="H15" s="79">
        <v>4.53</v>
      </c>
      <c r="K15" s="79">
        <v>0.3</v>
      </c>
      <c r="L15" s="79">
        <v>102542</v>
      </c>
      <c r="N15" s="79">
        <v>103.96733380000001</v>
      </c>
      <c r="P15" s="79">
        <v>100</v>
      </c>
      <c r="Q15" s="79">
        <v>0.48</v>
      </c>
    </row>
    <row r="16" spans="2:81">
      <c r="B16" t="s">
        <v>613</v>
      </c>
      <c r="C16" t="s">
        <v>614</v>
      </c>
      <c r="D16" t="s">
        <v>615</v>
      </c>
      <c r="E16" t="s">
        <v>206</v>
      </c>
      <c r="F16" t="s">
        <v>207</v>
      </c>
      <c r="G16" t="s">
        <v>616</v>
      </c>
      <c r="H16" s="77">
        <v>4.53</v>
      </c>
      <c r="I16" t="s">
        <v>105</v>
      </c>
      <c r="J16" s="77">
        <v>0.62</v>
      </c>
      <c r="K16" s="77">
        <v>0.3</v>
      </c>
      <c r="L16" s="77">
        <v>102542</v>
      </c>
      <c r="M16" s="77">
        <v>101.39</v>
      </c>
      <c r="N16" s="77">
        <v>103.96733380000001</v>
      </c>
      <c r="O16" s="77">
        <v>0</v>
      </c>
      <c r="P16" s="77">
        <v>100</v>
      </c>
      <c r="Q16" s="77">
        <v>0.48</v>
      </c>
    </row>
    <row r="17" spans="2:17">
      <c r="B17" s="78" t="s">
        <v>617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295</v>
      </c>
    </row>
    <row r="42" spans="2:17">
      <c r="B42" t="s">
        <v>296</v>
      </c>
    </row>
    <row r="43" spans="2:17">
      <c r="B43" t="s">
        <v>297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747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748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622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623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624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473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295</v>
      </c>
    </row>
    <row r="29" spans="2:16">
      <c r="B29" t="s">
        <v>296</v>
      </c>
    </row>
    <row r="30" spans="2:16">
      <c r="B30" t="s">
        <v>297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747</v>
      </c>
      <c r="E2" s="16"/>
      <c r="F2" s="16"/>
    </row>
    <row r="3" spans="2:65">
      <c r="B3" s="2" t="s">
        <v>2</v>
      </c>
      <c r="C3" s="26" t="s">
        <v>748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627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630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295</v>
      </c>
      <c r="D27" s="16"/>
      <c r="E27" s="16"/>
      <c r="F27" s="16"/>
    </row>
    <row r="28" spans="2:19">
      <c r="B28" t="s">
        <v>296</v>
      </c>
      <c r="D28" s="16"/>
      <c r="E28" s="16"/>
      <c r="F28" s="16"/>
    </row>
    <row r="29" spans="2:19">
      <c r="B29" t="s">
        <v>297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747</v>
      </c>
      <c r="E2" s="16"/>
    </row>
    <row r="3" spans="2:81">
      <c r="B3" s="2" t="s">
        <v>2</v>
      </c>
      <c r="C3" s="26" t="s">
        <v>748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5.93</v>
      </c>
      <c r="K11" s="7"/>
      <c r="L11" s="7"/>
      <c r="M11" s="76">
        <v>1.31</v>
      </c>
      <c r="N11" s="76">
        <v>72309</v>
      </c>
      <c r="O11" s="7"/>
      <c r="P11" s="76">
        <v>89.624260142599994</v>
      </c>
      <c r="Q11" s="7"/>
      <c r="R11" s="76">
        <v>100</v>
      </c>
      <c r="S11" s="76">
        <v>0.42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5.93</v>
      </c>
      <c r="M12" s="79">
        <v>1.31</v>
      </c>
      <c r="N12" s="79">
        <v>72309</v>
      </c>
      <c r="P12" s="79">
        <v>89.624260142599994</v>
      </c>
      <c r="R12" s="79">
        <v>100</v>
      </c>
      <c r="S12" s="79">
        <v>0.42</v>
      </c>
    </row>
    <row r="13" spans="2:81">
      <c r="B13" s="78" t="s">
        <v>627</v>
      </c>
      <c r="C13" s="16"/>
      <c r="D13" s="16"/>
      <c r="E13" s="16"/>
      <c r="J13" s="79">
        <v>6.14</v>
      </c>
      <c r="M13" s="79">
        <v>1.04</v>
      </c>
      <c r="N13" s="79">
        <v>56352</v>
      </c>
      <c r="P13" s="79">
        <v>71.470725599999994</v>
      </c>
      <c r="R13" s="79">
        <v>79.739999999999995</v>
      </c>
      <c r="S13" s="79">
        <v>0.33</v>
      </c>
    </row>
    <row r="14" spans="2:81">
      <c r="B14" t="s">
        <v>631</v>
      </c>
      <c r="C14" t="s">
        <v>632</v>
      </c>
      <c r="D14" t="s">
        <v>126</v>
      </c>
      <c r="E14" t="s">
        <v>633</v>
      </c>
      <c r="F14" t="s">
        <v>130</v>
      </c>
      <c r="G14" t="s">
        <v>206</v>
      </c>
      <c r="H14" t="s">
        <v>207</v>
      </c>
      <c r="I14" t="s">
        <v>309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19000</v>
      </c>
      <c r="O14" s="77">
        <v>128.4</v>
      </c>
      <c r="P14" s="77">
        <v>24.396000000000001</v>
      </c>
      <c r="Q14" s="77">
        <v>0</v>
      </c>
      <c r="R14" s="77">
        <v>27.22</v>
      </c>
      <c r="S14" s="77">
        <v>0.11</v>
      </c>
    </row>
    <row r="15" spans="2:81">
      <c r="B15" t="s">
        <v>634</v>
      </c>
      <c r="C15" t="s">
        <v>635</v>
      </c>
      <c r="D15" t="s">
        <v>126</v>
      </c>
      <c r="E15" t="s">
        <v>356</v>
      </c>
      <c r="F15" t="s">
        <v>636</v>
      </c>
      <c r="G15" t="s">
        <v>358</v>
      </c>
      <c r="H15" t="s">
        <v>153</v>
      </c>
      <c r="I15" t="s">
        <v>637</v>
      </c>
      <c r="J15" s="77">
        <v>3.27</v>
      </c>
      <c r="K15" t="s">
        <v>105</v>
      </c>
      <c r="L15" s="77">
        <v>6</v>
      </c>
      <c r="M15" s="77">
        <v>0.41</v>
      </c>
      <c r="N15" s="77">
        <v>37352</v>
      </c>
      <c r="O15" s="77">
        <v>126.03</v>
      </c>
      <c r="P15" s="77">
        <v>47.074725600000001</v>
      </c>
      <c r="Q15" s="77">
        <v>0</v>
      </c>
      <c r="R15" s="77">
        <v>52.52</v>
      </c>
      <c r="S15" s="77">
        <v>0.22</v>
      </c>
    </row>
    <row r="16" spans="2:81">
      <c r="B16" s="78" t="s">
        <v>628</v>
      </c>
      <c r="C16" s="16"/>
      <c r="D16" s="16"/>
      <c r="E16" s="16"/>
      <c r="J16" s="79">
        <v>5.45</v>
      </c>
      <c r="M16" s="79">
        <v>2.21</v>
      </c>
      <c r="N16" s="79">
        <v>15364</v>
      </c>
      <c r="P16" s="79">
        <v>16.067023599999999</v>
      </c>
      <c r="R16" s="79">
        <v>17.93</v>
      </c>
      <c r="S16" s="79">
        <v>7.0000000000000007E-2</v>
      </c>
    </row>
    <row r="17" spans="2:19">
      <c r="B17" t="s">
        <v>638</v>
      </c>
      <c r="C17" t="s">
        <v>639</v>
      </c>
      <c r="D17" t="s">
        <v>126</v>
      </c>
      <c r="E17" t="s">
        <v>640</v>
      </c>
      <c r="F17" t="s">
        <v>636</v>
      </c>
      <c r="G17" t="s">
        <v>641</v>
      </c>
      <c r="H17" t="s">
        <v>153</v>
      </c>
      <c r="I17" t="s">
        <v>642</v>
      </c>
      <c r="J17" s="77">
        <v>4.6900000000000004</v>
      </c>
      <c r="K17" t="s">
        <v>105</v>
      </c>
      <c r="L17" s="77">
        <v>2.5</v>
      </c>
      <c r="M17" s="77">
        <v>1.72</v>
      </c>
      <c r="N17" s="77">
        <v>4470</v>
      </c>
      <c r="O17" s="77">
        <v>103.81</v>
      </c>
      <c r="P17" s="77">
        <v>4.640307</v>
      </c>
      <c r="Q17" s="77">
        <v>0</v>
      </c>
      <c r="R17" s="77">
        <v>5.18</v>
      </c>
      <c r="S17" s="77">
        <v>0.02</v>
      </c>
    </row>
    <row r="18" spans="2:19">
      <c r="B18" t="s">
        <v>643</v>
      </c>
      <c r="C18" t="s">
        <v>644</v>
      </c>
      <c r="D18" t="s">
        <v>126</v>
      </c>
      <c r="E18" t="s">
        <v>645</v>
      </c>
      <c r="F18" t="s">
        <v>316</v>
      </c>
      <c r="G18" t="s">
        <v>358</v>
      </c>
      <c r="H18" t="s">
        <v>153</v>
      </c>
      <c r="I18" t="s">
        <v>637</v>
      </c>
      <c r="J18" s="77">
        <v>5.76</v>
      </c>
      <c r="K18" t="s">
        <v>105</v>
      </c>
      <c r="L18" s="77">
        <v>3.1</v>
      </c>
      <c r="M18" s="77">
        <v>2.41</v>
      </c>
      <c r="N18" s="77">
        <v>10894</v>
      </c>
      <c r="O18" s="77">
        <v>104.89</v>
      </c>
      <c r="P18" s="77">
        <v>11.426716600000001</v>
      </c>
      <c r="Q18" s="77">
        <v>0</v>
      </c>
      <c r="R18" s="77">
        <v>12.75</v>
      </c>
      <c r="S18" s="77">
        <v>0.05</v>
      </c>
    </row>
    <row r="19" spans="2:19">
      <c r="B19" s="78" t="s">
        <v>299</v>
      </c>
      <c r="C19" s="16"/>
      <c r="D19" s="16"/>
      <c r="E19" s="16"/>
      <c r="J19" s="79">
        <v>2.38</v>
      </c>
      <c r="M19" s="79">
        <v>3.73</v>
      </c>
      <c r="N19" s="79">
        <v>593</v>
      </c>
      <c r="P19" s="79">
        <v>2.0865109425999999</v>
      </c>
      <c r="R19" s="79">
        <v>2.33</v>
      </c>
      <c r="S19" s="79">
        <v>0.01</v>
      </c>
    </row>
    <row r="20" spans="2:19">
      <c r="B20" t="s">
        <v>646</v>
      </c>
      <c r="C20" t="s">
        <v>647</v>
      </c>
      <c r="D20" t="s">
        <v>126</v>
      </c>
      <c r="E20" t="s">
        <v>648</v>
      </c>
      <c r="F20" t="s">
        <v>128</v>
      </c>
      <c r="G20" t="s">
        <v>371</v>
      </c>
      <c r="H20" t="s">
        <v>207</v>
      </c>
      <c r="I20" t="s">
        <v>649</v>
      </c>
      <c r="J20" s="77">
        <v>2.38</v>
      </c>
      <c r="K20" t="s">
        <v>109</v>
      </c>
      <c r="L20" s="77">
        <v>3.7</v>
      </c>
      <c r="M20" s="77">
        <v>3.73</v>
      </c>
      <c r="N20" s="77">
        <v>593</v>
      </c>
      <c r="O20" s="77">
        <v>100.13</v>
      </c>
      <c r="P20" s="77">
        <v>2.0865109425999999</v>
      </c>
      <c r="Q20" s="77">
        <v>0</v>
      </c>
      <c r="R20" s="77">
        <v>2.33</v>
      </c>
      <c r="S20" s="77">
        <v>0.01</v>
      </c>
    </row>
    <row r="21" spans="2:19">
      <c r="B21" s="78" t="s">
        <v>473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7">
        <v>0</v>
      </c>
      <c r="K22" t="s">
        <v>215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300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301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222</v>
      </c>
      <c r="C28" s="16"/>
      <c r="D28" s="16"/>
      <c r="E28" s="16"/>
    </row>
    <row r="29" spans="2:19">
      <c r="B29" t="s">
        <v>295</v>
      </c>
      <c r="C29" s="16"/>
      <c r="D29" s="16"/>
      <c r="E29" s="16"/>
    </row>
    <row r="30" spans="2:19">
      <c r="B30" t="s">
        <v>296</v>
      </c>
      <c r="C30" s="16"/>
      <c r="D30" s="16"/>
      <c r="E30" s="16"/>
    </row>
    <row r="31" spans="2:19">
      <c r="B31" t="s">
        <v>297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747</v>
      </c>
      <c r="E2" s="16"/>
    </row>
    <row r="3" spans="2:98">
      <c r="B3" s="2" t="s">
        <v>2</v>
      </c>
      <c r="C3" s="26" t="s">
        <v>748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295</v>
      </c>
      <c r="C20" s="16"/>
      <c r="D20" s="16"/>
      <c r="E20" s="16"/>
    </row>
    <row r="21" spans="2:13">
      <c r="B21" t="s">
        <v>296</v>
      </c>
      <c r="C21" s="16"/>
      <c r="D21" s="16"/>
      <c r="E21" s="16"/>
    </row>
    <row r="22" spans="2:13">
      <c r="B22" t="s">
        <v>297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747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748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650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651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652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653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654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655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656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657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295</v>
      </c>
      <c r="C31" s="16"/>
    </row>
    <row r="32" spans="2:11">
      <c r="B32" t="s">
        <v>296</v>
      </c>
      <c r="C32" s="16"/>
    </row>
    <row r="33" spans="2:3">
      <c r="B33" t="s">
        <v>297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747</v>
      </c>
    </row>
    <row r="3" spans="2:59">
      <c r="B3" s="2" t="s">
        <v>2</v>
      </c>
      <c r="C3" s="26" t="s">
        <v>748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658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605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295</v>
      </c>
      <c r="C17" s="16"/>
      <c r="D17" s="16"/>
    </row>
    <row r="18" spans="2:4">
      <c r="B18" t="s">
        <v>296</v>
      </c>
      <c r="C18" s="16"/>
      <c r="D18" s="16"/>
    </row>
    <row r="19" spans="2:4">
      <c r="B19" t="s">
        <v>297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747</v>
      </c>
    </row>
    <row r="3" spans="2:52">
      <c r="B3" s="2" t="s">
        <v>2</v>
      </c>
      <c r="C3" s="26" t="s">
        <v>748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606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607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659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608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473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606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610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473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295</v>
      </c>
      <c r="C35" s="16"/>
      <c r="D35" s="16"/>
    </row>
    <row r="36" spans="2:12">
      <c r="B36" t="s">
        <v>296</v>
      </c>
      <c r="C36" s="16"/>
      <c r="D36" s="16"/>
    </row>
    <row r="37" spans="2:12">
      <c r="B37" t="s">
        <v>297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747</v>
      </c>
    </row>
    <row r="3" spans="2:13">
      <c r="B3" s="2" t="s">
        <v>2</v>
      </c>
      <c r="C3" s="26" t="s">
        <v>748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861.26723094730005</v>
      </c>
      <c r="K11" s="76">
        <v>100</v>
      </c>
      <c r="L11" s="76">
        <v>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861.26723094730005</v>
      </c>
      <c r="K12" s="79">
        <v>100</v>
      </c>
      <c r="L12" s="79">
        <v>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795.62181999999996</v>
      </c>
      <c r="K13" s="79">
        <v>92.38</v>
      </c>
      <c r="L13" s="79">
        <v>3.69</v>
      </c>
    </row>
    <row r="14" spans="2:13">
      <c r="B14" s="83" t="s">
        <v>751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795.62181999999996</v>
      </c>
      <c r="K14" s="77">
        <v>92.38</v>
      </c>
      <c r="L14" s="77">
        <v>3.69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65.645410947299993</v>
      </c>
      <c r="K15" s="79">
        <v>7.62</v>
      </c>
      <c r="L15" s="79">
        <v>0.3</v>
      </c>
    </row>
    <row r="16" spans="2:13">
      <c r="B16" s="83" t="s">
        <v>751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2.6906123439999998</v>
      </c>
      <c r="K16" s="77">
        <v>0.31</v>
      </c>
      <c r="L16" s="77">
        <v>0.01</v>
      </c>
    </row>
    <row r="17" spans="2:12">
      <c r="B17" s="83" t="s">
        <v>751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79.55052938</v>
      </c>
      <c r="K17" s="77">
        <v>9.24</v>
      </c>
      <c r="L17" s="77">
        <v>0.37</v>
      </c>
    </row>
    <row r="18" spans="2:12">
      <c r="B18" s="83" t="s">
        <v>751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1.4226952159999999</v>
      </c>
      <c r="K18" s="77">
        <v>0.17</v>
      </c>
      <c r="L18" s="77">
        <v>0.01</v>
      </c>
    </row>
    <row r="19" spans="2:12">
      <c r="B19" s="83" t="s">
        <v>751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1.7450691439999999</v>
      </c>
      <c r="K19" s="77">
        <v>0.2</v>
      </c>
      <c r="L19" s="77">
        <v>0.01</v>
      </c>
    </row>
    <row r="20" spans="2:12">
      <c r="B20" s="83" t="s">
        <v>751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-19.763495136700001</v>
      </c>
      <c r="K20" s="77">
        <v>-2.29</v>
      </c>
      <c r="L20" s="77">
        <v>-0.09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747</v>
      </c>
    </row>
    <row r="3" spans="2:49">
      <c r="B3" s="2" t="s">
        <v>2</v>
      </c>
      <c r="C3" s="26" t="s">
        <v>748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-1155636.4099999999</v>
      </c>
      <c r="H11" s="7"/>
      <c r="I11" s="76">
        <v>-31.928233392773489</v>
      </c>
      <c r="J11" s="76">
        <v>100</v>
      </c>
      <c r="K11" s="76">
        <v>-0.15</v>
      </c>
      <c r="AW11" s="16"/>
    </row>
    <row r="12" spans="2:49">
      <c r="B12" s="78" t="s">
        <v>202</v>
      </c>
      <c r="C12" s="16"/>
      <c r="D12" s="16"/>
      <c r="G12" s="79">
        <v>-1155636.4099999999</v>
      </c>
      <c r="I12" s="79">
        <v>-31.928233392773489</v>
      </c>
      <c r="J12" s="79">
        <v>100</v>
      </c>
      <c r="K12" s="79">
        <v>-0.15</v>
      </c>
    </row>
    <row r="13" spans="2:49">
      <c r="B13" s="78" t="s">
        <v>606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607</v>
      </c>
      <c r="C15" s="16"/>
      <c r="D15" s="16"/>
      <c r="G15" s="79">
        <v>-1062150</v>
      </c>
      <c r="I15" s="79">
        <v>-32.256368093506381</v>
      </c>
      <c r="J15" s="79">
        <v>101.03</v>
      </c>
      <c r="K15" s="79">
        <v>-0.15</v>
      </c>
    </row>
    <row r="16" spans="2:49">
      <c r="B16" t="s">
        <v>660</v>
      </c>
      <c r="C16" t="s">
        <v>661</v>
      </c>
      <c r="D16" t="s">
        <v>126</v>
      </c>
      <c r="E16" t="s">
        <v>109</v>
      </c>
      <c r="F16" t="s">
        <v>662</v>
      </c>
      <c r="G16" s="77">
        <v>-17000</v>
      </c>
      <c r="H16" s="77">
        <v>8.7396666666666469</v>
      </c>
      <c r="I16" s="77">
        <v>-1.4857433333333301</v>
      </c>
      <c r="J16" s="77">
        <v>4.6500000000000004</v>
      </c>
      <c r="K16" s="77">
        <v>-0.01</v>
      </c>
    </row>
    <row r="17" spans="2:11">
      <c r="B17" t="s">
        <v>663</v>
      </c>
      <c r="C17" t="s">
        <v>664</v>
      </c>
      <c r="D17" t="s">
        <v>126</v>
      </c>
      <c r="E17" t="s">
        <v>109</v>
      </c>
      <c r="F17" t="s">
        <v>665</v>
      </c>
      <c r="G17" s="77">
        <v>-20000</v>
      </c>
      <c r="H17" s="77">
        <v>11.407299999999999</v>
      </c>
      <c r="I17" s="77">
        <v>-2.28146</v>
      </c>
      <c r="J17" s="77">
        <v>7.15</v>
      </c>
      <c r="K17" s="77">
        <v>-0.01</v>
      </c>
    </row>
    <row r="18" spans="2:11">
      <c r="B18" t="s">
        <v>666</v>
      </c>
      <c r="C18" t="s">
        <v>667</v>
      </c>
      <c r="D18" t="s">
        <v>126</v>
      </c>
      <c r="E18" t="s">
        <v>109</v>
      </c>
      <c r="F18" t="s">
        <v>665</v>
      </c>
      <c r="G18" s="77">
        <v>-13000</v>
      </c>
      <c r="H18" s="77">
        <v>10.817846153846231</v>
      </c>
      <c r="I18" s="77">
        <v>-1.40632000000001</v>
      </c>
      <c r="J18" s="77">
        <v>4.4000000000000004</v>
      </c>
      <c r="K18" s="77">
        <v>-0.01</v>
      </c>
    </row>
    <row r="19" spans="2:11">
      <c r="B19" t="s">
        <v>668</v>
      </c>
      <c r="C19" t="s">
        <v>669</v>
      </c>
      <c r="D19" t="s">
        <v>126</v>
      </c>
      <c r="E19" t="s">
        <v>109</v>
      </c>
      <c r="F19" t="s">
        <v>670</v>
      </c>
      <c r="G19" s="77">
        <v>-20000</v>
      </c>
      <c r="H19" s="77">
        <v>8.5597999999999992</v>
      </c>
      <c r="I19" s="77">
        <v>-1.7119599999999999</v>
      </c>
      <c r="J19" s="77">
        <v>5.36</v>
      </c>
      <c r="K19" s="77">
        <v>-0.01</v>
      </c>
    </row>
    <row r="20" spans="2:11">
      <c r="B20" t="s">
        <v>671</v>
      </c>
      <c r="C20" t="s">
        <v>672</v>
      </c>
      <c r="D20" t="s">
        <v>126</v>
      </c>
      <c r="E20" t="s">
        <v>109</v>
      </c>
      <c r="F20" t="s">
        <v>458</v>
      </c>
      <c r="G20" s="77">
        <v>-58000</v>
      </c>
      <c r="H20" s="77">
        <v>7.4659000000000004</v>
      </c>
      <c r="I20" s="77">
        <v>-4.330222</v>
      </c>
      <c r="J20" s="77">
        <v>13.56</v>
      </c>
      <c r="K20" s="77">
        <v>-0.02</v>
      </c>
    </row>
    <row r="21" spans="2:11">
      <c r="B21" t="s">
        <v>673</v>
      </c>
      <c r="C21" t="s">
        <v>674</v>
      </c>
      <c r="D21" t="s">
        <v>126</v>
      </c>
      <c r="E21" t="s">
        <v>109</v>
      </c>
      <c r="F21" t="s">
        <v>675</v>
      </c>
      <c r="G21" s="77">
        <v>-35000</v>
      </c>
      <c r="H21" s="77">
        <v>3.7661621621621713</v>
      </c>
      <c r="I21" s="77">
        <v>-1.31815675675676</v>
      </c>
      <c r="J21" s="77">
        <v>4.13</v>
      </c>
      <c r="K21" s="77">
        <v>-0.01</v>
      </c>
    </row>
    <row r="22" spans="2:11">
      <c r="B22" t="s">
        <v>676</v>
      </c>
      <c r="C22" t="s">
        <v>677</v>
      </c>
      <c r="D22" t="s">
        <v>126</v>
      </c>
      <c r="E22" t="s">
        <v>109</v>
      </c>
      <c r="F22" t="s">
        <v>678</v>
      </c>
      <c r="G22" s="77">
        <v>-27000</v>
      </c>
      <c r="H22" s="77">
        <v>0.48822222222222222</v>
      </c>
      <c r="I22" s="77">
        <v>-0.13181999999999999</v>
      </c>
      <c r="J22" s="77">
        <v>0.41</v>
      </c>
      <c r="K22" s="77">
        <v>0</v>
      </c>
    </row>
    <row r="23" spans="2:11">
      <c r="B23" t="s">
        <v>679</v>
      </c>
      <c r="C23" t="s">
        <v>680</v>
      </c>
      <c r="D23" t="s">
        <v>126</v>
      </c>
      <c r="E23" t="s">
        <v>109</v>
      </c>
      <c r="F23" t="s">
        <v>379</v>
      </c>
      <c r="G23" s="77">
        <v>-698150</v>
      </c>
      <c r="H23" s="77">
        <v>1.9153869704635966</v>
      </c>
      <c r="I23" s="77">
        <v>-13.372274134291599</v>
      </c>
      <c r="J23" s="77">
        <v>41.88</v>
      </c>
      <c r="K23" s="77">
        <v>-0.06</v>
      </c>
    </row>
    <row r="24" spans="2:11">
      <c r="B24" t="s">
        <v>681</v>
      </c>
      <c r="C24" t="s">
        <v>682</v>
      </c>
      <c r="D24" t="s">
        <v>126</v>
      </c>
      <c r="E24" t="s">
        <v>109</v>
      </c>
      <c r="F24" t="s">
        <v>444</v>
      </c>
      <c r="G24" s="77">
        <v>-36000</v>
      </c>
      <c r="H24" s="77">
        <v>2.5251999999999999</v>
      </c>
      <c r="I24" s="77">
        <v>-0.90907199999999999</v>
      </c>
      <c r="J24" s="77">
        <v>2.85</v>
      </c>
      <c r="K24" s="77">
        <v>0</v>
      </c>
    </row>
    <row r="25" spans="2:11">
      <c r="B25" t="s">
        <v>683</v>
      </c>
      <c r="C25" t="s">
        <v>684</v>
      </c>
      <c r="D25" t="s">
        <v>126</v>
      </c>
      <c r="E25" t="s">
        <v>109</v>
      </c>
      <c r="F25" t="s">
        <v>685</v>
      </c>
      <c r="G25" s="77">
        <v>-15000</v>
      </c>
      <c r="H25" s="77">
        <v>3.6848235294117599</v>
      </c>
      <c r="I25" s="77">
        <v>-0.55272352941176395</v>
      </c>
      <c r="J25" s="77">
        <v>1.73</v>
      </c>
      <c r="K25" s="77">
        <v>0</v>
      </c>
    </row>
    <row r="26" spans="2:11">
      <c r="B26" t="s">
        <v>686</v>
      </c>
      <c r="C26" t="s">
        <v>687</v>
      </c>
      <c r="D26" t="s">
        <v>126</v>
      </c>
      <c r="E26" t="s">
        <v>109</v>
      </c>
      <c r="F26" t="s">
        <v>688</v>
      </c>
      <c r="G26" s="77">
        <v>30000</v>
      </c>
      <c r="H26" s="77">
        <v>4.5045333333333337</v>
      </c>
      <c r="I26" s="77">
        <v>1.3513599999999999</v>
      </c>
      <c r="J26" s="77">
        <v>-4.2300000000000004</v>
      </c>
      <c r="K26" s="77">
        <v>0.01</v>
      </c>
    </row>
    <row r="27" spans="2:11">
      <c r="B27" t="s">
        <v>689</v>
      </c>
      <c r="C27" t="s">
        <v>690</v>
      </c>
      <c r="D27" t="s">
        <v>126</v>
      </c>
      <c r="E27" t="s">
        <v>109</v>
      </c>
      <c r="F27" t="s">
        <v>691</v>
      </c>
      <c r="G27" s="77">
        <v>-15000</v>
      </c>
      <c r="H27" s="77">
        <v>5.8064</v>
      </c>
      <c r="I27" s="77">
        <v>-0.87095999999999996</v>
      </c>
      <c r="J27" s="77">
        <v>2.73</v>
      </c>
      <c r="K27" s="77">
        <v>0</v>
      </c>
    </row>
    <row r="28" spans="2:11">
      <c r="B28" t="s">
        <v>692</v>
      </c>
      <c r="C28" t="s">
        <v>693</v>
      </c>
      <c r="D28" t="s">
        <v>126</v>
      </c>
      <c r="E28" t="s">
        <v>109</v>
      </c>
      <c r="F28" t="s">
        <v>453</v>
      </c>
      <c r="G28" s="77">
        <v>-63000</v>
      </c>
      <c r="H28" s="77">
        <v>7.1337272727272696</v>
      </c>
      <c r="I28" s="77">
        <v>-4.4942481818181799</v>
      </c>
      <c r="J28" s="77">
        <v>14.08</v>
      </c>
      <c r="K28" s="77">
        <v>-0.02</v>
      </c>
    </row>
    <row r="29" spans="2:11">
      <c r="B29" t="s">
        <v>694</v>
      </c>
      <c r="C29" t="s">
        <v>695</v>
      </c>
      <c r="D29" t="s">
        <v>126</v>
      </c>
      <c r="E29" t="s">
        <v>109</v>
      </c>
      <c r="F29" t="s">
        <v>696</v>
      </c>
      <c r="G29" s="77">
        <v>30000</v>
      </c>
      <c r="H29" s="77">
        <v>3.2149666666666699</v>
      </c>
      <c r="I29" s="77">
        <v>0.96449000000000096</v>
      </c>
      <c r="J29" s="77">
        <v>-3.02</v>
      </c>
      <c r="K29" s="77">
        <v>0</v>
      </c>
    </row>
    <row r="30" spans="2:11">
      <c r="B30" t="s">
        <v>697</v>
      </c>
      <c r="C30" t="s">
        <v>698</v>
      </c>
      <c r="D30" t="s">
        <v>126</v>
      </c>
      <c r="E30" t="s">
        <v>109</v>
      </c>
      <c r="F30" t="s">
        <v>418</v>
      </c>
      <c r="G30" s="77">
        <v>-73000</v>
      </c>
      <c r="H30" s="77">
        <v>1.5954999999999999</v>
      </c>
      <c r="I30" s="77">
        <v>-1.1647149999999999</v>
      </c>
      <c r="J30" s="77">
        <v>3.65</v>
      </c>
      <c r="K30" s="77">
        <v>-0.01</v>
      </c>
    </row>
    <row r="31" spans="2:11">
      <c r="B31" t="s">
        <v>699</v>
      </c>
      <c r="C31" t="s">
        <v>700</v>
      </c>
      <c r="D31" t="s">
        <v>126</v>
      </c>
      <c r="E31" t="s">
        <v>109</v>
      </c>
      <c r="F31" t="s">
        <v>436</v>
      </c>
      <c r="G31" s="77">
        <v>-32000</v>
      </c>
      <c r="H31" s="77">
        <v>1.69544736842105</v>
      </c>
      <c r="I31" s="77">
        <v>-0.54254315789473595</v>
      </c>
      <c r="J31" s="77">
        <v>1.7</v>
      </c>
      <c r="K31" s="77">
        <v>0</v>
      </c>
    </row>
    <row r="32" spans="2:11">
      <c r="B32" s="78" t="s">
        <v>659</v>
      </c>
      <c r="C32" s="16"/>
      <c r="D32" s="16"/>
      <c r="G32" s="79">
        <v>-93517.55</v>
      </c>
      <c r="I32" s="79">
        <v>0.82390529873289042</v>
      </c>
      <c r="J32" s="79">
        <v>-2.58</v>
      </c>
      <c r="K32" s="79">
        <v>0</v>
      </c>
    </row>
    <row r="33" spans="2:11">
      <c r="B33" t="s">
        <v>701</v>
      </c>
      <c r="C33" t="s">
        <v>702</v>
      </c>
      <c r="D33" t="s">
        <v>126</v>
      </c>
      <c r="E33" t="s">
        <v>113</v>
      </c>
      <c r="F33" t="s">
        <v>472</v>
      </c>
      <c r="G33" s="77">
        <v>-87810</v>
      </c>
      <c r="H33" s="77">
        <v>-1.0476868327402096</v>
      </c>
      <c r="I33" s="77">
        <v>0.91997380782917804</v>
      </c>
      <c r="J33" s="77">
        <v>-2.88</v>
      </c>
      <c r="K33" s="77">
        <v>0</v>
      </c>
    </row>
    <row r="34" spans="2:11">
      <c r="B34" t="s">
        <v>703</v>
      </c>
      <c r="C34" t="s">
        <v>704</v>
      </c>
      <c r="D34" t="s">
        <v>126</v>
      </c>
      <c r="E34" t="s">
        <v>109</v>
      </c>
      <c r="F34" t="s">
        <v>436</v>
      </c>
      <c r="G34" s="77">
        <v>-5707.55</v>
      </c>
      <c r="H34" s="77">
        <v>1.6831829611004301</v>
      </c>
      <c r="I34" s="77">
        <v>-9.6068509096287599E-2</v>
      </c>
      <c r="J34" s="77">
        <v>0.3</v>
      </c>
      <c r="K34" s="77">
        <v>0</v>
      </c>
    </row>
    <row r="35" spans="2:11">
      <c r="B35" s="78" t="s">
        <v>608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473</v>
      </c>
      <c r="C37" s="16"/>
      <c r="D37" s="16"/>
      <c r="G37" s="79">
        <v>31.14</v>
      </c>
      <c r="I37" s="79">
        <v>-0.49577059800000001</v>
      </c>
      <c r="J37" s="79">
        <v>1.55</v>
      </c>
      <c r="K37" s="79">
        <v>0</v>
      </c>
    </row>
    <row r="38" spans="2:11">
      <c r="B38" t="s">
        <v>705</v>
      </c>
      <c r="C38" t="s">
        <v>706</v>
      </c>
      <c r="D38" t="s">
        <v>135</v>
      </c>
      <c r="E38" t="s">
        <v>105</v>
      </c>
      <c r="F38" t="s">
        <v>707</v>
      </c>
      <c r="G38" s="77">
        <v>31.14</v>
      </c>
      <c r="H38" s="77">
        <v>-1592.07</v>
      </c>
      <c r="I38" s="77">
        <v>-0.49577059800000001</v>
      </c>
      <c r="J38" s="77">
        <v>1.55</v>
      </c>
      <c r="K38" s="77">
        <v>0</v>
      </c>
    </row>
    <row r="39" spans="2:11">
      <c r="B39" s="78" t="s">
        <v>220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606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609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608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473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215</v>
      </c>
      <c r="C47" t="s">
        <v>215</v>
      </c>
      <c r="D47" t="s">
        <v>215</v>
      </c>
      <c r="E47" t="s">
        <v>215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222</v>
      </c>
      <c r="C48" s="16"/>
      <c r="D48" s="16"/>
    </row>
    <row r="49" spans="2:4">
      <c r="B49" t="s">
        <v>295</v>
      </c>
      <c r="C49" s="16"/>
      <c r="D49" s="16"/>
    </row>
    <row r="50" spans="2:4">
      <c r="B50" t="s">
        <v>296</v>
      </c>
      <c r="C50" s="16"/>
      <c r="D50" s="16"/>
    </row>
    <row r="51" spans="2:4">
      <c r="B51" t="s">
        <v>297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747</v>
      </c>
    </row>
    <row r="3" spans="2:78">
      <c r="B3" s="2" t="s">
        <v>2</v>
      </c>
      <c r="C3" s="26" t="s">
        <v>748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295</v>
      </c>
      <c r="D41" s="16"/>
    </row>
    <row r="42" spans="2:17">
      <c r="B42" t="s">
        <v>296</v>
      </c>
      <c r="D42" s="16"/>
    </row>
    <row r="43" spans="2:17">
      <c r="B43" t="s">
        <v>297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747</v>
      </c>
    </row>
    <row r="3" spans="2:59">
      <c r="B3" s="2" t="s">
        <v>2</v>
      </c>
      <c r="C3" s="26" t="s">
        <v>748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6.42</v>
      </c>
      <c r="J11" s="18"/>
      <c r="K11" s="18"/>
      <c r="L11" s="76">
        <v>2.4900000000000002</v>
      </c>
      <c r="M11" s="76">
        <v>407888.17</v>
      </c>
      <c r="N11" s="7"/>
      <c r="O11" s="76">
        <v>642.69526575359998</v>
      </c>
      <c r="P11" s="76">
        <v>100</v>
      </c>
      <c r="Q11" s="76">
        <v>2.98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5.82</v>
      </c>
      <c r="L12" s="79">
        <v>1.94</v>
      </c>
      <c r="M12" s="79">
        <v>372499.17</v>
      </c>
      <c r="O12" s="79">
        <v>517.64192085599996</v>
      </c>
      <c r="P12" s="79">
        <v>80.540000000000006</v>
      </c>
      <c r="Q12" s="79">
        <v>2.4</v>
      </c>
    </row>
    <row r="13" spans="2:59">
      <c r="B13" s="78" t="s">
        <v>708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709</v>
      </c>
      <c r="I15" s="79">
        <v>9.26</v>
      </c>
      <c r="L15" s="79">
        <v>3.1</v>
      </c>
      <c r="M15" s="79">
        <v>317651.17</v>
      </c>
      <c r="O15" s="79">
        <v>325.098784728</v>
      </c>
      <c r="P15" s="79">
        <v>50.58</v>
      </c>
      <c r="Q15" s="79">
        <v>1.51</v>
      </c>
    </row>
    <row r="16" spans="2:59">
      <c r="B16" t="s">
        <v>710</v>
      </c>
      <c r="C16" t="s">
        <v>711</v>
      </c>
      <c r="D16" t="s">
        <v>712</v>
      </c>
      <c r="E16" t="s">
        <v>713</v>
      </c>
      <c r="F16" t="s">
        <v>402</v>
      </c>
      <c r="G16" t="s">
        <v>678</v>
      </c>
      <c r="H16" t="s">
        <v>207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38683.67</v>
      </c>
      <c r="N16" s="77">
        <v>104.72</v>
      </c>
      <c r="O16" s="77">
        <v>40.509539224000001</v>
      </c>
      <c r="P16" s="77">
        <v>6.3</v>
      </c>
      <c r="Q16" s="77">
        <v>0.19</v>
      </c>
    </row>
    <row r="17" spans="2:17">
      <c r="B17" t="s">
        <v>710</v>
      </c>
      <c r="C17" t="s">
        <v>711</v>
      </c>
      <c r="D17" t="s">
        <v>714</v>
      </c>
      <c r="E17" t="s">
        <v>713</v>
      </c>
      <c r="F17" t="s">
        <v>402</v>
      </c>
      <c r="G17" t="s">
        <v>678</v>
      </c>
      <c r="H17" t="s">
        <v>207</v>
      </c>
      <c r="I17" s="77">
        <v>10.23</v>
      </c>
      <c r="J17" t="s">
        <v>105</v>
      </c>
      <c r="K17" s="77">
        <v>2.84</v>
      </c>
      <c r="L17" s="77">
        <v>2.84</v>
      </c>
      <c r="M17" s="77">
        <v>48699.8</v>
      </c>
      <c r="N17" s="77">
        <v>104.87</v>
      </c>
      <c r="O17" s="77">
        <v>51.071480260000001</v>
      </c>
      <c r="P17" s="77">
        <v>7.95</v>
      </c>
      <c r="Q17" s="77">
        <v>0.24</v>
      </c>
    </row>
    <row r="18" spans="2:17">
      <c r="B18" t="s">
        <v>710</v>
      </c>
      <c r="C18" t="s">
        <v>711</v>
      </c>
      <c r="D18" t="s">
        <v>715</v>
      </c>
      <c r="E18" t="s">
        <v>713</v>
      </c>
      <c r="F18" t="s">
        <v>402</v>
      </c>
      <c r="G18" t="s">
        <v>678</v>
      </c>
      <c r="H18" t="s">
        <v>207</v>
      </c>
      <c r="I18" s="77">
        <v>10.28</v>
      </c>
      <c r="J18" t="s">
        <v>105</v>
      </c>
      <c r="K18" s="77">
        <v>3.01</v>
      </c>
      <c r="L18" s="77">
        <v>3.01</v>
      </c>
      <c r="M18" s="77">
        <v>86263.59</v>
      </c>
      <c r="N18" s="77">
        <v>99.12</v>
      </c>
      <c r="O18" s="77">
        <v>85.504470408000003</v>
      </c>
      <c r="P18" s="77">
        <v>13.3</v>
      </c>
      <c r="Q18" s="77">
        <v>0.4</v>
      </c>
    </row>
    <row r="19" spans="2:17">
      <c r="B19" t="s">
        <v>710</v>
      </c>
      <c r="C19" t="s">
        <v>711</v>
      </c>
      <c r="D19" t="s">
        <v>716</v>
      </c>
      <c r="E19" t="s">
        <v>713</v>
      </c>
      <c r="F19" t="s">
        <v>402</v>
      </c>
      <c r="G19" t="s">
        <v>678</v>
      </c>
      <c r="H19" t="s">
        <v>207</v>
      </c>
      <c r="I19" s="77">
        <v>8.07</v>
      </c>
      <c r="J19" t="s">
        <v>105</v>
      </c>
      <c r="K19" s="77">
        <v>3.41</v>
      </c>
      <c r="L19" s="77">
        <v>3.41</v>
      </c>
      <c r="M19" s="77">
        <v>120973.49</v>
      </c>
      <c r="N19" s="77">
        <v>102.96</v>
      </c>
      <c r="O19" s="77">
        <v>124.554305304</v>
      </c>
      <c r="P19" s="77">
        <v>19.38</v>
      </c>
      <c r="Q19" s="77">
        <v>0.57999999999999996</v>
      </c>
    </row>
    <row r="20" spans="2:17">
      <c r="B20" t="s">
        <v>710</v>
      </c>
      <c r="C20" t="s">
        <v>711</v>
      </c>
      <c r="D20" t="s">
        <v>717</v>
      </c>
      <c r="E20" t="s">
        <v>713</v>
      </c>
      <c r="F20" t="s">
        <v>402</v>
      </c>
      <c r="G20" t="s">
        <v>678</v>
      </c>
      <c r="H20" t="s">
        <v>207</v>
      </c>
      <c r="I20" s="77">
        <v>9.85</v>
      </c>
      <c r="J20" t="s">
        <v>105</v>
      </c>
      <c r="K20" s="77">
        <v>3.96</v>
      </c>
      <c r="L20" s="77">
        <v>3.96</v>
      </c>
      <c r="M20" s="77">
        <v>23030.62</v>
      </c>
      <c r="N20" s="77">
        <v>101.86</v>
      </c>
      <c r="O20" s="77">
        <v>23.458989532</v>
      </c>
      <c r="P20" s="77">
        <v>3.65</v>
      </c>
      <c r="Q20" s="77">
        <v>0.11</v>
      </c>
    </row>
    <row r="21" spans="2:17">
      <c r="B21" s="78" t="s">
        <v>718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719</v>
      </c>
      <c r="I23" s="79">
        <v>0</v>
      </c>
      <c r="L23" s="79">
        <v>0</v>
      </c>
      <c r="M23" s="79">
        <v>54848</v>
      </c>
      <c r="O23" s="79">
        <v>192.54313612799999</v>
      </c>
      <c r="P23" s="79">
        <v>29.96</v>
      </c>
      <c r="Q23" s="79">
        <v>0.89</v>
      </c>
    </row>
    <row r="24" spans="2:17">
      <c r="B24" t="s">
        <v>720</v>
      </c>
      <c r="C24" t="s">
        <v>711</v>
      </c>
      <c r="D24" t="s">
        <v>721</v>
      </c>
      <c r="E24" t="s">
        <v>722</v>
      </c>
      <c r="F24" t="s">
        <v>723</v>
      </c>
      <c r="G24" t="s">
        <v>418</v>
      </c>
      <c r="H24" t="s">
        <v>154</v>
      </c>
      <c r="J24" t="s">
        <v>109</v>
      </c>
      <c r="K24" s="77">
        <v>2.75</v>
      </c>
      <c r="L24" s="77">
        <v>0</v>
      </c>
      <c r="M24" s="77">
        <v>54848</v>
      </c>
      <c r="N24" s="77">
        <v>99.9</v>
      </c>
      <c r="O24" s="77">
        <v>192.54313612799999</v>
      </c>
      <c r="P24" s="77">
        <v>29.96</v>
      </c>
      <c r="Q24" s="77">
        <v>0.89</v>
      </c>
    </row>
    <row r="25" spans="2:17">
      <c r="B25" s="78" t="s">
        <v>724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215</v>
      </c>
      <c r="D26" t="s">
        <v>215</v>
      </c>
      <c r="F26" t="s">
        <v>215</v>
      </c>
      <c r="I26" s="77">
        <v>0</v>
      </c>
      <c r="J26" t="s">
        <v>215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725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726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727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729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220</v>
      </c>
      <c r="I36" s="79">
        <v>8.9</v>
      </c>
      <c r="L36" s="79">
        <v>4.76</v>
      </c>
      <c r="M36" s="79">
        <v>35389</v>
      </c>
      <c r="O36" s="79">
        <v>125.0533448976</v>
      </c>
      <c r="P36" s="79">
        <v>19.46</v>
      </c>
      <c r="Q36" s="79">
        <v>0.57999999999999996</v>
      </c>
    </row>
    <row r="37" spans="2:17">
      <c r="B37" s="78" t="s">
        <v>730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718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719</v>
      </c>
      <c r="I41" s="79">
        <v>8.9</v>
      </c>
      <c r="L41" s="79">
        <v>4.76</v>
      </c>
      <c r="M41" s="79">
        <v>35389</v>
      </c>
      <c r="O41" s="79">
        <v>125.0533448976</v>
      </c>
      <c r="P41" s="79">
        <v>19.46</v>
      </c>
      <c r="Q41" s="79">
        <v>0.57999999999999996</v>
      </c>
    </row>
    <row r="42" spans="2:17">
      <c r="B42" t="s">
        <v>731</v>
      </c>
      <c r="C42" t="s">
        <v>711</v>
      </c>
      <c r="D42" t="s">
        <v>732</v>
      </c>
      <c r="E42" t="s">
        <v>733</v>
      </c>
      <c r="F42" t="s">
        <v>215</v>
      </c>
      <c r="G42" t="s">
        <v>734</v>
      </c>
      <c r="H42" t="s">
        <v>463</v>
      </c>
      <c r="I42" s="77">
        <v>8.9</v>
      </c>
      <c r="J42" t="s">
        <v>109</v>
      </c>
      <c r="K42" s="77">
        <v>4.8</v>
      </c>
      <c r="L42" s="77">
        <v>4.76</v>
      </c>
      <c r="M42" s="77">
        <v>35389</v>
      </c>
      <c r="N42" s="77">
        <v>100.56</v>
      </c>
      <c r="O42" s="77">
        <v>125.0533448976</v>
      </c>
      <c r="P42" s="77">
        <v>19.46</v>
      </c>
      <c r="Q42" s="77">
        <v>0.57999999999999996</v>
      </c>
    </row>
    <row r="43" spans="2:17">
      <c r="B43" s="78" t="s">
        <v>729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F44" t="s">
        <v>215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222</v>
      </c>
    </row>
    <row r="46" spans="2:17">
      <c r="B46" t="s">
        <v>295</v>
      </c>
    </row>
    <row r="47" spans="2:17">
      <c r="B47" t="s">
        <v>296</v>
      </c>
    </row>
    <row r="48" spans="2:17">
      <c r="B48" t="s">
        <v>297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747</v>
      </c>
    </row>
    <row r="3" spans="2:64">
      <c r="B3" s="2" t="s">
        <v>2</v>
      </c>
      <c r="C3" s="26" t="s">
        <v>748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627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735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736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473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295</v>
      </c>
    </row>
    <row r="27" spans="2:15">
      <c r="B27" t="s">
        <v>296</v>
      </c>
    </row>
    <row r="28" spans="2:15">
      <c r="B28" t="s">
        <v>297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747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748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738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738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747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748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747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748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-103.85514310000001</v>
      </c>
      <c r="J11" s="76">
        <v>100</v>
      </c>
      <c r="K11" s="76">
        <v>-0.48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-58.246409999999997</v>
      </c>
      <c r="J12" s="79">
        <v>56.08</v>
      </c>
      <c r="K12" s="79">
        <v>-0.27</v>
      </c>
    </row>
    <row r="13" spans="2:60">
      <c r="B13" t="s">
        <v>739</v>
      </c>
      <c r="C13" t="s">
        <v>740</v>
      </c>
      <c r="D13" t="s">
        <v>215</v>
      </c>
      <c r="E13" t="s">
        <v>463</v>
      </c>
      <c r="F13" s="77">
        <v>0</v>
      </c>
      <c r="G13" t="s">
        <v>105</v>
      </c>
      <c r="H13" s="77">
        <v>0</v>
      </c>
      <c r="I13" s="77">
        <v>-6.5600000000000006E-2</v>
      </c>
      <c r="J13" s="77">
        <v>0.06</v>
      </c>
      <c r="K13" s="77">
        <v>0</v>
      </c>
    </row>
    <row r="14" spans="2:60">
      <c r="B14" t="s">
        <v>741</v>
      </c>
      <c r="C14" t="s">
        <v>742</v>
      </c>
      <c r="D14" t="s">
        <v>215</v>
      </c>
      <c r="E14" t="s">
        <v>463</v>
      </c>
      <c r="F14" s="77">
        <v>0</v>
      </c>
      <c r="G14" t="s">
        <v>105</v>
      </c>
      <c r="H14" s="77">
        <v>0</v>
      </c>
      <c r="I14" s="77">
        <v>3.62954</v>
      </c>
      <c r="J14" s="77">
        <v>-3.49</v>
      </c>
      <c r="K14" s="77">
        <v>0.02</v>
      </c>
    </row>
    <row r="15" spans="2:60">
      <c r="B15" t="s">
        <v>743</v>
      </c>
      <c r="C15" t="s">
        <v>744</v>
      </c>
      <c r="D15" t="s">
        <v>215</v>
      </c>
      <c r="E15" t="s">
        <v>207</v>
      </c>
      <c r="F15" s="77">
        <v>0</v>
      </c>
      <c r="G15" t="s">
        <v>105</v>
      </c>
      <c r="H15" s="77">
        <v>0</v>
      </c>
      <c r="I15" s="77">
        <v>-61.81035</v>
      </c>
      <c r="J15" s="77">
        <v>59.52</v>
      </c>
      <c r="K15" s="77">
        <v>-0.28999999999999998</v>
      </c>
    </row>
    <row r="16" spans="2:60">
      <c r="B16" s="78" t="s">
        <v>220</v>
      </c>
      <c r="D16" s="19"/>
      <c r="E16" s="19"/>
      <c r="F16" s="19"/>
      <c r="G16" s="19"/>
      <c r="H16" s="79">
        <v>0</v>
      </c>
      <c r="I16" s="79">
        <v>-45.608733100000002</v>
      </c>
      <c r="J16" s="79">
        <v>43.92</v>
      </c>
      <c r="K16" s="79">
        <v>-0.21</v>
      </c>
    </row>
    <row r="17" spans="2:11">
      <c r="B17" t="s">
        <v>745</v>
      </c>
      <c r="C17" t="s">
        <v>746</v>
      </c>
      <c r="D17" t="s">
        <v>215</v>
      </c>
      <c r="E17" t="s">
        <v>207</v>
      </c>
      <c r="F17" s="77">
        <v>0</v>
      </c>
      <c r="G17" t="s">
        <v>109</v>
      </c>
      <c r="H17" s="77">
        <v>0</v>
      </c>
      <c r="I17" s="77">
        <v>-45.608733100000002</v>
      </c>
      <c r="J17" s="77">
        <v>43.92</v>
      </c>
      <c r="K17" s="77">
        <v>-0.21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747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748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123.76089999999999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SUM(C13:C15)</f>
        <v>123.76089999999999</v>
      </c>
    </row>
    <row r="13" spans="2:17">
      <c r="B13" t="s">
        <v>749</v>
      </c>
      <c r="C13" s="77">
        <v>31.542999999999999</v>
      </c>
      <c r="D13" s="82">
        <v>43800</v>
      </c>
    </row>
    <row r="14" spans="2:17">
      <c r="B14" t="s">
        <v>750</v>
      </c>
      <c r="C14" s="77">
        <v>92.2179</v>
      </c>
      <c r="D14" s="82">
        <v>44255</v>
      </c>
    </row>
    <row r="15" spans="2:17">
      <c r="B15"/>
      <c r="C15" s="77"/>
    </row>
    <row r="16" spans="2:17">
      <c r="B16" s="78" t="s">
        <v>220</v>
      </c>
      <c r="C16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747</v>
      </c>
    </row>
    <row r="3" spans="2:18">
      <c r="B3" s="2" t="s">
        <v>2</v>
      </c>
      <c r="C3" s="26" t="s">
        <v>748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747</v>
      </c>
    </row>
    <row r="3" spans="2:18">
      <c r="B3" s="2" t="s">
        <v>2</v>
      </c>
      <c r="C3" s="26" t="s">
        <v>748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747</v>
      </c>
    </row>
    <row r="3" spans="2:53">
      <c r="B3" s="2" t="s">
        <v>2</v>
      </c>
      <c r="C3" s="26" t="s">
        <v>748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3.73</v>
      </c>
      <c r="I11" s="7"/>
      <c r="J11" s="7"/>
      <c r="K11" s="76">
        <v>0.13</v>
      </c>
      <c r="L11" s="76">
        <v>3810449</v>
      </c>
      <c r="M11" s="7"/>
      <c r="N11" s="76">
        <v>7.6255699999999997</v>
      </c>
      <c r="O11" s="76">
        <v>4312.5912085999998</v>
      </c>
      <c r="P11" s="7"/>
      <c r="Q11" s="76">
        <v>100</v>
      </c>
      <c r="R11" s="76">
        <v>20.010000000000002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3.73</v>
      </c>
      <c r="K12" s="79">
        <v>0.13</v>
      </c>
      <c r="L12" s="79">
        <v>3810449</v>
      </c>
      <c r="N12" s="79">
        <v>7.6255699999999997</v>
      </c>
      <c r="O12" s="79">
        <v>4312.5912085999998</v>
      </c>
      <c r="Q12" s="79">
        <v>100</v>
      </c>
      <c r="R12" s="79">
        <v>20.010000000000002</v>
      </c>
    </row>
    <row r="13" spans="2:53">
      <c r="B13" s="78" t="s">
        <v>223</v>
      </c>
      <c r="C13" s="16"/>
      <c r="D13" s="16"/>
      <c r="H13" s="79">
        <v>4.8899999999999997</v>
      </c>
      <c r="K13" s="79">
        <v>-0.46</v>
      </c>
      <c r="L13" s="79">
        <v>1330195</v>
      </c>
      <c r="N13" s="79">
        <v>0</v>
      </c>
      <c r="O13" s="79">
        <v>1667.4728061999999</v>
      </c>
      <c r="Q13" s="79">
        <v>38.67</v>
      </c>
      <c r="R13" s="79">
        <v>7.74</v>
      </c>
    </row>
    <row r="14" spans="2:53">
      <c r="B14" s="78" t="s">
        <v>224</v>
      </c>
      <c r="C14" s="16"/>
      <c r="D14" s="16"/>
      <c r="H14" s="79">
        <v>4.8899999999999997</v>
      </c>
      <c r="K14" s="79">
        <v>-0.46</v>
      </c>
      <c r="L14" s="79">
        <v>1330195</v>
      </c>
      <c r="N14" s="79">
        <v>0</v>
      </c>
      <c r="O14" s="79">
        <v>1667.4728061999999</v>
      </c>
      <c r="Q14" s="79">
        <v>38.67</v>
      </c>
      <c r="R14" s="79">
        <v>7.74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3.12</v>
      </c>
      <c r="I15" t="s">
        <v>105</v>
      </c>
      <c r="J15" s="77">
        <v>4</v>
      </c>
      <c r="K15" s="77">
        <v>-0.68</v>
      </c>
      <c r="L15" s="77">
        <v>240758</v>
      </c>
      <c r="M15" s="77">
        <v>152.84</v>
      </c>
      <c r="N15" s="77">
        <v>0</v>
      </c>
      <c r="O15" s="77">
        <v>367.97452720000001</v>
      </c>
      <c r="P15" s="77">
        <v>0</v>
      </c>
      <c r="Q15" s="77">
        <v>8.5299999999999994</v>
      </c>
      <c r="R15" s="77">
        <v>1.71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76000</v>
      </c>
      <c r="M16" s="77">
        <v>157.58000000000001</v>
      </c>
      <c r="N16" s="77">
        <v>0</v>
      </c>
      <c r="O16" s="77">
        <v>119.7608</v>
      </c>
      <c r="P16" s="77">
        <v>0</v>
      </c>
      <c r="Q16" s="77">
        <v>2.78</v>
      </c>
      <c r="R16" s="77">
        <v>0.56000000000000005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23.57</v>
      </c>
      <c r="I17" t="s">
        <v>105</v>
      </c>
      <c r="J17" s="77">
        <v>1</v>
      </c>
      <c r="K17" s="77">
        <v>1.32</v>
      </c>
      <c r="L17" s="77">
        <v>11000</v>
      </c>
      <c r="M17" s="77">
        <v>93.38</v>
      </c>
      <c r="N17" s="77">
        <v>0</v>
      </c>
      <c r="O17" s="77">
        <v>10.271800000000001</v>
      </c>
      <c r="P17" s="77">
        <v>0</v>
      </c>
      <c r="Q17" s="77">
        <v>0.24</v>
      </c>
      <c r="R17" s="77">
        <v>0.05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5.26</v>
      </c>
      <c r="I18" t="s">
        <v>105</v>
      </c>
      <c r="J18" s="77">
        <v>1.75</v>
      </c>
      <c r="K18" s="77">
        <v>-0.26</v>
      </c>
      <c r="L18" s="77">
        <v>32963</v>
      </c>
      <c r="M18" s="77">
        <v>112.7</v>
      </c>
      <c r="N18" s="77">
        <v>0</v>
      </c>
      <c r="O18" s="77">
        <v>37.149301000000001</v>
      </c>
      <c r="P18" s="77">
        <v>0</v>
      </c>
      <c r="Q18" s="77">
        <v>0.86</v>
      </c>
      <c r="R18" s="77">
        <v>0.17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1.55</v>
      </c>
      <c r="I19" t="s">
        <v>105</v>
      </c>
      <c r="J19" s="77">
        <v>3</v>
      </c>
      <c r="K19" s="77">
        <v>-0.94</v>
      </c>
      <c r="L19" s="77">
        <v>305600</v>
      </c>
      <c r="M19" s="77">
        <v>117.13</v>
      </c>
      <c r="N19" s="77">
        <v>0</v>
      </c>
      <c r="O19" s="77">
        <v>357.94927999999999</v>
      </c>
      <c r="P19" s="77">
        <v>0</v>
      </c>
      <c r="Q19" s="77">
        <v>8.3000000000000007</v>
      </c>
      <c r="R19" s="77">
        <v>1.66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2.58</v>
      </c>
      <c r="I20" t="s">
        <v>105</v>
      </c>
      <c r="J20" s="77">
        <v>0.1</v>
      </c>
      <c r="K20" s="77">
        <v>-0.77</v>
      </c>
      <c r="L20" s="77">
        <v>489818</v>
      </c>
      <c r="M20" s="77">
        <v>102</v>
      </c>
      <c r="N20" s="77">
        <v>0</v>
      </c>
      <c r="O20" s="77">
        <v>499.61435999999998</v>
      </c>
      <c r="P20" s="77">
        <v>0</v>
      </c>
      <c r="Q20" s="77">
        <v>11.59</v>
      </c>
      <c r="R20" s="77">
        <v>2.3199999999999998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18.27</v>
      </c>
      <c r="I21" t="s">
        <v>105</v>
      </c>
      <c r="J21" s="77">
        <v>2.75</v>
      </c>
      <c r="K21" s="77">
        <v>1.0900000000000001</v>
      </c>
      <c r="L21" s="77">
        <v>74810</v>
      </c>
      <c r="M21" s="77">
        <v>143.71</v>
      </c>
      <c r="N21" s="77">
        <v>0</v>
      </c>
      <c r="O21" s="77">
        <v>107.509451</v>
      </c>
      <c r="P21" s="77">
        <v>0</v>
      </c>
      <c r="Q21" s="77">
        <v>2.4900000000000002</v>
      </c>
      <c r="R21" s="77">
        <v>0.5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240</v>
      </c>
      <c r="H22" s="77">
        <v>13.99</v>
      </c>
      <c r="I22" t="s">
        <v>105</v>
      </c>
      <c r="J22" s="77">
        <v>4</v>
      </c>
      <c r="K22" s="77">
        <v>0.86</v>
      </c>
      <c r="L22" s="77">
        <v>76246</v>
      </c>
      <c r="M22" s="77">
        <v>183.45</v>
      </c>
      <c r="N22" s="77">
        <v>0</v>
      </c>
      <c r="O22" s="77">
        <v>139.873287</v>
      </c>
      <c r="P22" s="77">
        <v>0</v>
      </c>
      <c r="Q22" s="77">
        <v>3.24</v>
      </c>
      <c r="R22" s="77">
        <v>0.65</v>
      </c>
    </row>
    <row r="23" spans="2:18">
      <c r="B23" t="s">
        <v>249</v>
      </c>
      <c r="C23" t="s">
        <v>250</v>
      </c>
      <c r="D23" t="s">
        <v>103</v>
      </c>
      <c r="E23" t="s">
        <v>227</v>
      </c>
      <c r="F23" t="s">
        <v>154</v>
      </c>
      <c r="G23" t="s">
        <v>251</v>
      </c>
      <c r="H23" s="77">
        <v>4.26</v>
      </c>
      <c r="I23" t="s">
        <v>105</v>
      </c>
      <c r="J23" s="77">
        <v>2.75</v>
      </c>
      <c r="K23" s="77">
        <v>-0.49</v>
      </c>
      <c r="L23" s="77">
        <v>23000</v>
      </c>
      <c r="M23" s="77">
        <v>119</v>
      </c>
      <c r="N23" s="77">
        <v>0</v>
      </c>
      <c r="O23" s="77">
        <v>27.37</v>
      </c>
      <c r="P23" s="77">
        <v>0</v>
      </c>
      <c r="Q23" s="77">
        <v>0.63</v>
      </c>
      <c r="R23" s="77">
        <v>0.13</v>
      </c>
    </row>
    <row r="24" spans="2:18">
      <c r="B24" s="78" t="s">
        <v>252</v>
      </c>
      <c r="C24" s="16"/>
      <c r="D24" s="16"/>
      <c r="H24" s="79">
        <v>3</v>
      </c>
      <c r="K24" s="79">
        <v>0.5</v>
      </c>
      <c r="L24" s="79">
        <v>2480254</v>
      </c>
      <c r="N24" s="79">
        <v>7.6255699999999997</v>
      </c>
      <c r="O24" s="79">
        <v>2645.1184023999999</v>
      </c>
      <c r="Q24" s="79">
        <v>61.33</v>
      </c>
      <c r="R24" s="79">
        <v>12.27</v>
      </c>
    </row>
    <row r="25" spans="2:18">
      <c r="B25" s="78" t="s">
        <v>253</v>
      </c>
      <c r="C25" s="16"/>
      <c r="D25" s="16"/>
      <c r="H25" s="79">
        <v>0.77</v>
      </c>
      <c r="K25" s="79">
        <v>0.12</v>
      </c>
      <c r="L25" s="79">
        <v>926000</v>
      </c>
      <c r="N25" s="79">
        <v>0</v>
      </c>
      <c r="O25" s="79">
        <v>925.14260000000002</v>
      </c>
      <c r="Q25" s="79">
        <v>21.45</v>
      </c>
      <c r="R25" s="79">
        <v>4.29</v>
      </c>
    </row>
    <row r="26" spans="2:18">
      <c r="B26" t="s">
        <v>254</v>
      </c>
      <c r="C26" t="s">
        <v>255</v>
      </c>
      <c r="D26" t="s">
        <v>103</v>
      </c>
      <c r="E26" t="s">
        <v>227</v>
      </c>
      <c r="F26" t="s">
        <v>154</v>
      </c>
      <c r="G26" t="s">
        <v>256</v>
      </c>
      <c r="H26" s="77">
        <v>0.75</v>
      </c>
      <c r="I26" t="s">
        <v>105</v>
      </c>
      <c r="J26" s="77">
        <v>0</v>
      </c>
      <c r="K26" s="77">
        <v>0.12</v>
      </c>
      <c r="L26" s="77">
        <v>846000</v>
      </c>
      <c r="M26" s="77">
        <v>99.91</v>
      </c>
      <c r="N26" s="77">
        <v>0</v>
      </c>
      <c r="O26" s="77">
        <v>845.23860000000002</v>
      </c>
      <c r="P26" s="77">
        <v>0.01</v>
      </c>
      <c r="Q26" s="77">
        <v>19.600000000000001</v>
      </c>
      <c r="R26" s="77">
        <v>3.92</v>
      </c>
    </row>
    <row r="27" spans="2:18">
      <c r="B27" t="s">
        <v>257</v>
      </c>
      <c r="C27" t="s">
        <v>258</v>
      </c>
      <c r="D27" t="s">
        <v>103</v>
      </c>
      <c r="E27" t="s">
        <v>227</v>
      </c>
      <c r="F27" t="s">
        <v>154</v>
      </c>
      <c r="G27" t="s">
        <v>259</v>
      </c>
      <c r="H27" s="77">
        <v>0.93</v>
      </c>
      <c r="I27" t="s">
        <v>105</v>
      </c>
      <c r="J27" s="77">
        <v>0</v>
      </c>
      <c r="K27" s="77">
        <v>0.13</v>
      </c>
      <c r="L27" s="77">
        <v>80000</v>
      </c>
      <c r="M27" s="77">
        <v>99.88</v>
      </c>
      <c r="N27" s="77">
        <v>0</v>
      </c>
      <c r="O27" s="77">
        <v>79.903999999999996</v>
      </c>
      <c r="P27" s="77">
        <v>0</v>
      </c>
      <c r="Q27" s="77">
        <v>1.85</v>
      </c>
      <c r="R27" s="77">
        <v>0.37</v>
      </c>
    </row>
    <row r="28" spans="2:18">
      <c r="B28" s="78" t="s">
        <v>260</v>
      </c>
      <c r="C28" s="16"/>
      <c r="D28" s="16"/>
      <c r="H28" s="79">
        <v>4.1900000000000004</v>
      </c>
      <c r="K28" s="79">
        <v>0.71</v>
      </c>
      <c r="L28" s="79">
        <v>1554254</v>
      </c>
      <c r="N28" s="79">
        <v>7.6255699999999997</v>
      </c>
      <c r="O28" s="79">
        <v>1719.9758024</v>
      </c>
      <c r="Q28" s="79">
        <v>39.880000000000003</v>
      </c>
      <c r="R28" s="79">
        <v>7.98</v>
      </c>
    </row>
    <row r="29" spans="2:18">
      <c r="B29" t="s">
        <v>261</v>
      </c>
      <c r="C29" t="s">
        <v>262</v>
      </c>
      <c r="D29" t="s">
        <v>103</v>
      </c>
      <c r="E29" t="s">
        <v>227</v>
      </c>
      <c r="F29" t="s">
        <v>154</v>
      </c>
      <c r="G29" t="s">
        <v>263</v>
      </c>
      <c r="H29" s="77">
        <v>2.82</v>
      </c>
      <c r="I29" t="s">
        <v>105</v>
      </c>
      <c r="J29" s="77">
        <v>0.5</v>
      </c>
      <c r="K29" s="77">
        <v>0.45</v>
      </c>
      <c r="L29" s="77">
        <v>110286</v>
      </c>
      <c r="M29" s="77">
        <v>100.21</v>
      </c>
      <c r="N29" s="77">
        <v>0</v>
      </c>
      <c r="O29" s="77">
        <v>110.51760059999999</v>
      </c>
      <c r="P29" s="77">
        <v>0</v>
      </c>
      <c r="Q29" s="77">
        <v>2.56</v>
      </c>
      <c r="R29" s="77">
        <v>0.51</v>
      </c>
    </row>
    <row r="30" spans="2:18">
      <c r="B30" t="s">
        <v>264</v>
      </c>
      <c r="C30" t="s">
        <v>265</v>
      </c>
      <c r="D30" t="s">
        <v>103</v>
      </c>
      <c r="E30" t="s">
        <v>227</v>
      </c>
      <c r="F30" t="s">
        <v>154</v>
      </c>
      <c r="G30" t="s">
        <v>266</v>
      </c>
      <c r="H30" s="77">
        <v>3.56</v>
      </c>
      <c r="I30" t="s">
        <v>105</v>
      </c>
      <c r="J30" s="77">
        <v>5.5</v>
      </c>
      <c r="K30" s="77">
        <v>0.61</v>
      </c>
      <c r="L30" s="77">
        <v>47500</v>
      </c>
      <c r="M30" s="77">
        <v>119.41</v>
      </c>
      <c r="N30" s="77">
        <v>0</v>
      </c>
      <c r="O30" s="77">
        <v>56.719749999999998</v>
      </c>
      <c r="P30" s="77">
        <v>0</v>
      </c>
      <c r="Q30" s="77">
        <v>1.32</v>
      </c>
      <c r="R30" s="77">
        <v>0.26</v>
      </c>
    </row>
    <row r="31" spans="2:18">
      <c r="B31" t="s">
        <v>267</v>
      </c>
      <c r="C31" t="s">
        <v>268</v>
      </c>
      <c r="D31" t="s">
        <v>103</v>
      </c>
      <c r="E31" t="s">
        <v>227</v>
      </c>
      <c r="F31" t="s">
        <v>154</v>
      </c>
      <c r="G31" t="s">
        <v>240</v>
      </c>
      <c r="H31" s="77">
        <v>0.91</v>
      </c>
      <c r="I31" t="s">
        <v>105</v>
      </c>
      <c r="J31" s="77">
        <v>6</v>
      </c>
      <c r="K31" s="77">
        <v>0.16</v>
      </c>
      <c r="L31" s="77">
        <v>230300</v>
      </c>
      <c r="M31" s="77">
        <v>105.85</v>
      </c>
      <c r="N31" s="77">
        <v>0</v>
      </c>
      <c r="O31" s="77">
        <v>243.77255</v>
      </c>
      <c r="P31" s="77">
        <v>0</v>
      </c>
      <c r="Q31" s="77">
        <v>5.65</v>
      </c>
      <c r="R31" s="77">
        <v>1.1299999999999999</v>
      </c>
    </row>
    <row r="32" spans="2:18">
      <c r="B32" t="s">
        <v>269</v>
      </c>
      <c r="C32" t="s">
        <v>270</v>
      </c>
      <c r="D32" t="s">
        <v>103</v>
      </c>
      <c r="E32" t="s">
        <v>227</v>
      </c>
      <c r="F32" t="s">
        <v>154</v>
      </c>
      <c r="G32" t="s">
        <v>271</v>
      </c>
      <c r="H32" s="77">
        <v>19.010000000000002</v>
      </c>
      <c r="I32" t="s">
        <v>105</v>
      </c>
      <c r="J32" s="77">
        <v>3.75</v>
      </c>
      <c r="K32" s="77">
        <v>2.9</v>
      </c>
      <c r="L32" s="77">
        <v>34000</v>
      </c>
      <c r="M32" s="77">
        <v>116.6</v>
      </c>
      <c r="N32" s="77">
        <v>1.2715099999999999</v>
      </c>
      <c r="O32" s="77">
        <v>40.915509999999998</v>
      </c>
      <c r="P32" s="77">
        <v>0</v>
      </c>
      <c r="Q32" s="77">
        <v>0.95</v>
      </c>
      <c r="R32" s="77">
        <v>0.19</v>
      </c>
    </row>
    <row r="33" spans="2:18">
      <c r="B33" t="s">
        <v>272</v>
      </c>
      <c r="C33" t="s">
        <v>273</v>
      </c>
      <c r="D33" t="s">
        <v>103</v>
      </c>
      <c r="E33" t="s">
        <v>227</v>
      </c>
      <c r="F33" t="s">
        <v>154</v>
      </c>
      <c r="G33" t="s">
        <v>274</v>
      </c>
      <c r="H33" s="77">
        <v>6.96</v>
      </c>
      <c r="I33" t="s">
        <v>105</v>
      </c>
      <c r="J33" s="77">
        <v>1.75</v>
      </c>
      <c r="K33" s="77">
        <v>1.38</v>
      </c>
      <c r="L33" s="77">
        <v>85500</v>
      </c>
      <c r="M33" s="77">
        <v>103.58</v>
      </c>
      <c r="N33" s="77">
        <v>0</v>
      </c>
      <c r="O33" s="77">
        <v>88.560900000000004</v>
      </c>
      <c r="P33" s="77">
        <v>0</v>
      </c>
      <c r="Q33" s="77">
        <v>2.0499999999999998</v>
      </c>
      <c r="R33" s="77">
        <v>0.41</v>
      </c>
    </row>
    <row r="34" spans="2:18">
      <c r="B34" t="s">
        <v>275</v>
      </c>
      <c r="C34" t="s">
        <v>276</v>
      </c>
      <c r="D34" t="s">
        <v>103</v>
      </c>
      <c r="E34" t="s">
        <v>227</v>
      </c>
      <c r="F34" t="s">
        <v>154</v>
      </c>
      <c r="G34" t="s">
        <v>277</v>
      </c>
      <c r="H34" s="77">
        <v>1.79</v>
      </c>
      <c r="I34" t="s">
        <v>105</v>
      </c>
      <c r="J34" s="77">
        <v>5</v>
      </c>
      <c r="K34" s="77">
        <v>0.23</v>
      </c>
      <c r="L34" s="77">
        <v>333382</v>
      </c>
      <c r="M34" s="77">
        <v>109.54</v>
      </c>
      <c r="N34" s="77">
        <v>0</v>
      </c>
      <c r="O34" s="77">
        <v>365.18664280000002</v>
      </c>
      <c r="P34" s="77">
        <v>0</v>
      </c>
      <c r="Q34" s="77">
        <v>8.4700000000000006</v>
      </c>
      <c r="R34" s="77">
        <v>1.69</v>
      </c>
    </row>
    <row r="35" spans="2:18">
      <c r="B35" t="s">
        <v>278</v>
      </c>
      <c r="C35" t="s">
        <v>279</v>
      </c>
      <c r="D35" t="s">
        <v>103</v>
      </c>
      <c r="E35" t="s">
        <v>227</v>
      </c>
      <c r="F35" t="s">
        <v>154</v>
      </c>
      <c r="G35" t="s">
        <v>251</v>
      </c>
      <c r="H35" s="77">
        <v>3.02</v>
      </c>
      <c r="I35" t="s">
        <v>105</v>
      </c>
      <c r="J35" s="77">
        <v>1</v>
      </c>
      <c r="K35" s="77">
        <v>0.5</v>
      </c>
      <c r="L35" s="77">
        <v>69599</v>
      </c>
      <c r="M35" s="77">
        <v>102.46</v>
      </c>
      <c r="N35" s="77">
        <v>0</v>
      </c>
      <c r="O35" s="77">
        <v>71.311135399999998</v>
      </c>
      <c r="P35" s="77">
        <v>0</v>
      </c>
      <c r="Q35" s="77">
        <v>1.65</v>
      </c>
      <c r="R35" s="77">
        <v>0.33</v>
      </c>
    </row>
    <row r="36" spans="2:18">
      <c r="B36" t="s">
        <v>280</v>
      </c>
      <c r="C36" t="s">
        <v>281</v>
      </c>
      <c r="D36" t="s">
        <v>103</v>
      </c>
      <c r="E36" t="s">
        <v>227</v>
      </c>
      <c r="F36" t="s">
        <v>154</v>
      </c>
      <c r="G36" t="s">
        <v>282</v>
      </c>
      <c r="H36" s="77">
        <v>1.1399999999999999</v>
      </c>
      <c r="I36" t="s">
        <v>105</v>
      </c>
      <c r="J36" s="77">
        <v>2.25</v>
      </c>
      <c r="K36" s="77">
        <v>0.17</v>
      </c>
      <c r="L36" s="77">
        <v>299850</v>
      </c>
      <c r="M36" s="77">
        <v>104.3</v>
      </c>
      <c r="N36" s="77">
        <v>0</v>
      </c>
      <c r="O36" s="77">
        <v>312.74355000000003</v>
      </c>
      <c r="P36" s="77">
        <v>0</v>
      </c>
      <c r="Q36" s="77">
        <v>7.25</v>
      </c>
      <c r="R36" s="77">
        <v>1.45</v>
      </c>
    </row>
    <row r="37" spans="2:18">
      <c r="B37" t="s">
        <v>283</v>
      </c>
      <c r="C37" t="s">
        <v>284</v>
      </c>
      <c r="D37" t="s">
        <v>103</v>
      </c>
      <c r="E37" t="s">
        <v>227</v>
      </c>
      <c r="F37" t="s">
        <v>154</v>
      </c>
      <c r="G37" t="s">
        <v>285</v>
      </c>
      <c r="H37" s="77">
        <v>5.52</v>
      </c>
      <c r="I37" t="s">
        <v>105</v>
      </c>
      <c r="J37" s="77">
        <v>3.75</v>
      </c>
      <c r="K37" s="77">
        <v>1.08</v>
      </c>
      <c r="L37" s="77">
        <v>169907</v>
      </c>
      <c r="M37" s="77">
        <v>115.48</v>
      </c>
      <c r="N37" s="77">
        <v>6.3540599999999996</v>
      </c>
      <c r="O37" s="77">
        <v>202.56266360000001</v>
      </c>
      <c r="P37" s="77">
        <v>0</v>
      </c>
      <c r="Q37" s="77">
        <v>4.7</v>
      </c>
      <c r="R37" s="77">
        <v>0.94</v>
      </c>
    </row>
    <row r="38" spans="2:18">
      <c r="B38" t="s">
        <v>286</v>
      </c>
      <c r="C38" t="s">
        <v>287</v>
      </c>
      <c r="D38" t="s">
        <v>103</v>
      </c>
      <c r="E38" t="s">
        <v>227</v>
      </c>
      <c r="F38" t="s">
        <v>154</v>
      </c>
      <c r="G38" t="s">
        <v>240</v>
      </c>
      <c r="H38" s="77">
        <v>15.63</v>
      </c>
      <c r="I38" t="s">
        <v>105</v>
      </c>
      <c r="J38" s="77">
        <v>5.5</v>
      </c>
      <c r="K38" s="77">
        <v>2.64</v>
      </c>
      <c r="L38" s="77">
        <v>101930</v>
      </c>
      <c r="M38" s="77">
        <v>151</v>
      </c>
      <c r="N38" s="77">
        <v>0</v>
      </c>
      <c r="O38" s="77">
        <v>153.9143</v>
      </c>
      <c r="P38" s="77">
        <v>0</v>
      </c>
      <c r="Q38" s="77">
        <v>3.57</v>
      </c>
      <c r="R38" s="77">
        <v>0.71</v>
      </c>
    </row>
    <row r="39" spans="2:18">
      <c r="B39" t="s">
        <v>288</v>
      </c>
      <c r="C39" t="s">
        <v>289</v>
      </c>
      <c r="D39" t="s">
        <v>103</v>
      </c>
      <c r="E39" t="s">
        <v>227</v>
      </c>
      <c r="F39" t="s">
        <v>154</v>
      </c>
      <c r="G39" t="s">
        <v>290</v>
      </c>
      <c r="H39" s="77">
        <v>4.55</v>
      </c>
      <c r="I39" t="s">
        <v>105</v>
      </c>
      <c r="J39" s="77">
        <v>1.25</v>
      </c>
      <c r="K39" s="77">
        <v>0.8</v>
      </c>
      <c r="L39" s="77">
        <v>72000</v>
      </c>
      <c r="M39" s="77">
        <v>102.46</v>
      </c>
      <c r="N39" s="77">
        <v>0</v>
      </c>
      <c r="O39" s="77">
        <v>73.771199999999993</v>
      </c>
      <c r="P39" s="77">
        <v>0</v>
      </c>
      <c r="Q39" s="77">
        <v>1.71</v>
      </c>
      <c r="R39" s="77">
        <v>0.34</v>
      </c>
    </row>
    <row r="40" spans="2:18">
      <c r="B40" s="78" t="s">
        <v>291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292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215</v>
      </c>
      <c r="C43" t="s">
        <v>215</v>
      </c>
      <c r="D43" s="16"/>
      <c r="E43" t="s">
        <v>215</v>
      </c>
      <c r="H43" s="77">
        <v>0</v>
      </c>
      <c r="I43" t="s">
        <v>215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220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s="78" t="s">
        <v>293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294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215</v>
      </c>
      <c r="C48" t="s">
        <v>215</v>
      </c>
      <c r="D48" s="16"/>
      <c r="E48" t="s">
        <v>215</v>
      </c>
      <c r="H48" s="77">
        <v>0</v>
      </c>
      <c r="I48" t="s">
        <v>215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295</v>
      </c>
      <c r="C49" s="16"/>
      <c r="D49" s="16"/>
    </row>
    <row r="50" spans="2:4">
      <c r="B50" t="s">
        <v>296</v>
      </c>
      <c r="C50" s="16"/>
      <c r="D50" s="16"/>
    </row>
    <row r="51" spans="2:4">
      <c r="B51" t="s">
        <v>297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747</v>
      </c>
    </row>
    <row r="3" spans="2:23">
      <c r="B3" s="2" t="s">
        <v>2</v>
      </c>
      <c r="C3" s="26" t="s">
        <v>748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627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473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295</v>
      </c>
      <c r="D27" s="16"/>
    </row>
    <row r="28" spans="2:23">
      <c r="B28" t="s">
        <v>296</v>
      </c>
      <c r="D28" s="16"/>
    </row>
    <row r="29" spans="2:23">
      <c r="B29" t="s">
        <v>297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747</v>
      </c>
      <c r="E2" s="16"/>
      <c r="F2" s="16"/>
      <c r="G2" s="16"/>
    </row>
    <row r="3" spans="2:68">
      <c r="B3" s="2" t="s">
        <v>2</v>
      </c>
      <c r="C3" s="26" t="s">
        <v>748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295</v>
      </c>
      <c r="C25" s="16"/>
      <c r="D25" s="16"/>
      <c r="E25" s="16"/>
      <c r="F25" s="16"/>
      <c r="G25" s="16"/>
    </row>
    <row r="26" spans="2:21">
      <c r="B26" t="s">
        <v>296</v>
      </c>
      <c r="C26" s="16"/>
      <c r="D26" s="16"/>
      <c r="E26" s="16"/>
      <c r="F26" s="16"/>
      <c r="G26" s="16"/>
    </row>
    <row r="27" spans="2:21">
      <c r="B27" t="s">
        <v>297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747</v>
      </c>
      <c r="E2" s="16"/>
      <c r="F2" s="16"/>
    </row>
    <row r="3" spans="2:66">
      <c r="B3" s="2" t="s">
        <v>2</v>
      </c>
      <c r="C3" s="26" t="s">
        <v>748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4.79</v>
      </c>
      <c r="L11" s="7"/>
      <c r="M11" s="7"/>
      <c r="N11" s="76">
        <v>1.1200000000000001</v>
      </c>
      <c r="O11" s="76">
        <v>1840937.88</v>
      </c>
      <c r="P11" s="33"/>
      <c r="Q11" s="76">
        <v>25.83192</v>
      </c>
      <c r="R11" s="76">
        <v>2093.5482406639999</v>
      </c>
      <c r="S11" s="7"/>
      <c r="T11" s="76">
        <v>100</v>
      </c>
      <c r="U11" s="76">
        <v>9.7100000000000009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4.79</v>
      </c>
      <c r="N12" s="79">
        <v>1.1200000000000001</v>
      </c>
      <c r="O12" s="79">
        <v>1840937.88</v>
      </c>
      <c r="Q12" s="79">
        <v>25.83192</v>
      </c>
      <c r="R12" s="79">
        <v>2093.5482406639999</v>
      </c>
      <c r="T12" s="79">
        <v>100</v>
      </c>
      <c r="U12" s="79">
        <v>9.7100000000000009</v>
      </c>
    </row>
    <row r="13" spans="2:66">
      <c r="B13" s="78" t="s">
        <v>298</v>
      </c>
      <c r="C13" s="16"/>
      <c r="D13" s="16"/>
      <c r="E13" s="16"/>
      <c r="F13" s="16"/>
      <c r="K13" s="79">
        <v>4.72</v>
      </c>
      <c r="N13" s="79">
        <v>0.68</v>
      </c>
      <c r="O13" s="79">
        <v>1516679.88</v>
      </c>
      <c r="Q13" s="79">
        <v>25.83192</v>
      </c>
      <c r="R13" s="79">
        <v>1768.3160912640001</v>
      </c>
      <c r="T13" s="79">
        <v>84.47</v>
      </c>
      <c r="U13" s="79">
        <v>8.1999999999999993</v>
      </c>
    </row>
    <row r="14" spans="2:66">
      <c r="B14" t="s">
        <v>302</v>
      </c>
      <c r="C14" t="s">
        <v>303</v>
      </c>
      <c r="D14" t="s">
        <v>103</v>
      </c>
      <c r="E14" t="s">
        <v>126</v>
      </c>
      <c r="F14" t="s">
        <v>304</v>
      </c>
      <c r="G14" t="s">
        <v>305</v>
      </c>
      <c r="H14" t="s">
        <v>206</v>
      </c>
      <c r="I14" t="s">
        <v>207</v>
      </c>
      <c r="J14" t="s">
        <v>306</v>
      </c>
      <c r="K14" s="77">
        <v>6.32</v>
      </c>
      <c r="L14" t="s">
        <v>105</v>
      </c>
      <c r="M14" s="77">
        <v>0.86</v>
      </c>
      <c r="N14" s="77">
        <v>0.64</v>
      </c>
      <c r="O14" s="77">
        <v>134000</v>
      </c>
      <c r="P14" s="77">
        <v>101.62</v>
      </c>
      <c r="Q14" s="77">
        <v>0</v>
      </c>
      <c r="R14" s="77">
        <v>136.17080000000001</v>
      </c>
      <c r="S14" s="77">
        <v>0.01</v>
      </c>
      <c r="T14" s="77">
        <v>6.5</v>
      </c>
      <c r="U14" s="77">
        <v>0.63</v>
      </c>
    </row>
    <row r="15" spans="2:66">
      <c r="B15" t="s">
        <v>307</v>
      </c>
      <c r="C15" t="s">
        <v>308</v>
      </c>
      <c r="D15" t="s">
        <v>103</v>
      </c>
      <c r="E15" t="s">
        <v>126</v>
      </c>
      <c r="F15" t="s">
        <v>304</v>
      </c>
      <c r="G15" t="s">
        <v>305</v>
      </c>
      <c r="H15" t="s">
        <v>206</v>
      </c>
      <c r="I15" t="s">
        <v>207</v>
      </c>
      <c r="J15" t="s">
        <v>309</v>
      </c>
      <c r="K15" s="77">
        <v>3.13</v>
      </c>
      <c r="L15" t="s">
        <v>105</v>
      </c>
      <c r="M15" s="77">
        <v>4</v>
      </c>
      <c r="N15" s="77">
        <v>0.08</v>
      </c>
      <c r="O15" s="77">
        <v>50000</v>
      </c>
      <c r="P15" s="77">
        <v>116.35</v>
      </c>
      <c r="Q15" s="77">
        <v>0</v>
      </c>
      <c r="R15" s="77">
        <v>58.174999999999997</v>
      </c>
      <c r="S15" s="77">
        <v>0</v>
      </c>
      <c r="T15" s="77">
        <v>2.78</v>
      </c>
      <c r="U15" s="77">
        <v>0.27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304</v>
      </c>
      <c r="G16" t="s">
        <v>305</v>
      </c>
      <c r="H16" t="s">
        <v>206</v>
      </c>
      <c r="I16" t="s">
        <v>207</v>
      </c>
      <c r="J16" t="s">
        <v>312</v>
      </c>
      <c r="K16" s="77">
        <v>11.73</v>
      </c>
      <c r="L16" t="s">
        <v>105</v>
      </c>
      <c r="M16" s="77">
        <v>0.47</v>
      </c>
      <c r="N16" s="77">
        <v>0.66</v>
      </c>
      <c r="O16" s="77">
        <v>30023</v>
      </c>
      <c r="P16" s="77">
        <v>99.78</v>
      </c>
      <c r="Q16" s="77">
        <v>0</v>
      </c>
      <c r="R16" s="77">
        <v>29.956949399999999</v>
      </c>
      <c r="S16" s="77">
        <v>0</v>
      </c>
      <c r="T16" s="77">
        <v>1.43</v>
      </c>
      <c r="U16" s="77">
        <v>0.14000000000000001</v>
      </c>
    </row>
    <row r="17" spans="2:21">
      <c r="B17" t="s">
        <v>313</v>
      </c>
      <c r="C17" t="s">
        <v>314</v>
      </c>
      <c r="D17" t="s">
        <v>103</v>
      </c>
      <c r="E17" t="s">
        <v>126</v>
      </c>
      <c r="F17" t="s">
        <v>315</v>
      </c>
      <c r="G17" t="s">
        <v>316</v>
      </c>
      <c r="H17" t="s">
        <v>317</v>
      </c>
      <c r="I17" t="s">
        <v>153</v>
      </c>
      <c r="J17" t="s">
        <v>318</v>
      </c>
      <c r="K17" s="77">
        <v>5.97</v>
      </c>
      <c r="L17" t="s">
        <v>105</v>
      </c>
      <c r="M17" s="77">
        <v>1.34</v>
      </c>
      <c r="N17" s="77">
        <v>1.02</v>
      </c>
      <c r="O17" s="77">
        <v>50000</v>
      </c>
      <c r="P17" s="77">
        <v>102.34</v>
      </c>
      <c r="Q17" s="77">
        <v>0</v>
      </c>
      <c r="R17" s="77">
        <v>51.17</v>
      </c>
      <c r="S17" s="77">
        <v>0</v>
      </c>
      <c r="T17" s="77">
        <v>2.44</v>
      </c>
      <c r="U17" s="77">
        <v>0.24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315</v>
      </c>
      <c r="G18" t="s">
        <v>316</v>
      </c>
      <c r="H18" t="s">
        <v>321</v>
      </c>
      <c r="I18" t="s">
        <v>207</v>
      </c>
      <c r="J18" t="s">
        <v>271</v>
      </c>
      <c r="K18" s="77">
        <v>3.96</v>
      </c>
      <c r="L18" t="s">
        <v>105</v>
      </c>
      <c r="M18" s="77">
        <v>0.65</v>
      </c>
      <c r="N18" s="77">
        <v>0.25</v>
      </c>
      <c r="O18" s="77">
        <v>157500</v>
      </c>
      <c r="P18" s="77">
        <v>100.39</v>
      </c>
      <c r="Q18" s="77">
        <v>23.085000000000001</v>
      </c>
      <c r="R18" s="77">
        <v>181.19925000000001</v>
      </c>
      <c r="S18" s="77">
        <v>0.01</v>
      </c>
      <c r="T18" s="77">
        <v>8.66</v>
      </c>
      <c r="U18" s="77">
        <v>0.84</v>
      </c>
    </row>
    <row r="19" spans="2:21">
      <c r="B19" t="s">
        <v>322</v>
      </c>
      <c r="C19" t="s">
        <v>323</v>
      </c>
      <c r="D19" t="s">
        <v>103</v>
      </c>
      <c r="E19" t="s">
        <v>126</v>
      </c>
      <c r="F19" t="s">
        <v>324</v>
      </c>
      <c r="G19" t="s">
        <v>305</v>
      </c>
      <c r="H19" t="s">
        <v>321</v>
      </c>
      <c r="I19" t="s">
        <v>207</v>
      </c>
      <c r="J19" t="s">
        <v>325</v>
      </c>
      <c r="K19" s="77">
        <v>1.96</v>
      </c>
      <c r="L19" t="s">
        <v>105</v>
      </c>
      <c r="M19" s="77">
        <v>4.0999999999999996</v>
      </c>
      <c r="N19" s="77">
        <v>-0.03</v>
      </c>
      <c r="O19" s="77">
        <v>56250</v>
      </c>
      <c r="P19" s="77">
        <v>129.81</v>
      </c>
      <c r="Q19" s="77">
        <v>0</v>
      </c>
      <c r="R19" s="77">
        <v>73.018124999999998</v>
      </c>
      <c r="S19" s="77">
        <v>0</v>
      </c>
      <c r="T19" s="77">
        <v>3.49</v>
      </c>
      <c r="U19" s="77">
        <v>0.34</v>
      </c>
    </row>
    <row r="20" spans="2:21">
      <c r="B20" t="s">
        <v>326</v>
      </c>
      <c r="C20" t="s">
        <v>327</v>
      </c>
      <c r="D20" t="s">
        <v>103</v>
      </c>
      <c r="E20" t="s">
        <v>126</v>
      </c>
      <c r="F20" t="s">
        <v>328</v>
      </c>
      <c r="G20" t="s">
        <v>316</v>
      </c>
      <c r="H20" t="s">
        <v>329</v>
      </c>
      <c r="I20" t="s">
        <v>207</v>
      </c>
      <c r="J20" t="s">
        <v>330</v>
      </c>
      <c r="K20" s="77">
        <v>2.85</v>
      </c>
      <c r="L20" t="s">
        <v>105</v>
      </c>
      <c r="M20" s="77">
        <v>4.8</v>
      </c>
      <c r="N20" s="77">
        <v>0.17</v>
      </c>
      <c r="O20" s="77">
        <v>65782</v>
      </c>
      <c r="P20" s="77">
        <v>118.59</v>
      </c>
      <c r="Q20" s="77">
        <v>0</v>
      </c>
      <c r="R20" s="77">
        <v>78.010873799999999</v>
      </c>
      <c r="S20" s="77">
        <v>0</v>
      </c>
      <c r="T20" s="77">
        <v>3.73</v>
      </c>
      <c r="U20" s="77">
        <v>0.36</v>
      </c>
    </row>
    <row r="21" spans="2:21">
      <c r="B21" t="s">
        <v>331</v>
      </c>
      <c r="C21" t="s">
        <v>332</v>
      </c>
      <c r="D21" t="s">
        <v>103</v>
      </c>
      <c r="E21" t="s">
        <v>126</v>
      </c>
      <c r="F21" t="s">
        <v>328</v>
      </c>
      <c r="G21" t="s">
        <v>316</v>
      </c>
      <c r="H21" t="s">
        <v>329</v>
      </c>
      <c r="I21" t="s">
        <v>207</v>
      </c>
      <c r="J21" t="s">
        <v>333</v>
      </c>
      <c r="K21" s="77">
        <v>6.75</v>
      </c>
      <c r="L21" t="s">
        <v>105</v>
      </c>
      <c r="M21" s="77">
        <v>3.2</v>
      </c>
      <c r="N21" s="77">
        <v>1.33</v>
      </c>
      <c r="O21" s="77">
        <v>23043</v>
      </c>
      <c r="P21" s="77">
        <v>114.12</v>
      </c>
      <c r="Q21" s="77">
        <v>0</v>
      </c>
      <c r="R21" s="77">
        <v>26.2966716</v>
      </c>
      <c r="S21" s="77">
        <v>0</v>
      </c>
      <c r="T21" s="77">
        <v>1.26</v>
      </c>
      <c r="U21" s="77">
        <v>0.12</v>
      </c>
    </row>
    <row r="22" spans="2:21">
      <c r="B22" t="s">
        <v>334</v>
      </c>
      <c r="C22" t="s">
        <v>335</v>
      </c>
      <c r="D22" t="s">
        <v>103</v>
      </c>
      <c r="E22" t="s">
        <v>126</v>
      </c>
      <c r="F22" t="s">
        <v>336</v>
      </c>
      <c r="G22" t="s">
        <v>316</v>
      </c>
      <c r="H22" t="s">
        <v>329</v>
      </c>
      <c r="I22" t="s">
        <v>207</v>
      </c>
      <c r="J22" t="s">
        <v>259</v>
      </c>
      <c r="K22" s="77">
        <v>7.72</v>
      </c>
      <c r="L22" t="s">
        <v>105</v>
      </c>
      <c r="M22" s="77">
        <v>2.25</v>
      </c>
      <c r="N22" s="77">
        <v>2.33</v>
      </c>
      <c r="O22" s="77">
        <v>10000</v>
      </c>
      <c r="P22" s="77">
        <v>99.77</v>
      </c>
      <c r="Q22" s="77">
        <v>0</v>
      </c>
      <c r="R22" s="77">
        <v>9.9770000000000003</v>
      </c>
      <c r="S22" s="77">
        <v>0.01</v>
      </c>
      <c r="T22" s="77">
        <v>0.48</v>
      </c>
      <c r="U22" s="77">
        <v>0.05</v>
      </c>
    </row>
    <row r="23" spans="2:21">
      <c r="B23" t="s">
        <v>337</v>
      </c>
      <c r="C23" t="s">
        <v>338</v>
      </c>
      <c r="D23" t="s">
        <v>103</v>
      </c>
      <c r="E23" t="s">
        <v>126</v>
      </c>
      <c r="F23" t="s">
        <v>336</v>
      </c>
      <c r="G23" t="s">
        <v>316</v>
      </c>
      <c r="H23" t="s">
        <v>329</v>
      </c>
      <c r="I23" t="s">
        <v>207</v>
      </c>
      <c r="J23" t="s">
        <v>339</v>
      </c>
      <c r="K23" s="77">
        <v>6.34</v>
      </c>
      <c r="L23" t="s">
        <v>105</v>
      </c>
      <c r="M23" s="77">
        <v>1.76</v>
      </c>
      <c r="N23" s="77">
        <v>1.32</v>
      </c>
      <c r="O23" s="77">
        <v>100000</v>
      </c>
      <c r="P23" s="77">
        <v>103.63</v>
      </c>
      <c r="Q23" s="77">
        <v>0</v>
      </c>
      <c r="R23" s="77">
        <v>103.63</v>
      </c>
      <c r="S23" s="77">
        <v>0.01</v>
      </c>
      <c r="T23" s="77">
        <v>4.95</v>
      </c>
      <c r="U23" s="77">
        <v>0.48</v>
      </c>
    </row>
    <row r="24" spans="2:21">
      <c r="B24" t="s">
        <v>340</v>
      </c>
      <c r="C24" t="s">
        <v>341</v>
      </c>
      <c r="D24" t="s">
        <v>103</v>
      </c>
      <c r="E24" t="s">
        <v>126</v>
      </c>
      <c r="F24" t="s">
        <v>342</v>
      </c>
      <c r="G24" t="s">
        <v>316</v>
      </c>
      <c r="H24" t="s">
        <v>329</v>
      </c>
      <c r="I24" t="s">
        <v>207</v>
      </c>
      <c r="J24" t="s">
        <v>343</v>
      </c>
      <c r="K24" s="77">
        <v>7.21</v>
      </c>
      <c r="L24" t="s">
        <v>105</v>
      </c>
      <c r="M24" s="77">
        <v>4</v>
      </c>
      <c r="N24" s="77">
        <v>1.22</v>
      </c>
      <c r="O24" s="77">
        <v>14194.88</v>
      </c>
      <c r="P24" s="77">
        <v>121.03</v>
      </c>
      <c r="Q24" s="77">
        <v>0</v>
      </c>
      <c r="R24" s="77">
        <v>17.180063264000001</v>
      </c>
      <c r="S24" s="77">
        <v>0</v>
      </c>
      <c r="T24" s="77">
        <v>0.82</v>
      </c>
      <c r="U24" s="77">
        <v>0.08</v>
      </c>
    </row>
    <row r="25" spans="2:21">
      <c r="B25" t="s">
        <v>344</v>
      </c>
      <c r="C25" t="s">
        <v>345</v>
      </c>
      <c r="D25" t="s">
        <v>103</v>
      </c>
      <c r="E25" t="s">
        <v>126</v>
      </c>
      <c r="F25" t="s">
        <v>346</v>
      </c>
      <c r="G25" t="s">
        <v>135</v>
      </c>
      <c r="H25" t="s">
        <v>329</v>
      </c>
      <c r="I25" t="s">
        <v>207</v>
      </c>
      <c r="J25" t="s">
        <v>347</v>
      </c>
      <c r="K25" s="77">
        <v>6.04</v>
      </c>
      <c r="L25" t="s">
        <v>105</v>
      </c>
      <c r="M25" s="77">
        <v>2.2000000000000002</v>
      </c>
      <c r="N25" s="77">
        <v>1.1299999999999999</v>
      </c>
      <c r="O25" s="77">
        <v>23825</v>
      </c>
      <c r="P25" s="77">
        <v>106.35</v>
      </c>
      <c r="Q25" s="77">
        <v>0</v>
      </c>
      <c r="R25" s="77">
        <v>25.337887500000001</v>
      </c>
      <c r="S25" s="77">
        <v>0</v>
      </c>
      <c r="T25" s="77">
        <v>1.21</v>
      </c>
      <c r="U25" s="77">
        <v>0.12</v>
      </c>
    </row>
    <row r="26" spans="2:21">
      <c r="B26" t="s">
        <v>348</v>
      </c>
      <c r="C26" t="s">
        <v>349</v>
      </c>
      <c r="D26" t="s">
        <v>103</v>
      </c>
      <c r="E26" t="s">
        <v>126</v>
      </c>
      <c r="F26" t="s">
        <v>346</v>
      </c>
      <c r="G26" t="s">
        <v>135</v>
      </c>
      <c r="H26" t="s">
        <v>329</v>
      </c>
      <c r="I26" t="s">
        <v>207</v>
      </c>
      <c r="J26" t="s">
        <v>325</v>
      </c>
      <c r="K26" s="77">
        <v>2.57</v>
      </c>
      <c r="L26" t="s">
        <v>105</v>
      </c>
      <c r="M26" s="77">
        <v>3.7</v>
      </c>
      <c r="N26" s="77">
        <v>0.1</v>
      </c>
      <c r="O26" s="77">
        <v>114614</v>
      </c>
      <c r="P26" s="77">
        <v>113.5</v>
      </c>
      <c r="Q26" s="77">
        <v>0</v>
      </c>
      <c r="R26" s="77">
        <v>130.08689000000001</v>
      </c>
      <c r="S26" s="77">
        <v>0</v>
      </c>
      <c r="T26" s="77">
        <v>6.21</v>
      </c>
      <c r="U26" s="77">
        <v>0.6</v>
      </c>
    </row>
    <row r="27" spans="2:21">
      <c r="B27" t="s">
        <v>350</v>
      </c>
      <c r="C27" t="s">
        <v>351</v>
      </c>
      <c r="D27" t="s">
        <v>103</v>
      </c>
      <c r="E27" t="s">
        <v>126</v>
      </c>
      <c r="F27" t="s">
        <v>352</v>
      </c>
      <c r="G27" t="s">
        <v>305</v>
      </c>
      <c r="H27" t="s">
        <v>329</v>
      </c>
      <c r="I27" t="s">
        <v>207</v>
      </c>
      <c r="J27" t="s">
        <v>353</v>
      </c>
      <c r="K27" s="77">
        <v>2.7</v>
      </c>
      <c r="L27" t="s">
        <v>105</v>
      </c>
      <c r="M27" s="77">
        <v>4</v>
      </c>
      <c r="N27" s="77">
        <v>0.09</v>
      </c>
      <c r="O27" s="77">
        <v>160000</v>
      </c>
      <c r="P27" s="77">
        <v>119.59</v>
      </c>
      <c r="Q27" s="77">
        <v>0</v>
      </c>
      <c r="R27" s="77">
        <v>191.34399999999999</v>
      </c>
      <c r="S27" s="77">
        <v>0.01</v>
      </c>
      <c r="T27" s="77">
        <v>9.14</v>
      </c>
      <c r="U27" s="77">
        <v>0.89</v>
      </c>
    </row>
    <row r="28" spans="2:21">
      <c r="B28" t="s">
        <v>354</v>
      </c>
      <c r="C28" t="s">
        <v>355</v>
      </c>
      <c r="D28" t="s">
        <v>103</v>
      </c>
      <c r="E28" t="s">
        <v>126</v>
      </c>
      <c r="F28" t="s">
        <v>356</v>
      </c>
      <c r="G28" t="s">
        <v>357</v>
      </c>
      <c r="H28" t="s">
        <v>358</v>
      </c>
      <c r="I28" t="s">
        <v>153</v>
      </c>
      <c r="J28" t="s">
        <v>359</v>
      </c>
      <c r="K28" s="77">
        <v>6.5</v>
      </c>
      <c r="L28" t="s">
        <v>105</v>
      </c>
      <c r="M28" s="77">
        <v>4.5</v>
      </c>
      <c r="N28" s="77">
        <v>1.05</v>
      </c>
      <c r="O28" s="77">
        <v>169417</v>
      </c>
      <c r="P28" s="77">
        <v>125.2</v>
      </c>
      <c r="Q28" s="77">
        <v>0</v>
      </c>
      <c r="R28" s="77">
        <v>212.110084</v>
      </c>
      <c r="S28" s="77">
        <v>0.01</v>
      </c>
      <c r="T28" s="77">
        <v>10.130000000000001</v>
      </c>
      <c r="U28" s="77">
        <v>0.98</v>
      </c>
    </row>
    <row r="29" spans="2:21">
      <c r="B29" t="s">
        <v>360</v>
      </c>
      <c r="C29" t="s">
        <v>361</v>
      </c>
      <c r="D29" t="s">
        <v>103</v>
      </c>
      <c r="E29" t="s">
        <v>126</v>
      </c>
      <c r="F29" t="s">
        <v>324</v>
      </c>
      <c r="G29" t="s">
        <v>305</v>
      </c>
      <c r="H29" t="s">
        <v>329</v>
      </c>
      <c r="I29" t="s">
        <v>207</v>
      </c>
      <c r="J29" t="s">
        <v>362</v>
      </c>
      <c r="K29" s="77">
        <v>2.12</v>
      </c>
      <c r="L29" t="s">
        <v>105</v>
      </c>
      <c r="M29" s="77">
        <v>6.5</v>
      </c>
      <c r="N29" s="77">
        <v>-0.03</v>
      </c>
      <c r="O29" s="77">
        <v>148774</v>
      </c>
      <c r="P29" s="77">
        <v>125.98</v>
      </c>
      <c r="Q29" s="77">
        <v>2.6557300000000001</v>
      </c>
      <c r="R29" s="77">
        <v>190.0812152</v>
      </c>
      <c r="S29" s="77">
        <v>0.01</v>
      </c>
      <c r="T29" s="77">
        <v>9.08</v>
      </c>
      <c r="U29" s="77">
        <v>0.88</v>
      </c>
    </row>
    <row r="30" spans="2:21">
      <c r="B30" t="s">
        <v>363</v>
      </c>
      <c r="C30" t="s">
        <v>364</v>
      </c>
      <c r="D30" t="s">
        <v>103</v>
      </c>
      <c r="E30" t="s">
        <v>126</v>
      </c>
      <c r="F30" t="s">
        <v>365</v>
      </c>
      <c r="G30" t="s">
        <v>316</v>
      </c>
      <c r="H30" t="s">
        <v>366</v>
      </c>
      <c r="I30" t="s">
        <v>153</v>
      </c>
      <c r="J30" t="s">
        <v>339</v>
      </c>
      <c r="K30" s="77">
        <v>5</v>
      </c>
      <c r="L30" t="s">
        <v>105</v>
      </c>
      <c r="M30" s="77">
        <v>4.75</v>
      </c>
      <c r="N30" s="77">
        <v>0.78</v>
      </c>
      <c r="O30" s="77">
        <v>9316</v>
      </c>
      <c r="P30" s="77">
        <v>145.41</v>
      </c>
      <c r="Q30" s="77">
        <v>0</v>
      </c>
      <c r="R30" s="77">
        <v>13.5463956</v>
      </c>
      <c r="S30" s="77">
        <v>0</v>
      </c>
      <c r="T30" s="77">
        <v>0.65</v>
      </c>
      <c r="U30" s="77">
        <v>0.06</v>
      </c>
    </row>
    <row r="31" spans="2:21">
      <c r="B31" t="s">
        <v>367</v>
      </c>
      <c r="C31" t="s">
        <v>368</v>
      </c>
      <c r="D31" t="s">
        <v>103</v>
      </c>
      <c r="E31" t="s">
        <v>126</v>
      </c>
      <c r="F31" t="s">
        <v>369</v>
      </c>
      <c r="G31" t="s">
        <v>370</v>
      </c>
      <c r="H31" t="s">
        <v>371</v>
      </c>
      <c r="I31" t="s">
        <v>207</v>
      </c>
      <c r="J31" t="s">
        <v>372</v>
      </c>
      <c r="K31" s="77">
        <v>8.5500000000000007</v>
      </c>
      <c r="L31" t="s">
        <v>105</v>
      </c>
      <c r="M31" s="77">
        <v>5.15</v>
      </c>
      <c r="N31" s="77">
        <v>2.36</v>
      </c>
      <c r="O31" s="77">
        <v>61625</v>
      </c>
      <c r="P31" s="77">
        <v>151.84</v>
      </c>
      <c r="Q31" s="77">
        <v>0</v>
      </c>
      <c r="R31" s="77">
        <v>93.571399999999997</v>
      </c>
      <c r="S31" s="77">
        <v>0</v>
      </c>
      <c r="T31" s="77">
        <v>4.47</v>
      </c>
      <c r="U31" s="77">
        <v>0.43</v>
      </c>
    </row>
    <row r="32" spans="2:21">
      <c r="B32" t="s">
        <v>373</v>
      </c>
      <c r="C32" t="s">
        <v>374</v>
      </c>
      <c r="D32" t="s">
        <v>103</v>
      </c>
      <c r="E32" t="s">
        <v>126</v>
      </c>
      <c r="F32" t="s">
        <v>375</v>
      </c>
      <c r="G32" t="s">
        <v>316</v>
      </c>
      <c r="H32" t="s">
        <v>366</v>
      </c>
      <c r="I32" t="s">
        <v>153</v>
      </c>
      <c r="J32" t="s">
        <v>376</v>
      </c>
      <c r="K32" s="77">
        <v>2.0499999999999998</v>
      </c>
      <c r="L32" t="s">
        <v>105</v>
      </c>
      <c r="M32" s="77">
        <v>5.0999999999999996</v>
      </c>
      <c r="N32" s="77">
        <v>0.79</v>
      </c>
      <c r="O32" s="77">
        <v>1524</v>
      </c>
      <c r="P32" s="77">
        <v>127.81</v>
      </c>
      <c r="Q32" s="77">
        <v>9.1189999999999993E-2</v>
      </c>
      <c r="R32" s="77">
        <v>2.0390144000000001</v>
      </c>
      <c r="S32" s="77">
        <v>0</v>
      </c>
      <c r="T32" s="77">
        <v>0.1</v>
      </c>
      <c r="U32" s="77">
        <v>0.01</v>
      </c>
    </row>
    <row r="33" spans="2:21">
      <c r="B33" t="s">
        <v>377</v>
      </c>
      <c r="C33" t="s">
        <v>378</v>
      </c>
      <c r="D33" t="s">
        <v>103</v>
      </c>
      <c r="E33" t="s">
        <v>126</v>
      </c>
      <c r="F33" t="s">
        <v>375</v>
      </c>
      <c r="G33" t="s">
        <v>316</v>
      </c>
      <c r="H33" t="s">
        <v>366</v>
      </c>
      <c r="I33" t="s">
        <v>153</v>
      </c>
      <c r="J33" t="s">
        <v>379</v>
      </c>
      <c r="K33" s="77">
        <v>6.78</v>
      </c>
      <c r="L33" t="s">
        <v>105</v>
      </c>
      <c r="M33" s="77">
        <v>4</v>
      </c>
      <c r="N33" s="77">
        <v>2.34</v>
      </c>
      <c r="O33" s="77">
        <v>10638</v>
      </c>
      <c r="P33" s="77">
        <v>111.3</v>
      </c>
      <c r="Q33" s="77">
        <v>0</v>
      </c>
      <c r="R33" s="77">
        <v>11.840094000000001</v>
      </c>
      <c r="S33" s="77">
        <v>0</v>
      </c>
      <c r="T33" s="77">
        <v>0.56999999999999995</v>
      </c>
      <c r="U33" s="77">
        <v>0.05</v>
      </c>
    </row>
    <row r="34" spans="2:21">
      <c r="B34" t="s">
        <v>380</v>
      </c>
      <c r="C34" t="s">
        <v>381</v>
      </c>
      <c r="D34" t="s">
        <v>103</v>
      </c>
      <c r="E34" t="s">
        <v>126</v>
      </c>
      <c r="F34" t="s">
        <v>375</v>
      </c>
      <c r="G34" t="s">
        <v>316</v>
      </c>
      <c r="H34" t="s">
        <v>366</v>
      </c>
      <c r="I34" t="s">
        <v>153</v>
      </c>
      <c r="J34" t="s">
        <v>382</v>
      </c>
      <c r="K34" s="77">
        <v>7.13</v>
      </c>
      <c r="L34" t="s">
        <v>105</v>
      </c>
      <c r="M34" s="77">
        <v>2.78</v>
      </c>
      <c r="N34" s="77">
        <v>2.56</v>
      </c>
      <c r="O34" s="77">
        <v>21260</v>
      </c>
      <c r="P34" s="77">
        <v>102.1</v>
      </c>
      <c r="Q34" s="77">
        <v>0</v>
      </c>
      <c r="R34" s="77">
        <v>21.70646</v>
      </c>
      <c r="S34" s="77">
        <v>0</v>
      </c>
      <c r="T34" s="77">
        <v>1.04</v>
      </c>
      <c r="U34" s="77">
        <v>0.1</v>
      </c>
    </row>
    <row r="35" spans="2:21">
      <c r="B35" t="s">
        <v>383</v>
      </c>
      <c r="C35" t="s">
        <v>384</v>
      </c>
      <c r="D35" t="s">
        <v>103</v>
      </c>
      <c r="E35" t="s">
        <v>126</v>
      </c>
      <c r="F35" t="s">
        <v>385</v>
      </c>
      <c r="G35" t="s">
        <v>316</v>
      </c>
      <c r="H35" t="s">
        <v>366</v>
      </c>
      <c r="I35" t="s">
        <v>153</v>
      </c>
      <c r="J35" t="s">
        <v>376</v>
      </c>
      <c r="K35" s="77">
        <v>6.31</v>
      </c>
      <c r="L35" t="s">
        <v>105</v>
      </c>
      <c r="M35" s="77">
        <v>1.96</v>
      </c>
      <c r="N35" s="77">
        <v>1.46</v>
      </c>
      <c r="O35" s="77">
        <v>12198</v>
      </c>
      <c r="P35" s="77">
        <v>103.5</v>
      </c>
      <c r="Q35" s="77">
        <v>0</v>
      </c>
      <c r="R35" s="77">
        <v>12.624930000000001</v>
      </c>
      <c r="S35" s="77">
        <v>0</v>
      </c>
      <c r="T35" s="77">
        <v>0.6</v>
      </c>
      <c r="U35" s="77">
        <v>0.06</v>
      </c>
    </row>
    <row r="36" spans="2:21">
      <c r="B36" t="s">
        <v>386</v>
      </c>
      <c r="C36" t="s">
        <v>387</v>
      </c>
      <c r="D36" t="s">
        <v>103</v>
      </c>
      <c r="E36" t="s">
        <v>126</v>
      </c>
      <c r="F36" t="s">
        <v>388</v>
      </c>
      <c r="G36" t="s">
        <v>316</v>
      </c>
      <c r="H36" t="s">
        <v>389</v>
      </c>
      <c r="I36" t="s">
        <v>153</v>
      </c>
      <c r="J36" t="s">
        <v>390</v>
      </c>
      <c r="K36" s="77">
        <v>6.12</v>
      </c>
      <c r="L36" t="s">
        <v>105</v>
      </c>
      <c r="M36" s="77">
        <v>1.95</v>
      </c>
      <c r="N36" s="77">
        <v>1.68</v>
      </c>
      <c r="O36" s="77">
        <v>3979</v>
      </c>
      <c r="P36" s="77">
        <v>101.94</v>
      </c>
      <c r="Q36" s="77">
        <v>0</v>
      </c>
      <c r="R36" s="77">
        <v>4.0561926000000001</v>
      </c>
      <c r="S36" s="77">
        <v>0</v>
      </c>
      <c r="T36" s="77">
        <v>0.19</v>
      </c>
      <c r="U36" s="77">
        <v>0.02</v>
      </c>
    </row>
    <row r="37" spans="2:21">
      <c r="B37" t="s">
        <v>391</v>
      </c>
      <c r="C37" t="s">
        <v>392</v>
      </c>
      <c r="D37" t="s">
        <v>103</v>
      </c>
      <c r="E37" t="s">
        <v>126</v>
      </c>
      <c r="F37" t="s">
        <v>393</v>
      </c>
      <c r="G37" t="s">
        <v>316</v>
      </c>
      <c r="H37" t="s">
        <v>394</v>
      </c>
      <c r="I37" t="s">
        <v>207</v>
      </c>
      <c r="J37" t="s">
        <v>339</v>
      </c>
      <c r="K37" s="77">
        <v>5.31</v>
      </c>
      <c r="L37" t="s">
        <v>105</v>
      </c>
      <c r="M37" s="77">
        <v>2.85</v>
      </c>
      <c r="N37" s="77">
        <v>1.1200000000000001</v>
      </c>
      <c r="O37" s="77">
        <v>50000</v>
      </c>
      <c r="P37" s="77">
        <v>111.7</v>
      </c>
      <c r="Q37" s="77">
        <v>0</v>
      </c>
      <c r="R37" s="77">
        <v>55.85</v>
      </c>
      <c r="S37" s="77">
        <v>0.01</v>
      </c>
      <c r="T37" s="77">
        <v>2.67</v>
      </c>
      <c r="U37" s="77">
        <v>0.26</v>
      </c>
    </row>
    <row r="38" spans="2:21">
      <c r="B38" t="s">
        <v>395</v>
      </c>
      <c r="C38" t="s">
        <v>396</v>
      </c>
      <c r="D38" t="s">
        <v>103</v>
      </c>
      <c r="E38" t="s">
        <v>126</v>
      </c>
      <c r="F38" t="s">
        <v>397</v>
      </c>
      <c r="G38" t="s">
        <v>135</v>
      </c>
      <c r="H38" t="s">
        <v>394</v>
      </c>
      <c r="I38" t="s">
        <v>207</v>
      </c>
      <c r="J38" t="s">
        <v>398</v>
      </c>
      <c r="K38" s="77">
        <v>3.4</v>
      </c>
      <c r="L38" t="s">
        <v>105</v>
      </c>
      <c r="M38" s="77">
        <v>1.98</v>
      </c>
      <c r="N38" s="77">
        <v>0.6</v>
      </c>
      <c r="O38" s="77">
        <v>103</v>
      </c>
      <c r="P38" s="77">
        <v>104.09</v>
      </c>
      <c r="Q38" s="77">
        <v>0</v>
      </c>
      <c r="R38" s="77">
        <v>0.10721269999999999</v>
      </c>
      <c r="S38" s="77">
        <v>0</v>
      </c>
      <c r="T38" s="77">
        <v>0.01</v>
      </c>
      <c r="U38" s="77">
        <v>0</v>
      </c>
    </row>
    <row r="39" spans="2:21">
      <c r="B39" t="s">
        <v>399</v>
      </c>
      <c r="C39" t="s">
        <v>400</v>
      </c>
      <c r="D39" t="s">
        <v>103</v>
      </c>
      <c r="E39" t="s">
        <v>126</v>
      </c>
      <c r="F39" t="s">
        <v>401</v>
      </c>
      <c r="G39" t="s">
        <v>316</v>
      </c>
      <c r="H39" t="s">
        <v>402</v>
      </c>
      <c r="I39" t="s">
        <v>207</v>
      </c>
      <c r="J39" t="s">
        <v>403</v>
      </c>
      <c r="K39" s="77">
        <v>7.7</v>
      </c>
      <c r="L39" t="s">
        <v>105</v>
      </c>
      <c r="M39" s="77">
        <v>1.9</v>
      </c>
      <c r="N39" s="77">
        <v>1.95</v>
      </c>
      <c r="O39" s="77">
        <v>10000</v>
      </c>
      <c r="P39" s="77">
        <v>99.6</v>
      </c>
      <c r="Q39" s="77">
        <v>0</v>
      </c>
      <c r="R39" s="77">
        <v>9.9600000000000009</v>
      </c>
      <c r="S39" s="77">
        <v>0</v>
      </c>
      <c r="T39" s="77">
        <v>0.48</v>
      </c>
      <c r="U39" s="77">
        <v>0.05</v>
      </c>
    </row>
    <row r="40" spans="2:21">
      <c r="B40" t="s">
        <v>404</v>
      </c>
      <c r="C40" t="s">
        <v>405</v>
      </c>
      <c r="D40" t="s">
        <v>103</v>
      </c>
      <c r="E40" t="s">
        <v>126</v>
      </c>
      <c r="F40" t="s">
        <v>393</v>
      </c>
      <c r="G40" t="s">
        <v>316</v>
      </c>
      <c r="H40" t="s">
        <v>402</v>
      </c>
      <c r="I40" t="s">
        <v>207</v>
      </c>
      <c r="J40" t="s">
        <v>312</v>
      </c>
      <c r="K40" s="77">
        <v>7.44</v>
      </c>
      <c r="L40" t="s">
        <v>105</v>
      </c>
      <c r="M40" s="77">
        <v>2.81</v>
      </c>
      <c r="N40" s="77">
        <v>2.58</v>
      </c>
      <c r="O40" s="77">
        <v>269</v>
      </c>
      <c r="P40" s="77">
        <v>102.56</v>
      </c>
      <c r="Q40" s="77">
        <v>0</v>
      </c>
      <c r="R40" s="77">
        <v>0.27588639999999998</v>
      </c>
      <c r="S40" s="77">
        <v>0</v>
      </c>
      <c r="T40" s="77">
        <v>0.01</v>
      </c>
      <c r="U40" s="77">
        <v>0</v>
      </c>
    </row>
    <row r="41" spans="2:21">
      <c r="B41" t="s">
        <v>406</v>
      </c>
      <c r="C41" t="s">
        <v>407</v>
      </c>
      <c r="D41" t="s">
        <v>103</v>
      </c>
      <c r="E41" t="s">
        <v>126</v>
      </c>
      <c r="F41" t="s">
        <v>408</v>
      </c>
      <c r="G41" t="s">
        <v>316</v>
      </c>
      <c r="H41" t="s">
        <v>409</v>
      </c>
      <c r="I41" t="s">
        <v>207</v>
      </c>
      <c r="J41" t="s">
        <v>390</v>
      </c>
      <c r="K41" s="77">
        <v>2.42</v>
      </c>
      <c r="L41" t="s">
        <v>105</v>
      </c>
      <c r="M41" s="77">
        <v>2.5</v>
      </c>
      <c r="N41" s="77">
        <v>3.87</v>
      </c>
      <c r="O41" s="77">
        <v>11476</v>
      </c>
      <c r="P41" s="77">
        <v>96.98</v>
      </c>
      <c r="Q41" s="77">
        <v>0</v>
      </c>
      <c r="R41" s="77">
        <v>11.129424800000001</v>
      </c>
      <c r="S41" s="77">
        <v>0</v>
      </c>
      <c r="T41" s="77">
        <v>0.53</v>
      </c>
      <c r="U41" s="77">
        <v>0.05</v>
      </c>
    </row>
    <row r="42" spans="2:21">
      <c r="B42" t="s">
        <v>410</v>
      </c>
      <c r="C42" t="s">
        <v>411</v>
      </c>
      <c r="D42" t="s">
        <v>103</v>
      </c>
      <c r="E42" t="s">
        <v>126</v>
      </c>
      <c r="F42" t="s">
        <v>412</v>
      </c>
      <c r="G42" t="s">
        <v>126</v>
      </c>
      <c r="H42" t="s">
        <v>413</v>
      </c>
      <c r="I42" t="s">
        <v>207</v>
      </c>
      <c r="J42" t="s">
        <v>414</v>
      </c>
      <c r="K42" s="77">
        <v>7.65</v>
      </c>
      <c r="L42" t="s">
        <v>105</v>
      </c>
      <c r="M42" s="77">
        <v>0</v>
      </c>
      <c r="N42" s="77">
        <v>1.66</v>
      </c>
      <c r="O42" s="77">
        <v>16869</v>
      </c>
      <c r="P42" s="77">
        <v>105.9</v>
      </c>
      <c r="Q42" s="77">
        <v>0</v>
      </c>
      <c r="R42" s="77">
        <v>17.864270999999999</v>
      </c>
      <c r="S42" s="77">
        <v>0</v>
      </c>
      <c r="T42" s="77">
        <v>0.85</v>
      </c>
      <c r="U42" s="77">
        <v>0.08</v>
      </c>
    </row>
    <row r="43" spans="2:21">
      <c r="B43" s="78" t="s">
        <v>252</v>
      </c>
      <c r="C43" s="16"/>
      <c r="D43" s="16"/>
      <c r="E43" s="16"/>
      <c r="F43" s="16"/>
      <c r="K43" s="79">
        <v>5.13</v>
      </c>
      <c r="N43" s="79">
        <v>2.68</v>
      </c>
      <c r="O43" s="79">
        <v>221605</v>
      </c>
      <c r="Q43" s="79">
        <v>0</v>
      </c>
      <c r="R43" s="79">
        <v>227.65452210000001</v>
      </c>
      <c r="T43" s="79">
        <v>10.87</v>
      </c>
      <c r="U43" s="79">
        <v>1.06</v>
      </c>
    </row>
    <row r="44" spans="2:21">
      <c r="B44" t="s">
        <v>415</v>
      </c>
      <c r="C44" t="s">
        <v>416</v>
      </c>
      <c r="D44" t="s">
        <v>103</v>
      </c>
      <c r="E44" t="s">
        <v>126</v>
      </c>
      <c r="F44" t="s">
        <v>417</v>
      </c>
      <c r="G44" t="s">
        <v>126</v>
      </c>
      <c r="H44" t="s">
        <v>206</v>
      </c>
      <c r="I44" t="s">
        <v>207</v>
      </c>
      <c r="J44" t="s">
        <v>418</v>
      </c>
      <c r="K44" s="77">
        <v>5.01</v>
      </c>
      <c r="L44" t="s">
        <v>105</v>
      </c>
      <c r="M44" s="77">
        <v>1.44</v>
      </c>
      <c r="N44" s="77">
        <v>1.5</v>
      </c>
      <c r="O44" s="77">
        <v>19569</v>
      </c>
      <c r="P44" s="77">
        <v>99.78</v>
      </c>
      <c r="Q44" s="77">
        <v>0</v>
      </c>
      <c r="R44" s="77">
        <v>19.525948199999998</v>
      </c>
      <c r="S44" s="77">
        <v>0</v>
      </c>
      <c r="T44" s="77">
        <v>0.93</v>
      </c>
      <c r="U44" s="77">
        <v>0.09</v>
      </c>
    </row>
    <row r="45" spans="2:21">
      <c r="B45" t="s">
        <v>419</v>
      </c>
      <c r="C45" t="s">
        <v>420</v>
      </c>
      <c r="D45" t="s">
        <v>103</v>
      </c>
      <c r="E45" t="s">
        <v>126</v>
      </c>
      <c r="F45" t="s">
        <v>365</v>
      </c>
      <c r="G45" t="s">
        <v>316</v>
      </c>
      <c r="H45" t="s">
        <v>329</v>
      </c>
      <c r="I45" t="s">
        <v>207</v>
      </c>
      <c r="J45" t="s">
        <v>421</v>
      </c>
      <c r="K45" s="77">
        <v>6.54</v>
      </c>
      <c r="L45" t="s">
        <v>105</v>
      </c>
      <c r="M45" s="77">
        <v>2.5499999999999998</v>
      </c>
      <c r="N45" s="77">
        <v>2.5</v>
      </c>
      <c r="O45" s="77">
        <v>15000</v>
      </c>
      <c r="P45" s="77">
        <v>101.04</v>
      </c>
      <c r="Q45" s="77">
        <v>0</v>
      </c>
      <c r="R45" s="77">
        <v>15.156000000000001</v>
      </c>
      <c r="S45" s="77">
        <v>0</v>
      </c>
      <c r="T45" s="77">
        <v>0.72</v>
      </c>
      <c r="U45" s="77">
        <v>7.0000000000000007E-2</v>
      </c>
    </row>
    <row r="46" spans="2:21">
      <c r="B46" t="s">
        <v>422</v>
      </c>
      <c r="C46" t="s">
        <v>423</v>
      </c>
      <c r="D46" t="s">
        <v>103</v>
      </c>
      <c r="E46" t="s">
        <v>126</v>
      </c>
      <c r="F46" t="s">
        <v>424</v>
      </c>
      <c r="G46" t="s">
        <v>425</v>
      </c>
      <c r="H46" t="s">
        <v>329</v>
      </c>
      <c r="I46" t="s">
        <v>207</v>
      </c>
      <c r="J46" t="s">
        <v>426</v>
      </c>
      <c r="K46" s="77">
        <v>4.55</v>
      </c>
      <c r="L46" t="s">
        <v>105</v>
      </c>
      <c r="M46" s="77">
        <v>1.05</v>
      </c>
      <c r="N46" s="77">
        <v>1.02</v>
      </c>
      <c r="O46" s="77">
        <v>5762</v>
      </c>
      <c r="P46" s="77">
        <v>100.48</v>
      </c>
      <c r="Q46" s="77">
        <v>0</v>
      </c>
      <c r="R46" s="77">
        <v>5.7896576</v>
      </c>
      <c r="S46" s="77">
        <v>0</v>
      </c>
      <c r="T46" s="77">
        <v>0.28000000000000003</v>
      </c>
      <c r="U46" s="77">
        <v>0.03</v>
      </c>
    </row>
    <row r="47" spans="2:21">
      <c r="B47" t="s">
        <v>427</v>
      </c>
      <c r="C47" t="s">
        <v>428</v>
      </c>
      <c r="D47" t="s">
        <v>103</v>
      </c>
      <c r="E47" t="s">
        <v>126</v>
      </c>
      <c r="F47" t="s">
        <v>429</v>
      </c>
      <c r="G47" t="s">
        <v>357</v>
      </c>
      <c r="H47" t="s">
        <v>371</v>
      </c>
      <c r="I47" t="s">
        <v>207</v>
      </c>
      <c r="J47" t="s">
        <v>325</v>
      </c>
      <c r="K47" s="77">
        <v>5.86</v>
      </c>
      <c r="L47" t="s">
        <v>105</v>
      </c>
      <c r="M47" s="77">
        <v>1.75</v>
      </c>
      <c r="N47" s="77">
        <v>1.34</v>
      </c>
      <c r="O47" s="77">
        <v>70000</v>
      </c>
      <c r="P47" s="77">
        <v>102.6</v>
      </c>
      <c r="Q47" s="77">
        <v>0</v>
      </c>
      <c r="R47" s="77">
        <v>71.819999999999993</v>
      </c>
      <c r="S47" s="77">
        <v>0</v>
      </c>
      <c r="T47" s="77">
        <v>3.43</v>
      </c>
      <c r="U47" s="77">
        <v>0.33</v>
      </c>
    </row>
    <row r="48" spans="2:21">
      <c r="B48" t="s">
        <v>430</v>
      </c>
      <c r="C48" t="s">
        <v>431</v>
      </c>
      <c r="D48" t="s">
        <v>103</v>
      </c>
      <c r="E48" t="s">
        <v>126</v>
      </c>
      <c r="F48" t="s">
        <v>432</v>
      </c>
      <c r="G48" t="s">
        <v>316</v>
      </c>
      <c r="H48" t="s">
        <v>371</v>
      </c>
      <c r="I48" t="s">
        <v>207</v>
      </c>
      <c r="J48" t="s">
        <v>398</v>
      </c>
      <c r="K48" s="77">
        <v>4.7300000000000004</v>
      </c>
      <c r="L48" t="s">
        <v>105</v>
      </c>
      <c r="M48" s="77">
        <v>4.3499999999999996</v>
      </c>
      <c r="N48" s="77">
        <v>3.28</v>
      </c>
      <c r="O48" s="77">
        <v>20486</v>
      </c>
      <c r="P48" s="77">
        <v>106.9</v>
      </c>
      <c r="Q48" s="77">
        <v>0</v>
      </c>
      <c r="R48" s="77">
        <v>21.899533999999999</v>
      </c>
      <c r="S48" s="77">
        <v>0</v>
      </c>
      <c r="T48" s="77">
        <v>1.05</v>
      </c>
      <c r="U48" s="77">
        <v>0.1</v>
      </c>
    </row>
    <row r="49" spans="2:21">
      <c r="B49" t="s">
        <v>433</v>
      </c>
      <c r="C49" t="s">
        <v>434</v>
      </c>
      <c r="D49" t="s">
        <v>103</v>
      </c>
      <c r="E49" t="s">
        <v>126</v>
      </c>
      <c r="F49" t="s">
        <v>435</v>
      </c>
      <c r="G49" t="s">
        <v>316</v>
      </c>
      <c r="H49" t="s">
        <v>371</v>
      </c>
      <c r="I49" t="s">
        <v>207</v>
      </c>
      <c r="J49" t="s">
        <v>436</v>
      </c>
      <c r="K49" s="77">
        <v>3.58</v>
      </c>
      <c r="L49" t="s">
        <v>105</v>
      </c>
      <c r="M49" s="77">
        <v>3.9</v>
      </c>
      <c r="N49" s="77">
        <v>4</v>
      </c>
      <c r="O49" s="77">
        <v>1663</v>
      </c>
      <c r="P49" s="77">
        <v>100.17</v>
      </c>
      <c r="Q49" s="77">
        <v>0</v>
      </c>
      <c r="R49" s="77">
        <v>1.6658271</v>
      </c>
      <c r="S49" s="77">
        <v>0</v>
      </c>
      <c r="T49" s="77">
        <v>0.08</v>
      </c>
      <c r="U49" s="77">
        <v>0.01</v>
      </c>
    </row>
    <row r="50" spans="2:21">
      <c r="B50" t="s">
        <v>437</v>
      </c>
      <c r="C50" t="s">
        <v>438</v>
      </c>
      <c r="D50" t="s">
        <v>103</v>
      </c>
      <c r="E50" t="s">
        <v>126</v>
      </c>
      <c r="F50" t="s">
        <v>439</v>
      </c>
      <c r="G50" t="s">
        <v>316</v>
      </c>
      <c r="H50" t="s">
        <v>394</v>
      </c>
      <c r="I50" t="s">
        <v>207</v>
      </c>
      <c r="J50" t="s">
        <v>259</v>
      </c>
      <c r="K50" s="77">
        <v>2.81</v>
      </c>
      <c r="L50" t="s">
        <v>105</v>
      </c>
      <c r="M50" s="77">
        <v>6.05</v>
      </c>
      <c r="N50" s="77">
        <v>4.5199999999999996</v>
      </c>
      <c r="O50" s="77">
        <v>19258</v>
      </c>
      <c r="P50" s="77">
        <v>107.64</v>
      </c>
      <c r="Q50" s="77">
        <v>0</v>
      </c>
      <c r="R50" s="77">
        <v>20.729311200000001</v>
      </c>
      <c r="S50" s="77">
        <v>0</v>
      </c>
      <c r="T50" s="77">
        <v>0.99</v>
      </c>
      <c r="U50" s="77">
        <v>0.1</v>
      </c>
    </row>
    <row r="51" spans="2:21">
      <c r="B51" t="s">
        <v>440</v>
      </c>
      <c r="C51" t="s">
        <v>441</v>
      </c>
      <c r="D51" t="s">
        <v>103</v>
      </c>
      <c r="E51" t="s">
        <v>126</v>
      </c>
      <c r="F51" t="s">
        <v>442</v>
      </c>
      <c r="G51" t="s">
        <v>443</v>
      </c>
      <c r="H51" t="s">
        <v>389</v>
      </c>
      <c r="I51" t="s">
        <v>153</v>
      </c>
      <c r="J51" t="s">
        <v>444</v>
      </c>
      <c r="K51" s="77">
        <v>3.04</v>
      </c>
      <c r="L51" t="s">
        <v>105</v>
      </c>
      <c r="M51" s="77">
        <v>2.4</v>
      </c>
      <c r="N51" s="77">
        <v>1.74</v>
      </c>
      <c r="O51" s="77">
        <v>7338</v>
      </c>
      <c r="P51" s="77">
        <v>102.26</v>
      </c>
      <c r="Q51" s="77">
        <v>0</v>
      </c>
      <c r="R51" s="77">
        <v>7.5038387999999996</v>
      </c>
      <c r="S51" s="77">
        <v>0</v>
      </c>
      <c r="T51" s="77">
        <v>0.36</v>
      </c>
      <c r="U51" s="77">
        <v>0.03</v>
      </c>
    </row>
    <row r="52" spans="2:21">
      <c r="B52" t="s">
        <v>445</v>
      </c>
      <c r="C52" t="s">
        <v>446</v>
      </c>
      <c r="D52" t="s">
        <v>103</v>
      </c>
      <c r="E52" t="s">
        <v>126</v>
      </c>
      <c r="F52" t="s">
        <v>447</v>
      </c>
      <c r="G52" t="s">
        <v>316</v>
      </c>
      <c r="H52" t="s">
        <v>448</v>
      </c>
      <c r="I52" t="s">
        <v>153</v>
      </c>
      <c r="J52" t="s">
        <v>444</v>
      </c>
      <c r="K52" s="77">
        <v>4.96</v>
      </c>
      <c r="L52" t="s">
        <v>105</v>
      </c>
      <c r="M52" s="77">
        <v>3.95</v>
      </c>
      <c r="N52" s="77">
        <v>3.86</v>
      </c>
      <c r="O52" s="77">
        <v>6948</v>
      </c>
      <c r="P52" s="77">
        <v>100.98</v>
      </c>
      <c r="Q52" s="77">
        <v>0</v>
      </c>
      <c r="R52" s="77">
        <v>7.0160904000000004</v>
      </c>
      <c r="S52" s="77">
        <v>0</v>
      </c>
      <c r="T52" s="77">
        <v>0.34</v>
      </c>
      <c r="U52" s="77">
        <v>0.03</v>
      </c>
    </row>
    <row r="53" spans="2:21">
      <c r="B53" t="s">
        <v>449</v>
      </c>
      <c r="C53" t="s">
        <v>450</v>
      </c>
      <c r="D53" t="s">
        <v>103</v>
      </c>
      <c r="E53" t="s">
        <v>126</v>
      </c>
      <c r="F53" t="s">
        <v>447</v>
      </c>
      <c r="G53" t="s">
        <v>316</v>
      </c>
      <c r="H53" t="s">
        <v>448</v>
      </c>
      <c r="I53" t="s">
        <v>153</v>
      </c>
      <c r="J53" t="s">
        <v>414</v>
      </c>
      <c r="K53" s="77">
        <v>5.64</v>
      </c>
      <c r="L53" t="s">
        <v>105</v>
      </c>
      <c r="M53" s="77">
        <v>3</v>
      </c>
      <c r="N53" s="77">
        <v>3.41</v>
      </c>
      <c r="O53" s="77">
        <v>18895</v>
      </c>
      <c r="P53" s="77">
        <v>98.34</v>
      </c>
      <c r="Q53" s="77">
        <v>0</v>
      </c>
      <c r="R53" s="77">
        <v>18.581343</v>
      </c>
      <c r="S53" s="77">
        <v>0</v>
      </c>
      <c r="T53" s="77">
        <v>0.89</v>
      </c>
      <c r="U53" s="77">
        <v>0.09</v>
      </c>
    </row>
    <row r="54" spans="2:21">
      <c r="B54" t="s">
        <v>451</v>
      </c>
      <c r="C54" t="s">
        <v>452</v>
      </c>
      <c r="D54" t="s">
        <v>103</v>
      </c>
      <c r="E54" t="s">
        <v>126</v>
      </c>
      <c r="F54" t="s">
        <v>408</v>
      </c>
      <c r="G54" t="s">
        <v>316</v>
      </c>
      <c r="H54" t="s">
        <v>409</v>
      </c>
      <c r="I54" t="s">
        <v>207</v>
      </c>
      <c r="J54" t="s">
        <v>453</v>
      </c>
      <c r="K54" s="77">
        <v>4.5199999999999996</v>
      </c>
      <c r="L54" t="s">
        <v>105</v>
      </c>
      <c r="M54" s="77">
        <v>6.9</v>
      </c>
      <c r="N54" s="77">
        <v>6.47</v>
      </c>
      <c r="O54" s="77">
        <v>12318</v>
      </c>
      <c r="P54" s="77">
        <v>105.01</v>
      </c>
      <c r="Q54" s="77">
        <v>0</v>
      </c>
      <c r="R54" s="77">
        <v>12.935131800000001</v>
      </c>
      <c r="S54" s="77">
        <v>0</v>
      </c>
      <c r="T54" s="77">
        <v>0.62</v>
      </c>
      <c r="U54" s="77">
        <v>0.06</v>
      </c>
    </row>
    <row r="55" spans="2:21">
      <c r="B55" t="s">
        <v>454</v>
      </c>
      <c r="C55" t="s">
        <v>455</v>
      </c>
      <c r="D55" t="s">
        <v>103</v>
      </c>
      <c r="E55" t="s">
        <v>126</v>
      </c>
      <c r="F55" t="s">
        <v>456</v>
      </c>
      <c r="G55" t="s">
        <v>130</v>
      </c>
      <c r="H55" t="s">
        <v>457</v>
      </c>
      <c r="I55" t="s">
        <v>207</v>
      </c>
      <c r="J55" t="s">
        <v>458</v>
      </c>
      <c r="K55" s="77">
        <v>2.42</v>
      </c>
      <c r="L55" t="s">
        <v>105</v>
      </c>
      <c r="M55" s="77">
        <v>3.7</v>
      </c>
      <c r="N55" s="77">
        <v>3.32</v>
      </c>
      <c r="O55" s="77">
        <v>14000</v>
      </c>
      <c r="P55" s="77">
        <v>102.52</v>
      </c>
      <c r="Q55" s="77">
        <v>0</v>
      </c>
      <c r="R55" s="77">
        <v>14.3528</v>
      </c>
      <c r="S55" s="77">
        <v>0.01</v>
      </c>
      <c r="T55" s="77">
        <v>0.69</v>
      </c>
      <c r="U55" s="77">
        <v>7.0000000000000007E-2</v>
      </c>
    </row>
    <row r="56" spans="2:21">
      <c r="B56" t="s">
        <v>459</v>
      </c>
      <c r="C56" t="s">
        <v>460</v>
      </c>
      <c r="D56" t="s">
        <v>103</v>
      </c>
      <c r="E56" t="s">
        <v>126</v>
      </c>
      <c r="F56" t="s">
        <v>461</v>
      </c>
      <c r="G56" t="s">
        <v>462</v>
      </c>
      <c r="H56" t="s">
        <v>215</v>
      </c>
      <c r="I56" t="s">
        <v>463</v>
      </c>
      <c r="J56" t="s">
        <v>464</v>
      </c>
      <c r="K56" s="77">
        <v>9.42</v>
      </c>
      <c r="L56" t="s">
        <v>105</v>
      </c>
      <c r="M56" s="77">
        <v>1.72</v>
      </c>
      <c r="N56" s="77">
        <v>3.17</v>
      </c>
      <c r="O56" s="77">
        <v>10368</v>
      </c>
      <c r="P56" s="77">
        <v>103</v>
      </c>
      <c r="Q56" s="77">
        <v>0</v>
      </c>
      <c r="R56" s="77">
        <v>10.679040000000001</v>
      </c>
      <c r="S56" s="77">
        <v>0</v>
      </c>
      <c r="T56" s="77">
        <v>0.51</v>
      </c>
      <c r="U56" s="77">
        <v>0.05</v>
      </c>
    </row>
    <row r="57" spans="2:21">
      <c r="B57" s="78" t="s">
        <v>299</v>
      </c>
      <c r="C57" s="16"/>
      <c r="D57" s="16"/>
      <c r="E57" s="16"/>
      <c r="F57" s="16"/>
      <c r="K57" s="79">
        <v>5.18</v>
      </c>
      <c r="N57" s="79">
        <v>5.39</v>
      </c>
      <c r="O57" s="79">
        <v>102653</v>
      </c>
      <c r="Q57" s="79">
        <v>0</v>
      </c>
      <c r="R57" s="79">
        <v>97.577627300000003</v>
      </c>
      <c r="T57" s="79">
        <v>4.66</v>
      </c>
      <c r="U57" s="79">
        <v>0.45</v>
      </c>
    </row>
    <row r="58" spans="2:21">
      <c r="B58" t="s">
        <v>465</v>
      </c>
      <c r="C58" t="s">
        <v>466</v>
      </c>
      <c r="D58" t="s">
        <v>103</v>
      </c>
      <c r="E58" t="s">
        <v>126</v>
      </c>
      <c r="F58" t="s">
        <v>467</v>
      </c>
      <c r="G58" t="s">
        <v>357</v>
      </c>
      <c r="H58" t="s">
        <v>329</v>
      </c>
      <c r="I58" t="s">
        <v>207</v>
      </c>
      <c r="J58" t="s">
        <v>468</v>
      </c>
      <c r="K58" s="77">
        <v>3.93</v>
      </c>
      <c r="L58" t="s">
        <v>105</v>
      </c>
      <c r="M58" s="77">
        <v>3.49</v>
      </c>
      <c r="N58" s="77">
        <v>4.3899999999999997</v>
      </c>
      <c r="O58" s="77">
        <v>33580</v>
      </c>
      <c r="P58" s="77">
        <v>95.15</v>
      </c>
      <c r="Q58" s="77">
        <v>0</v>
      </c>
      <c r="R58" s="77">
        <v>31.951370000000001</v>
      </c>
      <c r="S58" s="77">
        <v>0</v>
      </c>
      <c r="T58" s="77">
        <v>1.53</v>
      </c>
      <c r="U58" s="77">
        <v>0.15</v>
      </c>
    </row>
    <row r="59" spans="2:21">
      <c r="B59" t="s">
        <v>469</v>
      </c>
      <c r="C59" t="s">
        <v>470</v>
      </c>
      <c r="D59" t="s">
        <v>103</v>
      </c>
      <c r="E59" t="s">
        <v>126</v>
      </c>
      <c r="F59" t="s">
        <v>471</v>
      </c>
      <c r="G59" t="s">
        <v>357</v>
      </c>
      <c r="H59" t="s">
        <v>389</v>
      </c>
      <c r="I59" t="s">
        <v>153</v>
      </c>
      <c r="J59" t="s">
        <v>472</v>
      </c>
      <c r="K59" s="77">
        <v>5.79</v>
      </c>
      <c r="L59" t="s">
        <v>105</v>
      </c>
      <c r="M59" s="77">
        <v>4.6900000000000004</v>
      </c>
      <c r="N59" s="77">
        <v>5.88</v>
      </c>
      <c r="O59" s="77">
        <v>69073</v>
      </c>
      <c r="P59" s="77">
        <v>95.01</v>
      </c>
      <c r="Q59" s="77">
        <v>0</v>
      </c>
      <c r="R59" s="77">
        <v>65.626257300000006</v>
      </c>
      <c r="S59" s="77">
        <v>0</v>
      </c>
      <c r="T59" s="77">
        <v>3.13</v>
      </c>
      <c r="U59" s="77">
        <v>0.3</v>
      </c>
    </row>
    <row r="60" spans="2:21">
      <c r="B60" s="78" t="s">
        <v>473</v>
      </c>
      <c r="C60" s="16"/>
      <c r="D60" s="16"/>
      <c r="E60" s="16"/>
      <c r="F60" s="16"/>
      <c r="K60" s="79">
        <v>0</v>
      </c>
      <c r="N60" s="79">
        <v>0</v>
      </c>
      <c r="O60" s="79">
        <v>0</v>
      </c>
      <c r="Q60" s="79">
        <v>0</v>
      </c>
      <c r="R60" s="79">
        <v>0</v>
      </c>
      <c r="T60" s="79">
        <v>0</v>
      </c>
      <c r="U60" s="79">
        <v>0</v>
      </c>
    </row>
    <row r="61" spans="2:21">
      <c r="B61" t="s">
        <v>215</v>
      </c>
      <c r="C61" t="s">
        <v>215</v>
      </c>
      <c r="D61" s="16"/>
      <c r="E61" s="16"/>
      <c r="F61" s="16"/>
      <c r="G61" t="s">
        <v>215</v>
      </c>
      <c r="H61" t="s">
        <v>215</v>
      </c>
      <c r="K61" s="77">
        <v>0</v>
      </c>
      <c r="L61" t="s">
        <v>215</v>
      </c>
      <c r="M61" s="77">
        <v>0</v>
      </c>
      <c r="N61" s="77">
        <v>0</v>
      </c>
      <c r="O61" s="77">
        <v>0</v>
      </c>
      <c r="P61" s="77">
        <v>0</v>
      </c>
      <c r="R61" s="77">
        <v>0</v>
      </c>
      <c r="S61" s="77">
        <v>0</v>
      </c>
      <c r="T61" s="77">
        <v>0</v>
      </c>
      <c r="U61" s="77">
        <v>0</v>
      </c>
    </row>
    <row r="62" spans="2:21">
      <c r="B62" s="78" t="s">
        <v>220</v>
      </c>
      <c r="C62" s="16"/>
      <c r="D62" s="16"/>
      <c r="E62" s="16"/>
      <c r="F62" s="16"/>
      <c r="K62" s="79">
        <v>0</v>
      </c>
      <c r="N62" s="79">
        <v>0</v>
      </c>
      <c r="O62" s="79">
        <v>0</v>
      </c>
      <c r="Q62" s="79">
        <v>0</v>
      </c>
      <c r="R62" s="79">
        <v>0</v>
      </c>
      <c r="T62" s="79">
        <v>0</v>
      </c>
      <c r="U62" s="79">
        <v>0</v>
      </c>
    </row>
    <row r="63" spans="2:21">
      <c r="B63" s="78" t="s">
        <v>300</v>
      </c>
      <c r="C63" s="16"/>
      <c r="D63" s="16"/>
      <c r="E63" s="16"/>
      <c r="F63" s="16"/>
      <c r="K63" s="79">
        <v>0</v>
      </c>
      <c r="N63" s="79">
        <v>0</v>
      </c>
      <c r="O63" s="79">
        <v>0</v>
      </c>
      <c r="Q63" s="79">
        <v>0</v>
      </c>
      <c r="R63" s="79">
        <v>0</v>
      </c>
      <c r="T63" s="79">
        <v>0</v>
      </c>
      <c r="U63" s="79">
        <v>0</v>
      </c>
    </row>
    <row r="64" spans="2:21">
      <c r="B64" t="s">
        <v>215</v>
      </c>
      <c r="C64" t="s">
        <v>215</v>
      </c>
      <c r="D64" s="16"/>
      <c r="E64" s="16"/>
      <c r="F64" s="16"/>
      <c r="G64" t="s">
        <v>215</v>
      </c>
      <c r="H64" t="s">
        <v>215</v>
      </c>
      <c r="K64" s="77">
        <v>0</v>
      </c>
      <c r="L64" t="s">
        <v>215</v>
      </c>
      <c r="M64" s="77">
        <v>0</v>
      </c>
      <c r="N64" s="77">
        <v>0</v>
      </c>
      <c r="O64" s="77">
        <v>0</v>
      </c>
      <c r="P64" s="77">
        <v>0</v>
      </c>
      <c r="R64" s="77">
        <v>0</v>
      </c>
      <c r="S64" s="77">
        <v>0</v>
      </c>
      <c r="T64" s="77">
        <v>0</v>
      </c>
      <c r="U64" s="77">
        <v>0</v>
      </c>
    </row>
    <row r="65" spans="2:21">
      <c r="B65" s="78" t="s">
        <v>301</v>
      </c>
      <c r="C65" s="16"/>
      <c r="D65" s="16"/>
      <c r="E65" s="16"/>
      <c r="F65" s="16"/>
      <c r="K65" s="79">
        <v>0</v>
      </c>
      <c r="N65" s="79">
        <v>0</v>
      </c>
      <c r="O65" s="79">
        <v>0</v>
      </c>
      <c r="Q65" s="79">
        <v>0</v>
      </c>
      <c r="R65" s="79">
        <v>0</v>
      </c>
      <c r="T65" s="79">
        <v>0</v>
      </c>
      <c r="U65" s="79">
        <v>0</v>
      </c>
    </row>
    <row r="66" spans="2:21">
      <c r="B66" t="s">
        <v>215</v>
      </c>
      <c r="C66" t="s">
        <v>215</v>
      </c>
      <c r="D66" s="16"/>
      <c r="E66" s="16"/>
      <c r="F66" s="16"/>
      <c r="G66" t="s">
        <v>215</v>
      </c>
      <c r="H66" t="s">
        <v>215</v>
      </c>
      <c r="K66" s="77">
        <v>0</v>
      </c>
      <c r="L66" t="s">
        <v>215</v>
      </c>
      <c r="M66" s="77">
        <v>0</v>
      </c>
      <c r="N66" s="77">
        <v>0</v>
      </c>
      <c r="O66" s="77">
        <v>0</v>
      </c>
      <c r="P66" s="77">
        <v>0</v>
      </c>
      <c r="R66" s="77">
        <v>0</v>
      </c>
      <c r="S66" s="77">
        <v>0</v>
      </c>
      <c r="T66" s="77">
        <v>0</v>
      </c>
      <c r="U66" s="77">
        <v>0</v>
      </c>
    </row>
    <row r="67" spans="2:21">
      <c r="B67" t="s">
        <v>222</v>
      </c>
      <c r="C67" s="16"/>
      <c r="D67" s="16"/>
      <c r="E67" s="16"/>
      <c r="F67" s="16"/>
    </row>
    <row r="68" spans="2:21">
      <c r="B68" t="s">
        <v>295</v>
      </c>
      <c r="C68" s="16"/>
      <c r="D68" s="16"/>
      <c r="E68" s="16"/>
      <c r="F68" s="16"/>
    </row>
    <row r="69" spans="2:21">
      <c r="B69" t="s">
        <v>296</v>
      </c>
      <c r="C69" s="16"/>
      <c r="D69" s="16"/>
      <c r="E69" s="16"/>
      <c r="F69" s="16"/>
    </row>
    <row r="70" spans="2:21">
      <c r="B70" t="s">
        <v>297</v>
      </c>
      <c r="C70" s="16"/>
      <c r="D70" s="16"/>
      <c r="E70" s="16"/>
      <c r="F70" s="16"/>
    </row>
    <row r="71" spans="2:21">
      <c r="B71" t="s">
        <v>474</v>
      </c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747</v>
      </c>
      <c r="E2" s="16"/>
      <c r="F2" s="16"/>
      <c r="G2" s="16"/>
    </row>
    <row r="3" spans="2:62">
      <c r="B3" s="2" t="s">
        <v>2</v>
      </c>
      <c r="C3" s="26" t="s">
        <v>748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475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476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295</v>
      </c>
      <c r="E27" s="16"/>
      <c r="F27" s="16"/>
      <c r="G27" s="16"/>
    </row>
    <row r="28" spans="2:15">
      <c r="B28" t="s">
        <v>296</v>
      </c>
      <c r="E28" s="16"/>
      <c r="F28" s="16"/>
      <c r="G28" s="16"/>
    </row>
    <row r="29" spans="2:15">
      <c r="B29" t="s">
        <v>297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747</v>
      </c>
      <c r="E2" s="16"/>
      <c r="F2" s="16"/>
      <c r="G2" s="16"/>
    </row>
    <row r="3" spans="2:63">
      <c r="B3" s="2" t="s">
        <v>2</v>
      </c>
      <c r="C3" s="26" t="s">
        <v>748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484271</v>
      </c>
      <c r="I11" s="7"/>
      <c r="J11" s="76">
        <v>2.3403239999999998</v>
      </c>
      <c r="K11" s="76">
        <v>13036.229109614</v>
      </c>
      <c r="L11" s="7"/>
      <c r="M11" s="76">
        <v>100</v>
      </c>
      <c r="N11" s="76">
        <v>60.48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453885</v>
      </c>
      <c r="J12" s="79">
        <v>0</v>
      </c>
      <c r="K12" s="79">
        <v>5745.2960233000003</v>
      </c>
      <c r="M12" s="79">
        <v>44.07</v>
      </c>
      <c r="N12" s="79">
        <v>26.65</v>
      </c>
    </row>
    <row r="13" spans="2:63">
      <c r="B13" s="78" t="s">
        <v>479</v>
      </c>
      <c r="D13" s="16"/>
      <c r="E13" s="16"/>
      <c r="F13" s="16"/>
      <c r="G13" s="16"/>
      <c r="H13" s="79">
        <v>127179</v>
      </c>
      <c r="J13" s="79">
        <v>0</v>
      </c>
      <c r="K13" s="79">
        <v>2671.3046899999999</v>
      </c>
      <c r="M13" s="79">
        <v>20.49</v>
      </c>
      <c r="N13" s="79">
        <v>12.39</v>
      </c>
    </row>
    <row r="14" spans="2:63">
      <c r="B14" t="s">
        <v>480</v>
      </c>
      <c r="C14" t="s">
        <v>481</v>
      </c>
      <c r="D14" t="s">
        <v>103</v>
      </c>
      <c r="E14" t="s">
        <v>482</v>
      </c>
      <c r="F14" t="s">
        <v>131</v>
      </c>
      <c r="G14" t="s">
        <v>105</v>
      </c>
      <c r="H14" s="77">
        <v>42086</v>
      </c>
      <c r="I14" s="77">
        <v>1303</v>
      </c>
      <c r="J14" s="77">
        <v>0</v>
      </c>
      <c r="K14" s="77">
        <v>548.38058000000001</v>
      </c>
      <c r="L14" s="77">
        <v>0.02</v>
      </c>
      <c r="M14" s="77">
        <v>4.21</v>
      </c>
      <c r="N14" s="77">
        <v>2.54</v>
      </c>
    </row>
    <row r="15" spans="2:63">
      <c r="B15" t="s">
        <v>483</v>
      </c>
      <c r="C15" t="s">
        <v>484</v>
      </c>
      <c r="D15" t="s">
        <v>103</v>
      </c>
      <c r="E15" t="s">
        <v>485</v>
      </c>
      <c r="F15" t="s">
        <v>131</v>
      </c>
      <c r="G15" t="s">
        <v>105</v>
      </c>
      <c r="H15" s="77">
        <v>36905</v>
      </c>
      <c r="I15" s="77">
        <v>1299</v>
      </c>
      <c r="J15" s="77">
        <v>0</v>
      </c>
      <c r="K15" s="77">
        <v>479.39595000000003</v>
      </c>
      <c r="L15" s="77">
        <v>0.01</v>
      </c>
      <c r="M15" s="77">
        <v>3.68</v>
      </c>
      <c r="N15" s="77">
        <v>2.2200000000000002</v>
      </c>
    </row>
    <row r="16" spans="2:63">
      <c r="B16" t="s">
        <v>486</v>
      </c>
      <c r="C16" t="s">
        <v>487</v>
      </c>
      <c r="D16" t="s">
        <v>103</v>
      </c>
      <c r="E16" t="s">
        <v>488</v>
      </c>
      <c r="F16" t="s">
        <v>131</v>
      </c>
      <c r="G16" t="s">
        <v>105</v>
      </c>
      <c r="H16" s="77">
        <v>39513</v>
      </c>
      <c r="I16" s="77">
        <v>1302</v>
      </c>
      <c r="J16" s="77">
        <v>0</v>
      </c>
      <c r="K16" s="77">
        <v>514.45925999999997</v>
      </c>
      <c r="L16" s="77">
        <v>0.03</v>
      </c>
      <c r="M16" s="77">
        <v>3.95</v>
      </c>
      <c r="N16" s="77">
        <v>2.39</v>
      </c>
    </row>
    <row r="17" spans="2:14">
      <c r="B17" t="s">
        <v>489</v>
      </c>
      <c r="C17" t="s">
        <v>490</v>
      </c>
      <c r="D17" t="s">
        <v>103</v>
      </c>
      <c r="E17" t="s">
        <v>491</v>
      </c>
      <c r="F17" t="s">
        <v>131</v>
      </c>
      <c r="G17" t="s">
        <v>105</v>
      </c>
      <c r="H17" s="77">
        <v>4161</v>
      </c>
      <c r="I17" s="77">
        <v>13010</v>
      </c>
      <c r="J17" s="77">
        <v>0</v>
      </c>
      <c r="K17" s="77">
        <v>541.34609999999998</v>
      </c>
      <c r="L17" s="77">
        <v>0</v>
      </c>
      <c r="M17" s="77">
        <v>4.1500000000000004</v>
      </c>
      <c r="N17" s="77">
        <v>2.5099999999999998</v>
      </c>
    </row>
    <row r="18" spans="2:14">
      <c r="B18" t="s">
        <v>492</v>
      </c>
      <c r="C18" t="s">
        <v>493</v>
      </c>
      <c r="D18" t="s">
        <v>103</v>
      </c>
      <c r="E18" t="s">
        <v>494</v>
      </c>
      <c r="F18" t="s">
        <v>131</v>
      </c>
      <c r="G18" t="s">
        <v>105</v>
      </c>
      <c r="H18" s="77">
        <v>4514</v>
      </c>
      <c r="I18" s="77">
        <v>13020</v>
      </c>
      <c r="J18" s="77">
        <v>0</v>
      </c>
      <c r="K18" s="77">
        <v>587.72280000000001</v>
      </c>
      <c r="L18" s="77">
        <v>0.01</v>
      </c>
      <c r="M18" s="77">
        <v>4.51</v>
      </c>
      <c r="N18" s="77">
        <v>2.73</v>
      </c>
    </row>
    <row r="19" spans="2:14">
      <c r="B19" s="78" t="s">
        <v>495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496</v>
      </c>
      <c r="D21" s="16"/>
      <c r="E21" s="16"/>
      <c r="F21" s="16"/>
      <c r="G21" s="16"/>
      <c r="H21" s="79">
        <v>326706</v>
      </c>
      <c r="J21" s="79">
        <v>0</v>
      </c>
      <c r="K21" s="79">
        <v>3073.9913333</v>
      </c>
      <c r="M21" s="79">
        <v>23.58</v>
      </c>
      <c r="N21" s="79">
        <v>14.26</v>
      </c>
    </row>
    <row r="22" spans="2:14">
      <c r="B22" t="s">
        <v>497</v>
      </c>
      <c r="C22" t="s">
        <v>498</v>
      </c>
      <c r="D22" t="s">
        <v>103</v>
      </c>
      <c r="E22" t="s">
        <v>499</v>
      </c>
      <c r="F22" t="s">
        <v>126</v>
      </c>
      <c r="G22" t="s">
        <v>105</v>
      </c>
      <c r="H22" s="77">
        <v>7465</v>
      </c>
      <c r="I22" s="77">
        <v>3213.45</v>
      </c>
      <c r="J22" s="77">
        <v>0</v>
      </c>
      <c r="K22" s="77">
        <v>239.88404249999999</v>
      </c>
      <c r="L22" s="77">
        <v>0.01</v>
      </c>
      <c r="M22" s="77">
        <v>1.84</v>
      </c>
      <c r="N22" s="77">
        <v>1.1100000000000001</v>
      </c>
    </row>
    <row r="23" spans="2:14">
      <c r="B23" t="s">
        <v>500</v>
      </c>
      <c r="C23" t="s">
        <v>501</v>
      </c>
      <c r="D23" t="s">
        <v>103</v>
      </c>
      <c r="E23" t="s">
        <v>502</v>
      </c>
      <c r="F23" t="s">
        <v>126</v>
      </c>
      <c r="G23" t="s">
        <v>105</v>
      </c>
      <c r="H23" s="77">
        <v>15344</v>
      </c>
      <c r="I23" s="77">
        <v>3244.53</v>
      </c>
      <c r="J23" s="77">
        <v>0</v>
      </c>
      <c r="K23" s="77">
        <v>497.8406832</v>
      </c>
      <c r="L23" s="77">
        <v>0.01</v>
      </c>
      <c r="M23" s="77">
        <v>3.82</v>
      </c>
      <c r="N23" s="77">
        <v>2.31</v>
      </c>
    </row>
    <row r="24" spans="2:14">
      <c r="B24" t="s">
        <v>503</v>
      </c>
      <c r="C24" t="s">
        <v>504</v>
      </c>
      <c r="D24" t="s">
        <v>103</v>
      </c>
      <c r="E24" t="s">
        <v>482</v>
      </c>
      <c r="F24" t="s">
        <v>131</v>
      </c>
      <c r="G24" t="s">
        <v>105</v>
      </c>
      <c r="H24" s="77">
        <v>114370</v>
      </c>
      <c r="I24" s="77">
        <v>323.92</v>
      </c>
      <c r="J24" s="77">
        <v>0</v>
      </c>
      <c r="K24" s="77">
        <v>370.46730400000001</v>
      </c>
      <c r="L24" s="77">
        <v>0.04</v>
      </c>
      <c r="M24" s="77">
        <v>2.84</v>
      </c>
      <c r="N24" s="77">
        <v>1.72</v>
      </c>
    </row>
    <row r="25" spans="2:14">
      <c r="B25" t="s">
        <v>505</v>
      </c>
      <c r="C25" t="s">
        <v>506</v>
      </c>
      <c r="D25" t="s">
        <v>103</v>
      </c>
      <c r="E25" t="s">
        <v>482</v>
      </c>
      <c r="F25" t="s">
        <v>131</v>
      </c>
      <c r="G25" t="s">
        <v>105</v>
      </c>
      <c r="H25" s="77">
        <v>88700</v>
      </c>
      <c r="I25" s="77">
        <v>311.2</v>
      </c>
      <c r="J25" s="77">
        <v>0</v>
      </c>
      <c r="K25" s="77">
        <v>276.03440000000001</v>
      </c>
      <c r="L25" s="77">
        <v>0.06</v>
      </c>
      <c r="M25" s="77">
        <v>2.12</v>
      </c>
      <c r="N25" s="77">
        <v>1.28</v>
      </c>
    </row>
    <row r="26" spans="2:14">
      <c r="B26" t="s">
        <v>507</v>
      </c>
      <c r="C26" t="s">
        <v>508</v>
      </c>
      <c r="D26" t="s">
        <v>103</v>
      </c>
      <c r="E26" t="s">
        <v>499</v>
      </c>
      <c r="F26" t="s">
        <v>131</v>
      </c>
      <c r="G26" t="s">
        <v>105</v>
      </c>
      <c r="H26" s="77">
        <v>28700</v>
      </c>
      <c r="I26" s="77">
        <v>331.93</v>
      </c>
      <c r="J26" s="77">
        <v>0</v>
      </c>
      <c r="K26" s="77">
        <v>95.263909999999996</v>
      </c>
      <c r="L26" s="77">
        <v>0</v>
      </c>
      <c r="M26" s="77">
        <v>0.73</v>
      </c>
      <c r="N26" s="77">
        <v>0.44</v>
      </c>
    </row>
    <row r="27" spans="2:14">
      <c r="B27" t="s">
        <v>509</v>
      </c>
      <c r="C27" t="s">
        <v>510</v>
      </c>
      <c r="D27" t="s">
        <v>103</v>
      </c>
      <c r="E27" t="s">
        <v>499</v>
      </c>
      <c r="F27" t="s">
        <v>131</v>
      </c>
      <c r="G27" t="s">
        <v>105</v>
      </c>
      <c r="H27" s="77">
        <v>28188</v>
      </c>
      <c r="I27" s="77">
        <v>363.67</v>
      </c>
      <c r="J27" s="77">
        <v>0</v>
      </c>
      <c r="K27" s="77">
        <v>102.5112996</v>
      </c>
      <c r="L27" s="77">
        <v>0.01</v>
      </c>
      <c r="M27" s="77">
        <v>0.79</v>
      </c>
      <c r="N27" s="77">
        <v>0.48</v>
      </c>
    </row>
    <row r="28" spans="2:14">
      <c r="B28" t="s">
        <v>511</v>
      </c>
      <c r="C28" t="s">
        <v>512</v>
      </c>
      <c r="D28" t="s">
        <v>103</v>
      </c>
      <c r="E28" t="s">
        <v>499</v>
      </c>
      <c r="F28" t="s">
        <v>131</v>
      </c>
      <c r="G28" t="s">
        <v>105</v>
      </c>
      <c r="H28" s="77">
        <v>830</v>
      </c>
      <c r="I28" s="77">
        <v>3090.1</v>
      </c>
      <c r="J28" s="77">
        <v>0</v>
      </c>
      <c r="K28" s="77">
        <v>25.647829999999999</v>
      </c>
      <c r="L28" s="77">
        <v>0</v>
      </c>
      <c r="M28" s="77">
        <v>0.2</v>
      </c>
      <c r="N28" s="77">
        <v>0.12</v>
      </c>
    </row>
    <row r="29" spans="2:14">
      <c r="B29" t="s">
        <v>513</v>
      </c>
      <c r="C29" t="s">
        <v>514</v>
      </c>
      <c r="D29" t="s">
        <v>103</v>
      </c>
      <c r="E29" t="s">
        <v>499</v>
      </c>
      <c r="F29" t="s">
        <v>131</v>
      </c>
      <c r="G29" t="s">
        <v>105</v>
      </c>
      <c r="H29" s="77">
        <v>11920</v>
      </c>
      <c r="I29" s="77">
        <v>3318.24</v>
      </c>
      <c r="J29" s="77">
        <v>0</v>
      </c>
      <c r="K29" s="77">
        <v>395.53420799999998</v>
      </c>
      <c r="L29" s="77">
        <v>0.04</v>
      </c>
      <c r="M29" s="77">
        <v>3.03</v>
      </c>
      <c r="N29" s="77">
        <v>1.84</v>
      </c>
    </row>
    <row r="30" spans="2:14">
      <c r="B30" t="s">
        <v>515</v>
      </c>
      <c r="C30" t="s">
        <v>516</v>
      </c>
      <c r="D30" t="s">
        <v>103</v>
      </c>
      <c r="E30" t="s">
        <v>491</v>
      </c>
      <c r="F30" t="s">
        <v>131</v>
      </c>
      <c r="G30" t="s">
        <v>105</v>
      </c>
      <c r="H30" s="77">
        <v>13711</v>
      </c>
      <c r="I30" s="77">
        <v>3231</v>
      </c>
      <c r="J30" s="77">
        <v>0</v>
      </c>
      <c r="K30" s="77">
        <v>443.00241</v>
      </c>
      <c r="L30" s="77">
        <v>0.01</v>
      </c>
      <c r="M30" s="77">
        <v>3.4</v>
      </c>
      <c r="N30" s="77">
        <v>2.06</v>
      </c>
    </row>
    <row r="31" spans="2:14">
      <c r="B31" t="s">
        <v>517</v>
      </c>
      <c r="C31" t="s">
        <v>518</v>
      </c>
      <c r="D31" t="s">
        <v>103</v>
      </c>
      <c r="E31" t="s">
        <v>491</v>
      </c>
      <c r="F31" t="s">
        <v>131</v>
      </c>
      <c r="G31" t="s">
        <v>105</v>
      </c>
      <c r="H31" s="77">
        <v>7701</v>
      </c>
      <c r="I31" s="77">
        <v>3650.66</v>
      </c>
      <c r="J31" s="77">
        <v>0</v>
      </c>
      <c r="K31" s="77">
        <v>281.13732659999999</v>
      </c>
      <c r="L31" s="77">
        <v>0.03</v>
      </c>
      <c r="M31" s="77">
        <v>2.16</v>
      </c>
      <c r="N31" s="77">
        <v>1.3</v>
      </c>
    </row>
    <row r="32" spans="2:14">
      <c r="B32" t="s">
        <v>519</v>
      </c>
      <c r="C32" t="s">
        <v>520</v>
      </c>
      <c r="D32" t="s">
        <v>103</v>
      </c>
      <c r="E32" t="s">
        <v>521</v>
      </c>
      <c r="F32" t="s">
        <v>131</v>
      </c>
      <c r="G32" t="s">
        <v>105</v>
      </c>
      <c r="H32" s="77">
        <v>6575</v>
      </c>
      <c r="I32" s="77">
        <v>3638.78</v>
      </c>
      <c r="J32" s="77">
        <v>0</v>
      </c>
      <c r="K32" s="77">
        <v>239.249785</v>
      </c>
      <c r="L32" s="77">
        <v>0.01</v>
      </c>
      <c r="M32" s="77">
        <v>1.84</v>
      </c>
      <c r="N32" s="77">
        <v>1.1100000000000001</v>
      </c>
    </row>
    <row r="33" spans="2:14">
      <c r="B33" t="s">
        <v>522</v>
      </c>
      <c r="C33" t="s">
        <v>523</v>
      </c>
      <c r="D33" t="s">
        <v>103</v>
      </c>
      <c r="E33" t="s">
        <v>502</v>
      </c>
      <c r="F33" t="s">
        <v>131</v>
      </c>
      <c r="G33" t="s">
        <v>105</v>
      </c>
      <c r="H33" s="77">
        <v>3202</v>
      </c>
      <c r="I33" s="77">
        <v>3354.72</v>
      </c>
      <c r="J33" s="77">
        <v>0</v>
      </c>
      <c r="K33" s="77">
        <v>107.4181344</v>
      </c>
      <c r="L33" s="77">
        <v>0</v>
      </c>
      <c r="M33" s="77">
        <v>0.82</v>
      </c>
      <c r="N33" s="77">
        <v>0.5</v>
      </c>
    </row>
    <row r="34" spans="2:14">
      <c r="B34" s="78" t="s">
        <v>524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473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525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215</v>
      </c>
      <c r="C39" t="s">
        <v>215</v>
      </c>
      <c r="D39" s="16"/>
      <c r="E39" s="16"/>
      <c r="F39" t="s">
        <v>215</v>
      </c>
      <c r="G39" t="s">
        <v>215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220</v>
      </c>
      <c r="D40" s="16"/>
      <c r="E40" s="16"/>
      <c r="F40" s="16"/>
      <c r="G40" s="16"/>
      <c r="H40" s="79">
        <v>30386</v>
      </c>
      <c r="J40" s="79">
        <v>2.3403239999999998</v>
      </c>
      <c r="K40" s="79">
        <v>7290.9330863140003</v>
      </c>
      <c r="M40" s="79">
        <v>55.93</v>
      </c>
      <c r="N40" s="79">
        <v>33.82</v>
      </c>
    </row>
    <row r="41" spans="2:14">
      <c r="B41" s="78" t="s">
        <v>526</v>
      </c>
      <c r="D41" s="16"/>
      <c r="E41" s="16"/>
      <c r="F41" s="16"/>
      <c r="G41" s="16"/>
      <c r="H41" s="79">
        <v>22947</v>
      </c>
      <c r="J41" s="79">
        <v>1.65716726</v>
      </c>
      <c r="K41" s="79">
        <v>5181.6263422100001</v>
      </c>
      <c r="M41" s="79">
        <v>39.75</v>
      </c>
      <c r="N41" s="79">
        <v>24.04</v>
      </c>
    </row>
    <row r="42" spans="2:14">
      <c r="B42" t="s">
        <v>527</v>
      </c>
      <c r="C42" t="s">
        <v>528</v>
      </c>
      <c r="D42" t="s">
        <v>529</v>
      </c>
      <c r="E42" t="s">
        <v>530</v>
      </c>
      <c r="F42" t="s">
        <v>531</v>
      </c>
      <c r="G42" t="s">
        <v>201</v>
      </c>
      <c r="H42" s="77">
        <v>497</v>
      </c>
      <c r="I42" s="77">
        <v>2190000</v>
      </c>
      <c r="J42" s="77">
        <v>0</v>
      </c>
      <c r="K42" s="77">
        <v>359.07305700000001</v>
      </c>
      <c r="L42" s="77">
        <v>0</v>
      </c>
      <c r="M42" s="77">
        <v>2.75</v>
      </c>
      <c r="N42" s="77">
        <v>1.67</v>
      </c>
    </row>
    <row r="43" spans="2:14">
      <c r="B43" t="s">
        <v>532</v>
      </c>
      <c r="C43" t="s">
        <v>533</v>
      </c>
      <c r="D43" t="s">
        <v>529</v>
      </c>
      <c r="E43" t="s">
        <v>534</v>
      </c>
      <c r="F43" t="s">
        <v>531</v>
      </c>
      <c r="G43" t="s">
        <v>109</v>
      </c>
      <c r="H43" s="77">
        <v>4386</v>
      </c>
      <c r="I43" s="77">
        <v>2745</v>
      </c>
      <c r="J43" s="77">
        <v>0</v>
      </c>
      <c r="K43" s="77">
        <v>423.07048980000002</v>
      </c>
      <c r="L43" s="77">
        <v>0</v>
      </c>
      <c r="M43" s="77">
        <v>3.25</v>
      </c>
      <c r="N43" s="77">
        <v>1.96</v>
      </c>
    </row>
    <row r="44" spans="2:14">
      <c r="B44" t="s">
        <v>535</v>
      </c>
      <c r="C44" t="s">
        <v>536</v>
      </c>
      <c r="D44" t="s">
        <v>537</v>
      </c>
      <c r="E44" t="s">
        <v>538</v>
      </c>
      <c r="F44" t="s">
        <v>531</v>
      </c>
      <c r="G44" t="s">
        <v>113</v>
      </c>
      <c r="H44" s="77">
        <v>2376</v>
      </c>
      <c r="I44" s="77">
        <v>7575</v>
      </c>
      <c r="J44" s="77">
        <v>0</v>
      </c>
      <c r="K44" s="77">
        <v>779.10608160000004</v>
      </c>
      <c r="L44" s="77">
        <v>0.06</v>
      </c>
      <c r="M44" s="77">
        <v>5.98</v>
      </c>
      <c r="N44" s="77">
        <v>3.61</v>
      </c>
    </row>
    <row r="45" spans="2:14">
      <c r="B45" t="s">
        <v>539</v>
      </c>
      <c r="C45" t="s">
        <v>540</v>
      </c>
      <c r="D45" t="s">
        <v>529</v>
      </c>
      <c r="E45" t="s">
        <v>541</v>
      </c>
      <c r="F45" t="s">
        <v>531</v>
      </c>
      <c r="G45" t="s">
        <v>119</v>
      </c>
      <c r="H45" s="77">
        <v>929</v>
      </c>
      <c r="I45" s="77">
        <v>3194</v>
      </c>
      <c r="J45" s="77">
        <v>0</v>
      </c>
      <c r="K45" s="77">
        <v>80.821301788</v>
      </c>
      <c r="L45" s="77">
        <v>0</v>
      </c>
      <c r="M45" s="77">
        <v>0.62</v>
      </c>
      <c r="N45" s="77">
        <v>0.37</v>
      </c>
    </row>
    <row r="46" spans="2:14">
      <c r="B46" t="s">
        <v>542</v>
      </c>
      <c r="C46" t="s">
        <v>543</v>
      </c>
      <c r="D46" t="s">
        <v>529</v>
      </c>
      <c r="E46" t="s">
        <v>544</v>
      </c>
      <c r="F46" t="s">
        <v>531</v>
      </c>
      <c r="G46" t="s">
        <v>109</v>
      </c>
      <c r="H46" s="77">
        <v>114</v>
      </c>
      <c r="I46" s="77">
        <v>25399</v>
      </c>
      <c r="J46" s="77">
        <v>0</v>
      </c>
      <c r="K46" s="77">
        <v>101.74737804</v>
      </c>
      <c r="L46" s="77">
        <v>0</v>
      </c>
      <c r="M46" s="77">
        <v>0.78</v>
      </c>
      <c r="N46" s="77">
        <v>0.47</v>
      </c>
    </row>
    <row r="47" spans="2:14">
      <c r="B47" t="s">
        <v>545</v>
      </c>
      <c r="C47" t="s">
        <v>546</v>
      </c>
      <c r="D47" t="s">
        <v>529</v>
      </c>
      <c r="E47" t="s">
        <v>547</v>
      </c>
      <c r="F47" t="s">
        <v>531</v>
      </c>
      <c r="G47" t="s">
        <v>109</v>
      </c>
      <c r="H47" s="77">
        <v>952</v>
      </c>
      <c r="I47" s="77">
        <v>2694</v>
      </c>
      <c r="J47" s="77">
        <v>0</v>
      </c>
      <c r="K47" s="77">
        <v>90.12313632</v>
      </c>
      <c r="L47" s="77">
        <v>0.01</v>
      </c>
      <c r="M47" s="77">
        <v>0.69</v>
      </c>
      <c r="N47" s="77">
        <v>0.42</v>
      </c>
    </row>
    <row r="48" spans="2:14">
      <c r="B48" t="s">
        <v>548</v>
      </c>
      <c r="C48" t="s">
        <v>549</v>
      </c>
      <c r="D48" t="s">
        <v>529</v>
      </c>
      <c r="E48" t="s">
        <v>550</v>
      </c>
      <c r="F48" t="s">
        <v>531</v>
      </c>
      <c r="G48" t="s">
        <v>109</v>
      </c>
      <c r="H48" s="77">
        <v>2544</v>
      </c>
      <c r="I48" s="77">
        <v>3208</v>
      </c>
      <c r="J48" s="77">
        <v>0</v>
      </c>
      <c r="K48" s="77">
        <v>286.78288128000003</v>
      </c>
      <c r="L48" s="77">
        <v>0.01</v>
      </c>
      <c r="M48" s="77">
        <v>2.2000000000000002</v>
      </c>
      <c r="N48" s="77">
        <v>1.33</v>
      </c>
    </row>
    <row r="49" spans="2:14">
      <c r="B49" t="s">
        <v>551</v>
      </c>
      <c r="C49" t="s">
        <v>552</v>
      </c>
      <c r="D49" t="s">
        <v>529</v>
      </c>
      <c r="E49" t="s">
        <v>553</v>
      </c>
      <c r="F49" t="s">
        <v>531</v>
      </c>
      <c r="G49" t="s">
        <v>109</v>
      </c>
      <c r="H49" s="77">
        <v>5760</v>
      </c>
      <c r="I49" s="77">
        <v>2691.75</v>
      </c>
      <c r="J49" s="77">
        <v>0</v>
      </c>
      <c r="K49" s="77">
        <v>544.82742719999999</v>
      </c>
      <c r="L49" s="77">
        <v>0.01</v>
      </c>
      <c r="M49" s="77">
        <v>4.18</v>
      </c>
      <c r="N49" s="77">
        <v>2.5299999999999998</v>
      </c>
    </row>
    <row r="50" spans="2:14">
      <c r="B50" t="s">
        <v>554</v>
      </c>
      <c r="C50" t="s">
        <v>555</v>
      </c>
      <c r="D50" t="s">
        <v>529</v>
      </c>
      <c r="E50" t="s">
        <v>556</v>
      </c>
      <c r="F50" t="s">
        <v>531</v>
      </c>
      <c r="G50" t="s">
        <v>109</v>
      </c>
      <c r="H50" s="77">
        <v>1091</v>
      </c>
      <c r="I50" s="77">
        <v>46543.5</v>
      </c>
      <c r="J50" s="77">
        <v>0</v>
      </c>
      <c r="K50" s="77">
        <v>1784.37260169</v>
      </c>
      <c r="L50" s="77">
        <v>0.02</v>
      </c>
      <c r="M50" s="77">
        <v>13.69</v>
      </c>
      <c r="N50" s="77">
        <v>8.2799999999999994</v>
      </c>
    </row>
    <row r="51" spans="2:14">
      <c r="B51" t="s">
        <v>557</v>
      </c>
      <c r="C51" t="s">
        <v>558</v>
      </c>
      <c r="D51" t="s">
        <v>559</v>
      </c>
      <c r="E51" t="s">
        <v>560</v>
      </c>
      <c r="F51" t="s">
        <v>531</v>
      </c>
      <c r="G51" t="s">
        <v>109</v>
      </c>
      <c r="H51" s="77">
        <v>1132</v>
      </c>
      <c r="I51" s="77">
        <v>4994</v>
      </c>
      <c r="J51" s="77">
        <v>0.82557915999999998</v>
      </c>
      <c r="K51" s="77">
        <v>199.47930828</v>
      </c>
      <c r="L51" s="77">
        <v>0</v>
      </c>
      <c r="M51" s="77">
        <v>1.53</v>
      </c>
      <c r="N51" s="77">
        <v>0.93</v>
      </c>
    </row>
    <row r="52" spans="2:14">
      <c r="B52" t="s">
        <v>561</v>
      </c>
      <c r="C52" t="s">
        <v>562</v>
      </c>
      <c r="D52" t="s">
        <v>110</v>
      </c>
      <c r="E52" t="s">
        <v>563</v>
      </c>
      <c r="F52" t="s">
        <v>531</v>
      </c>
      <c r="G52" t="s">
        <v>123</v>
      </c>
      <c r="H52" s="77">
        <v>246</v>
      </c>
      <c r="I52" s="77">
        <v>7428</v>
      </c>
      <c r="J52" s="77">
        <v>0</v>
      </c>
      <c r="K52" s="77">
        <v>49.334948711999999</v>
      </c>
      <c r="L52" s="77">
        <v>0.01</v>
      </c>
      <c r="M52" s="77">
        <v>0.38</v>
      </c>
      <c r="N52" s="77">
        <v>0.23</v>
      </c>
    </row>
    <row r="53" spans="2:14">
      <c r="B53" t="s">
        <v>564</v>
      </c>
      <c r="C53" t="s">
        <v>565</v>
      </c>
      <c r="D53" t="s">
        <v>559</v>
      </c>
      <c r="E53" t="s">
        <v>566</v>
      </c>
      <c r="F53" t="s">
        <v>531</v>
      </c>
      <c r="G53" t="s">
        <v>109</v>
      </c>
      <c r="H53" s="77">
        <v>2920</v>
      </c>
      <c r="I53" s="77">
        <v>4698</v>
      </c>
      <c r="J53" s="77">
        <v>0.83158810000000005</v>
      </c>
      <c r="K53" s="77">
        <v>482.88773049999998</v>
      </c>
      <c r="L53" s="77">
        <v>0</v>
      </c>
      <c r="M53" s="77">
        <v>3.7</v>
      </c>
      <c r="N53" s="77">
        <v>2.2400000000000002</v>
      </c>
    </row>
    <row r="54" spans="2:14">
      <c r="B54" s="78" t="s">
        <v>567</v>
      </c>
      <c r="D54" s="16"/>
      <c r="E54" s="16"/>
      <c r="F54" s="16"/>
      <c r="G54" s="16"/>
      <c r="H54" s="79">
        <v>7439</v>
      </c>
      <c r="J54" s="79">
        <v>0.68315674000000004</v>
      </c>
      <c r="K54" s="79">
        <v>2109.3067441039998</v>
      </c>
      <c r="M54" s="79">
        <v>16.18</v>
      </c>
      <c r="N54" s="79">
        <v>9.7899999999999991</v>
      </c>
    </row>
    <row r="55" spans="2:14">
      <c r="B55" t="s">
        <v>568</v>
      </c>
      <c r="C55" t="s">
        <v>569</v>
      </c>
      <c r="D55" t="s">
        <v>529</v>
      </c>
      <c r="E55" t="s">
        <v>570</v>
      </c>
      <c r="F55" t="s">
        <v>531</v>
      </c>
      <c r="G55" t="s">
        <v>113</v>
      </c>
      <c r="H55" s="77">
        <v>222</v>
      </c>
      <c r="I55" s="77">
        <v>21736</v>
      </c>
      <c r="J55" s="77">
        <v>0</v>
      </c>
      <c r="K55" s="77">
        <v>208.881568896</v>
      </c>
      <c r="L55" s="77">
        <v>0.01</v>
      </c>
      <c r="M55" s="77">
        <v>1.6</v>
      </c>
      <c r="N55" s="77">
        <v>0.97</v>
      </c>
    </row>
    <row r="56" spans="2:14">
      <c r="B56" t="s">
        <v>571</v>
      </c>
      <c r="C56" t="s">
        <v>572</v>
      </c>
      <c r="D56" t="s">
        <v>529</v>
      </c>
      <c r="E56" t="s">
        <v>573</v>
      </c>
      <c r="F56" t="s">
        <v>531</v>
      </c>
      <c r="G56" t="s">
        <v>113</v>
      </c>
      <c r="H56" s="77">
        <v>217</v>
      </c>
      <c r="I56" s="77">
        <v>19413</v>
      </c>
      <c r="J56" s="77">
        <v>0</v>
      </c>
      <c r="K56" s="77">
        <v>182.355937848</v>
      </c>
      <c r="L56" s="77">
        <v>0.02</v>
      </c>
      <c r="M56" s="77">
        <v>1.4</v>
      </c>
      <c r="N56" s="77">
        <v>0.85</v>
      </c>
    </row>
    <row r="57" spans="2:14">
      <c r="B57" t="s">
        <v>574</v>
      </c>
      <c r="C57" t="s">
        <v>575</v>
      </c>
      <c r="D57" t="s">
        <v>529</v>
      </c>
      <c r="E57" t="s">
        <v>576</v>
      </c>
      <c r="F57" t="s">
        <v>531</v>
      </c>
      <c r="G57" t="s">
        <v>109</v>
      </c>
      <c r="H57" s="77">
        <v>213</v>
      </c>
      <c r="I57" s="77">
        <v>11235</v>
      </c>
      <c r="J57" s="77">
        <v>0</v>
      </c>
      <c r="K57" s="77">
        <v>84.091952699999993</v>
      </c>
      <c r="L57" s="77">
        <v>0</v>
      </c>
      <c r="M57" s="77">
        <v>0.65</v>
      </c>
      <c r="N57" s="77">
        <v>0.39</v>
      </c>
    </row>
    <row r="58" spans="2:14">
      <c r="B58" t="s">
        <v>577</v>
      </c>
      <c r="C58" t="s">
        <v>578</v>
      </c>
      <c r="D58" t="s">
        <v>529</v>
      </c>
      <c r="E58" t="s">
        <v>547</v>
      </c>
      <c r="F58" t="s">
        <v>531</v>
      </c>
      <c r="G58" t="s">
        <v>109</v>
      </c>
      <c r="H58" s="77">
        <v>430</v>
      </c>
      <c r="I58" s="77">
        <v>10024</v>
      </c>
      <c r="J58" s="77">
        <v>0</v>
      </c>
      <c r="K58" s="77">
        <v>151.4646448</v>
      </c>
      <c r="L58" s="77">
        <v>0.02</v>
      </c>
      <c r="M58" s="77">
        <v>1.1599999999999999</v>
      </c>
      <c r="N58" s="77">
        <v>0.7</v>
      </c>
    </row>
    <row r="59" spans="2:14">
      <c r="B59" t="s">
        <v>579</v>
      </c>
      <c r="C59" t="s">
        <v>580</v>
      </c>
      <c r="D59" t="s">
        <v>529</v>
      </c>
      <c r="E59" t="s">
        <v>581</v>
      </c>
      <c r="F59" t="s">
        <v>531</v>
      </c>
      <c r="G59" t="s">
        <v>109</v>
      </c>
      <c r="H59" s="77">
        <v>430</v>
      </c>
      <c r="I59" s="77">
        <v>10298</v>
      </c>
      <c r="J59" s="77">
        <v>0</v>
      </c>
      <c r="K59" s="77">
        <v>155.60483959999999</v>
      </c>
      <c r="L59" s="77">
        <v>0</v>
      </c>
      <c r="M59" s="77">
        <v>1.19</v>
      </c>
      <c r="N59" s="77">
        <v>0.72</v>
      </c>
    </row>
    <row r="60" spans="2:14">
      <c r="B60" t="s">
        <v>582</v>
      </c>
      <c r="C60" t="s">
        <v>583</v>
      </c>
      <c r="D60" t="s">
        <v>529</v>
      </c>
      <c r="E60" t="s">
        <v>584</v>
      </c>
      <c r="F60" t="s">
        <v>531</v>
      </c>
      <c r="G60" t="s">
        <v>109</v>
      </c>
      <c r="H60" s="77">
        <v>673</v>
      </c>
      <c r="I60" s="77">
        <v>3585</v>
      </c>
      <c r="J60" s="77">
        <v>0.38643458000000003</v>
      </c>
      <c r="K60" s="77">
        <v>85.168888280000004</v>
      </c>
      <c r="L60" s="77">
        <v>0</v>
      </c>
      <c r="M60" s="77">
        <v>0.65</v>
      </c>
      <c r="N60" s="77">
        <v>0.4</v>
      </c>
    </row>
    <row r="61" spans="2:14">
      <c r="B61" t="s">
        <v>585</v>
      </c>
      <c r="C61" t="s">
        <v>586</v>
      </c>
      <c r="D61" t="s">
        <v>529</v>
      </c>
      <c r="E61" t="s">
        <v>587</v>
      </c>
      <c r="F61" t="s">
        <v>531</v>
      </c>
      <c r="G61" t="s">
        <v>109</v>
      </c>
      <c r="H61" s="77">
        <v>1290</v>
      </c>
      <c r="I61" s="77">
        <v>3354</v>
      </c>
      <c r="J61" s="77">
        <v>0.29672216000000001</v>
      </c>
      <c r="K61" s="77">
        <v>152.33555455999999</v>
      </c>
      <c r="L61" s="77">
        <v>0</v>
      </c>
      <c r="M61" s="77">
        <v>1.17</v>
      </c>
      <c r="N61" s="77">
        <v>0.71</v>
      </c>
    </row>
    <row r="62" spans="2:14">
      <c r="B62" t="s">
        <v>588</v>
      </c>
      <c r="C62" t="s">
        <v>589</v>
      </c>
      <c r="D62" t="s">
        <v>529</v>
      </c>
      <c r="E62" t="s">
        <v>587</v>
      </c>
      <c r="F62" t="s">
        <v>531</v>
      </c>
      <c r="G62" t="s">
        <v>109</v>
      </c>
      <c r="H62" s="77">
        <v>774</v>
      </c>
      <c r="I62" s="77">
        <v>7729.5</v>
      </c>
      <c r="J62" s="77">
        <v>0</v>
      </c>
      <c r="K62" s="77">
        <v>210.22972361999999</v>
      </c>
      <c r="L62" s="77">
        <v>0</v>
      </c>
      <c r="M62" s="77">
        <v>1.61</v>
      </c>
      <c r="N62" s="77">
        <v>0.98</v>
      </c>
    </row>
    <row r="63" spans="2:14">
      <c r="B63" t="s">
        <v>590</v>
      </c>
      <c r="C63" t="s">
        <v>591</v>
      </c>
      <c r="D63" t="s">
        <v>529</v>
      </c>
      <c r="E63" t="s">
        <v>563</v>
      </c>
      <c r="F63" t="s">
        <v>531</v>
      </c>
      <c r="G63" t="s">
        <v>109</v>
      </c>
      <c r="H63" s="77">
        <v>3190</v>
      </c>
      <c r="I63" s="77">
        <v>7843</v>
      </c>
      <c r="J63" s="77">
        <v>0</v>
      </c>
      <c r="K63" s="77">
        <v>879.17363379999995</v>
      </c>
      <c r="L63" s="77">
        <v>0</v>
      </c>
      <c r="M63" s="77">
        <v>6.74</v>
      </c>
      <c r="N63" s="77">
        <v>4.08</v>
      </c>
    </row>
    <row r="64" spans="2:14">
      <c r="B64" s="78" t="s">
        <v>473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215</v>
      </c>
      <c r="C65" t="s">
        <v>215</v>
      </c>
      <c r="D65" s="16"/>
      <c r="E65" s="16"/>
      <c r="F65" t="s">
        <v>215</v>
      </c>
      <c r="G65" t="s">
        <v>215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525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215</v>
      </c>
      <c r="C67" t="s">
        <v>215</v>
      </c>
      <c r="D67" s="16"/>
      <c r="E67" s="16"/>
      <c r="F67" t="s">
        <v>215</v>
      </c>
      <c r="G67" t="s">
        <v>215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t="s">
        <v>222</v>
      </c>
      <c r="D68" s="16"/>
      <c r="E68" s="16"/>
      <c r="F68" s="16"/>
      <c r="G68" s="16"/>
    </row>
    <row r="69" spans="2:14">
      <c r="B69" t="s">
        <v>295</v>
      </c>
      <c r="D69" s="16"/>
      <c r="E69" s="16"/>
      <c r="F69" s="16"/>
      <c r="G69" s="16"/>
    </row>
    <row r="70" spans="2:14">
      <c r="B70" t="s">
        <v>296</v>
      </c>
      <c r="D70" s="16"/>
      <c r="E70" s="16"/>
      <c r="F70" s="16"/>
      <c r="G70" s="16"/>
    </row>
    <row r="71" spans="2:14">
      <c r="B71" t="s">
        <v>297</v>
      </c>
      <c r="D71" s="16"/>
      <c r="E71" s="16"/>
      <c r="F71" s="16"/>
      <c r="G71" s="16"/>
    </row>
    <row r="72" spans="2:14">
      <c r="B72" t="s">
        <v>474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747</v>
      </c>
      <c r="E2" s="16"/>
    </row>
    <row r="3" spans="2:65">
      <c r="B3" s="2" t="s">
        <v>2</v>
      </c>
      <c r="C3" s="26" t="s">
        <v>748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6551</v>
      </c>
      <c r="K11" s="7"/>
      <c r="L11" s="76">
        <v>550.77452782800003</v>
      </c>
      <c r="M11" s="7"/>
      <c r="N11" s="76">
        <v>100</v>
      </c>
      <c r="O11" s="76">
        <v>2.56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592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593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6551</v>
      </c>
      <c r="L21" s="79">
        <v>550.77452782800003</v>
      </c>
      <c r="N21" s="79">
        <v>100</v>
      </c>
      <c r="O21" s="79">
        <v>2.56</v>
      </c>
    </row>
    <row r="22" spans="2:15">
      <c r="B22" s="78" t="s">
        <v>592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593</v>
      </c>
      <c r="C24" s="16"/>
      <c r="D24" s="16"/>
      <c r="E24" s="16"/>
      <c r="J24" s="79">
        <v>6551</v>
      </c>
      <c r="L24" s="79">
        <v>550.77452782800003</v>
      </c>
      <c r="N24" s="79">
        <v>100</v>
      </c>
      <c r="O24" s="79">
        <v>2.56</v>
      </c>
    </row>
    <row r="25" spans="2:15">
      <c r="B25" t="s">
        <v>594</v>
      </c>
      <c r="C25" t="s">
        <v>595</v>
      </c>
      <c r="D25" t="s">
        <v>126</v>
      </c>
      <c r="E25" t="s">
        <v>596</v>
      </c>
      <c r="F25" t="s">
        <v>531</v>
      </c>
      <c r="G25" t="s">
        <v>597</v>
      </c>
      <c r="H25" t="s">
        <v>154</v>
      </c>
      <c r="I25" t="s">
        <v>109</v>
      </c>
      <c r="J25" s="77">
        <v>5880</v>
      </c>
      <c r="K25" s="77">
        <v>1234</v>
      </c>
      <c r="L25" s="77">
        <v>254.97302880000001</v>
      </c>
      <c r="M25" s="77">
        <v>0</v>
      </c>
      <c r="N25" s="77">
        <v>46.29</v>
      </c>
      <c r="O25" s="77">
        <v>1.18</v>
      </c>
    </row>
    <row r="26" spans="2:15">
      <c r="B26" t="s">
        <v>598</v>
      </c>
      <c r="C26" t="s">
        <v>599</v>
      </c>
      <c r="D26" t="s">
        <v>126</v>
      </c>
      <c r="E26" t="s">
        <v>600</v>
      </c>
      <c r="F26" t="s">
        <v>531</v>
      </c>
      <c r="G26" t="s">
        <v>597</v>
      </c>
      <c r="H26" t="s">
        <v>154</v>
      </c>
      <c r="I26" t="s">
        <v>109</v>
      </c>
      <c r="J26" s="77">
        <v>60</v>
      </c>
      <c r="K26" s="77">
        <v>28972.47</v>
      </c>
      <c r="L26" s="77">
        <v>61.085555747999997</v>
      </c>
      <c r="M26" s="77">
        <v>0</v>
      </c>
      <c r="N26" s="77">
        <v>11.09</v>
      </c>
      <c r="O26" s="77">
        <v>0.28000000000000003</v>
      </c>
    </row>
    <row r="27" spans="2:15">
      <c r="B27" t="s">
        <v>601</v>
      </c>
      <c r="C27" t="s">
        <v>602</v>
      </c>
      <c r="D27" t="s">
        <v>126</v>
      </c>
      <c r="E27" t="s">
        <v>603</v>
      </c>
      <c r="F27" t="s">
        <v>531</v>
      </c>
      <c r="G27" t="s">
        <v>215</v>
      </c>
      <c r="H27" t="s">
        <v>463</v>
      </c>
      <c r="I27" t="s">
        <v>109</v>
      </c>
      <c r="J27" s="77">
        <v>611</v>
      </c>
      <c r="K27" s="77">
        <v>10932</v>
      </c>
      <c r="L27" s="77">
        <v>234.71594328</v>
      </c>
      <c r="M27" s="77">
        <v>0.02</v>
      </c>
      <c r="N27" s="77">
        <v>42.62</v>
      </c>
      <c r="O27" s="77">
        <v>1.0900000000000001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473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222</v>
      </c>
      <c r="C32" s="16"/>
      <c r="D32" s="16"/>
      <c r="E32" s="16"/>
    </row>
    <row r="33" spans="2:5">
      <c r="B33" t="s">
        <v>295</v>
      </c>
      <c r="C33" s="16"/>
      <c r="D33" s="16"/>
      <c r="E33" s="16"/>
    </row>
    <row r="34" spans="2:5">
      <c r="B34" t="s">
        <v>296</v>
      </c>
      <c r="C34" s="16"/>
      <c r="D34" s="16"/>
      <c r="E34" s="16"/>
    </row>
    <row r="35" spans="2:5">
      <c r="B35" t="s">
        <v>297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747</v>
      </c>
      <c r="E2" s="16"/>
    </row>
    <row r="3" spans="2:60">
      <c r="B3" s="2" t="s">
        <v>2</v>
      </c>
      <c r="C3" s="26" t="s">
        <v>748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604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605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295</v>
      </c>
      <c r="D19" s="16"/>
      <c r="E19" s="16"/>
    </row>
    <row r="20" spans="2:12">
      <c r="B20" t="s">
        <v>296</v>
      </c>
      <c r="D20" s="16"/>
      <c r="E20" s="16"/>
    </row>
    <row r="21" spans="2:12">
      <c r="B21" t="s">
        <v>297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9110D1E-E0F8-4CA9-9CF7-A83FAFEBB0B9}"/>
</file>

<file path=customXml/itemProps2.xml><?xml version="1.0" encoding="utf-8"?>
<ds:datastoreItem xmlns:ds="http://schemas.openxmlformats.org/officeDocument/2006/customXml" ds:itemID="{90F40575-E681-4218-B6AE-40BC59DDAAFF}"/>
</file>

<file path=customXml/itemProps3.xml><?xml version="1.0" encoding="utf-8"?>
<ds:datastoreItem xmlns:ds="http://schemas.openxmlformats.org/officeDocument/2006/customXml" ds:itemID="{D0021BA2-5CA1-49A4-9474-F95B20204A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