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<sst xmlns="http://schemas.openxmlformats.org/spreadsheetml/2006/main" count="2748" uniqueCount="1006">
  <si>
    <t>תאריך הדיווח: 29/03/2018</t>
  </si>
  <si>
    <t>מספר מסלול/קרן/קופה: 9759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</si>
  <si>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</si>
  <si>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</si>
  <si>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</si>
  <si>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</si>
  <si>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</si>
  <si>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</si>
  <si>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</si>
  <si>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</si>
  <si>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</si>
  <si>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</si>
  <si>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</si>
  <si>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</si>
  <si>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</si>
  <si>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</si>
  <si>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</si>
  <si>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</si>
  <si>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</si>
  <si>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</si>
  <si>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</si>
  <si>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</si>
  <si>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</si>
  <si>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</si>
  <si>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</si>
  <si>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</si>
  <si>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</si>
  <si>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</si>
  <si>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</si>
  <si>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</si>
  <si>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</si>
  <si>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</si>
  <si>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</si>
  <si>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</si>
  <si>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</si>
  <si>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</si>
  <si>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</si>
  <si>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</si>
  <si>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</si>
  <si>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</si>
  <si>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</si>
  <si>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</si>
  <si>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</si>
  <si>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</si>
  <si>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</si>
  <si>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</si>
  <si>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</si>
  <si>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</si>
  <si>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</si>
  <si>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</si>
  <si>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</si>
  <si>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</si>
  <si>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</si>
  <si>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</si>
  <si>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</si>
  <si>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</si>
  <si>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</si>
  <si>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</si>
  <si>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</si>
  <si>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</si>
  <si>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</si>
  <si>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</si>
  <si>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</si>
  <si>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</si>
  <si>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</si>
  <si>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</si>
  <si>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</si>
  <si>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</si>
  <si>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</si>
  <si>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</si>
  <si>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</si>
  <si>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</si>
  <si>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</si>
  <si>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</si>
  <si>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</si>
  <si>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</si>
  <si>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</si>
  <si>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</si>
  <si>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</si>
  <si>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</si>
  <si>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</si>
  <si>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</si>
  <si>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</si>
  <si>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</si>
  <si>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</si>
  <si>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</si>
  <si>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</si>
  <si>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</si>
  <si>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</si>
  <si>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</si>
  <si>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</si>
  <si>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</si>
  <si>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</si>
  <si>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</si>
  <si>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</si>
  <si>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</si>
  <si>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</si>
  <si>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</si>
  <si>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</si>
  <si>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</si>
  <si>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</si>
  <si>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</si>
  <si>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</si>
  <si>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</si>
  <si>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</si>
  <si>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</si>
  <si>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</si>
  <si>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</si>
  <si>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</si>
  <si>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</si>
  <si>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</si>
  <si>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</si>
  <si>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</si>
  <si>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</si>
  <si>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</si>
  <si>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</si>
  <si>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</si>
  <si>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</si>
  <si>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</si>
  <si>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</si>
  <si>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</si>
  <si>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</si>
  <si>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</si>
  <si>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</si>
  <si>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</si>
  <si>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</si>
  <si>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</si>
  <si>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ממצמ0418</t>
  </si>
  <si>
    <t>TASE</t>
  </si>
  <si>
    <t>RF</t>
  </si>
  <si>
    <t>סה"כ ממשלתי לא צמוד</t>
  </si>
  <si>
    <t>מ.ק.מ 518</t>
  </si>
  <si>
    <t>מ.ק.מ 918 פדיון 5.9.18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</si>
  <si>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</si>
  <si>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</si>
  <si>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</si>
  <si>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</si>
  <si>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</si>
  <si>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</si>
  <si>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</si>
  <si>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</si>
  <si>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</si>
  <si>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</si>
  <si>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</si>
  <si>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</si>
  <si>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</si>
  <si>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</si>
  <si>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</si>
  <si>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</si>
  <si>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</si>
  <si>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</si>
  <si>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</si>
  <si>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</si>
  <si>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</si>
  <si>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</si>
  <si>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</si>
  <si>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</si>
  <si>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</si>
  <si>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</si>
  <si>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</si>
  <si>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</si>
  <si>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</si>
  <si>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</si>
  <si>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</si>
  <si>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הנפקות אג34</t>
  </si>
  <si>
    <t>בינלאומי הנפקות אג9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</si>
  <si>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</si>
  <si>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</si>
  <si>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</si>
  <si>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</si>
  <si>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</si>
  <si>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</si>
  <si>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</si>
  <si>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</si>
  <si>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</si>
  <si>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</si>
  <si>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</si>
  <si>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</si>
  <si>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</si>
  <si>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</si>
  <si>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</si>
  <si>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</si>
  <si>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</si>
  <si>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</si>
  <si>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</si>
  <si>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</si>
  <si>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USU0R8A1AB34</t>
  </si>
  <si>
    <t>NYSE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</si>
  <si>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</si>
  <si>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</si>
  <si>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</si>
  <si>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</si>
  <si>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</si>
  <si>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</si>
  <si>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</si>
  <si>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</si>
  <si>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</si>
  <si>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</si>
  <si>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</si>
  <si>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</si>
  <si>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</si>
  <si>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</si>
  <si>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</si>
  <si>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</si>
  <si>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</si>
  <si>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</si>
  <si>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</si>
  <si>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</si>
  <si>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</si>
  <si>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</si>
  <si>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</si>
  <si>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PEMEX 4.5 01/26</t>
  </si>
  <si>
    <t>US71654QBW15</t>
  </si>
  <si>
    <t>Verizon 4.125% 16/03</t>
  </si>
  <si>
    <t>US92343VDY74</t>
  </si>
  <si>
    <t>FWB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</si>
  <si>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</si>
  <si>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</si>
  <si>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</si>
  <si>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</si>
  <si>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</si>
  <si>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</si>
  <si>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</si>
  <si>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</si>
  <si>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</si>
  <si>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</si>
  <si>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vw 3.75% 24/03/49</t>
  </si>
  <si>
    <t>XS1048428012</t>
  </si>
  <si>
    <t>Diversified Financials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</si>
  <si>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</si>
  <si>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</si>
  <si>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</si>
  <si>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</si>
  <si>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</si>
  <si>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</si>
  <si>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</si>
  <si>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</si>
  <si>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</si>
  <si>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</si>
  <si>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</si>
  <si>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</si>
  <si>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</si>
  <si>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</si>
  <si>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</si>
  <si>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</si>
  <si>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</si>
  <si>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</si>
  <si>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</si>
  <si>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</si>
  <si>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</si>
  <si>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</si>
  <si>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</si>
  <si>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</si>
  <si>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</si>
  <si>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</si>
  <si>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</si>
  <si>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</si>
  <si>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</si>
  <si>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</si>
  <si>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</si>
  <si>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</si>
  <si>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</si>
  <si>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</si>
  <si>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</si>
  <si>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</si>
  <si>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</si>
  <si>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</si>
  <si>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</si>
  <si>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</si>
  <si>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</si>
  <si>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</si>
  <si>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</si>
  <si>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</si>
  <si>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</si>
  <si>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</si>
  <si>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</si>
  <si>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</si>
  <si>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</si>
  <si>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</si>
  <si>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</si>
  <si>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</si>
  <si>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</si>
  <si>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</si>
  <si>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</si>
  <si>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גלובל כנפיים</t>
  </si>
  <si>
    <t>הולמס פלייס</t>
  </si>
  <si>
    <t>פתאל החזקות (1998) בע"מ</t>
  </si>
  <si>
    <t>וילאר</t>
  </si>
  <si>
    <t>יעקובי קבוצה</t>
  </si>
  <si>
    <t>לוינשטיין נכסים חסום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</si>
  <si>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</si>
  <si>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</si>
  <si>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</si>
  <si>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</si>
  <si>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</si>
  <si>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</si>
  <si>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</si>
  <si>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</si>
  <si>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</si>
  <si>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</si>
  <si>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DELTA AIR LINES INC</t>
  </si>
  <si>
    <t>US2473617023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</si>
  <si>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</si>
  <si>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</si>
  <si>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</si>
  <si>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</si>
  <si>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</si>
  <si>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</si>
  <si>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</si>
  <si>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</si>
  <si>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</si>
  <si>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</si>
  <si>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</si>
  <si>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</si>
  <si>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</si>
  <si>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</si>
  <si>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</si>
  <si>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</si>
  <si>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</si>
  <si>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</si>
  <si>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</si>
  <si>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</si>
  <si>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</si>
  <si>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</si>
  <si>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</si>
  <si>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</si>
  <si>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</si>
  <si>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</si>
  <si>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</si>
  <si>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</si>
  <si>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</si>
  <si>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</si>
  <si>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בנקים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</si>
  <si>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</si>
  <si>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</si>
  <si>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</si>
  <si>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</si>
  <si>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</si>
  <si>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</si>
  <si>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</si>
  <si>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</si>
  <si>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</si>
  <si>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</si>
  <si>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</si>
  <si>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</si>
  <si>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</si>
  <si>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</si>
  <si>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</si>
  <si>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</si>
  <si>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</si>
  <si>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</si>
  <si>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</si>
  <si>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</si>
  <si>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</si>
  <si>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</si>
  <si>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</si>
  <si>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</si>
  <si>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</si>
  <si>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</si>
  <si>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</si>
  <si>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</si>
  <si>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</si>
  <si>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</si>
  <si>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</si>
  <si>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</si>
  <si>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</si>
  <si>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</si>
  <si>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</si>
  <si>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</si>
  <si>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</si>
  <si>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</si>
  <si>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</si>
  <si>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</si>
  <si>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</si>
  <si>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</si>
  <si>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</si>
  <si>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</si>
  <si>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</si>
  <si>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</si>
  <si>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</si>
  <si>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</si>
  <si>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</si>
  <si>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</si>
  <si>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</si>
  <si>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</si>
  <si>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</si>
  <si>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</si>
  <si>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</si>
  <si>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</si>
  <si>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</si>
  <si>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</si>
  <si>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MAR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</si>
  <si>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</si>
  <si>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</si>
  <si>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</si>
  <si>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</si>
  <si>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</si>
  <si>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</si>
  <si>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</si>
  <si>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</si>
  <si>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</si>
  <si>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</si>
  <si>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</si>
  <si>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</si>
  <si>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</si>
  <si>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JUN 18</t>
  </si>
  <si>
    <t>S&amp;P500 EMINI FUT JUN 18</t>
  </si>
  <si>
    <t>US LONG BOND(CBT)  JUN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</si>
  <si>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</si>
  <si>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</si>
  <si>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</si>
  <si>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</si>
  <si>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</si>
  <si>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</si>
  <si>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</si>
  <si>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</si>
  <si>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</si>
  <si>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</si>
  <si>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</si>
  <si>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</si>
  <si>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</si>
  <si>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</si>
  <si>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</si>
  <si>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</si>
  <si>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</si>
  <si>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</si>
  <si>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</si>
  <si>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</si>
  <si>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</si>
  <si>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</si>
  <si>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</si>
  <si>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</si>
  <si>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</si>
  <si>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</si>
  <si>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</si>
  <si>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</si>
  <si>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</si>
  <si>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</si>
  <si>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</si>
  <si>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</si>
  <si>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</si>
  <si>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</si>
  <si>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</si>
  <si>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</si>
  <si>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</si>
  <si>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</si>
  <si>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</si>
  <si>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</si>
  <si>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</si>
  <si>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</si>
  <si>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</si>
  <si>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</si>
  <si>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</si>
  <si>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</si>
  <si>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</si>
  <si>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</si>
  <si>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</si>
  <si>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</si>
  <si>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</si>
  <si>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</si>
  <si>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</si>
  <si>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</si>
  <si>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</si>
  <si>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</si>
  <si>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</si>
  <si>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</si>
  <si>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</si>
  <si>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</si>
  <si>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</si>
  <si>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</si>
  <si>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</si>
  <si>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</si>
  <si>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</si>
  <si>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</si>
  <si>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</si>
  <si>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</si>
  <si>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</si>
  <si>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</si>
  <si>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</si>
  <si>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</si>
  <si>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</si>
  <si>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</si>
  <si>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</si>
  <si>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</si>
  <si>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</si>
  <si>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</si>
  <si>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</si>
  <si>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</si>
  <si>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</si>
  <si>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</si>
  <si>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</si>
  <si>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</si>
  <si>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</si>
  <si>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</si>
  <si>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</si>
  <si>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</si>
  <si>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</si>
  <si>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</si>
  <si>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</si>
  <si>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</si>
  <si>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</si>
  <si>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</si>
  <si>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</si>
  <si>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</si>
  <si>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</si>
  <si>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</si>
  <si>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</si>
  <si>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</si>
  <si>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</si>
  <si>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</si>
  <si>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</si>
  <si>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</si>
  <si>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</si>
  <si>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</si>
  <si>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</si>
  <si>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</si>
  <si>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</si>
  <si>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</si>
  <si>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</si>
  <si>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</si>
  <si>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</si>
  <si>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</si>
  <si>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</si>
  <si>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</si>
  <si>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</si>
  <si>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</si>
  <si>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</si>
  <si>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</si>
  <si>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</si>
  <si>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</si>
  <si>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</si>
  <si>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</si>
  <si>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</si>
  <si>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</si>
  <si>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</si>
  <si>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</si>
  <si>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</si>
  <si>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</si>
  <si>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</si>
  <si>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</si>
  <si>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</si>
  <si>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</si>
  <si>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</si>
  <si>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</si>
  <si>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</si>
  <si>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</si>
  <si>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</si>
  <si>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</si>
  <si>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</si>
  <si>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</si>
  <si>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</si>
  <si>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</si>
  <si>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</si>
  <si>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</si>
  <si>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</si>
  <si>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</si>
  <si>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</si>
  <si>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</si>
  <si>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</si>
  <si>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</si>
  <si>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</si>
  <si>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</si>
  <si>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</si>
  <si>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</si>
  <si>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</si>
  <si>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</si>
  <si>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</si>
  <si>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</si>
  <si>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</si>
  <si>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</si>
  <si>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</si>
  <si>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</si>
  <si>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</si>
  <si>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</si>
  <si>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</si>
  <si>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</si>
  <si>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</si>
  <si>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</si>
  <si>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</si>
  <si>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</si>
  <si>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</si>
  <si>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</si>
  <si>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</si>
  <si>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</si>
  <si>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</si>
  <si>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</si>
  <si>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</si>
  <si>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</si>
  <si>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</si>
  <si>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</si>
  <si>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</si>
  <si>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</si>
  <si>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</si>
  <si>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</si>
  <si>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</si>
  <si>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</si>
  <si>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</si>
  <si>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</si>
  <si>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</si>
  <si>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</si>
  <si>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</si>
  <si>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</si>
  <si>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</si>
  <si>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</si>
  <si>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</si>
  <si>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</si>
  <si>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</si>
  <si>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</si>
  <si>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</si>
  <si>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</si>
  <si>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</si>
  <si>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</si>
  <si>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</si>
  <si>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</si>
  <si>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</si>
  <si>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</si>
  <si>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</si>
  <si>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</si>
  <si>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</si>
  <si>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</si>
  <si>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</si>
  <si>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</si>
  <si>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</si>
  <si>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</si>
  <si>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</si>
  <si>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</si>
  <si>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</si>
  <si>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</si>
  <si>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</si>
  <si>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</si>
  <si>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</si>
  <si>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</si>
  <si>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</si>
  <si>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</si>
  <si>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</si>
  <si>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</si>
  <si>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</si>
  <si>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</si>
  <si>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</si>
  <si>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</si>
  <si>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</si>
  <si>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</si>
  <si>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</si>
  <si>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</si>
  <si>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</si>
  <si>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</si>
  <si>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</si>
  <si>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</si>
  <si>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</si>
  <si>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</si>
  <si>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</si>
  <si>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</si>
  <si>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</si>
  <si>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</si>
  <si>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</si>
  <si>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</si>
  <si>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</si>
  <si>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</si>
  <si>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</si>
  <si>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</si>
  <si>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</si>
  <si>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</si>
  <si>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</si>
  <si>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Aa2 IL</t>
  </si>
  <si>
    <t>12/01/2011</t>
  </si>
  <si>
    <t>נתיבי גז אגח א- רמ</t>
  </si>
  <si>
    <t>AA IL</t>
  </si>
  <si>
    <t>28/12/2006</t>
  </si>
  <si>
    <t>נתיבי גז אגח ד</t>
  </si>
  <si>
    <t>10/04/2014</t>
  </si>
  <si>
    <t>סה"כ אג"ח קונצרני לא צמוד</t>
  </si>
  <si>
    <t>סדרה א' של מתם – מרכ</t>
  </si>
  <si>
    <t>16/08/2016</t>
  </si>
  <si>
    <t>אליהו הנפקות בע"מ</t>
  </si>
  <si>
    <t>השקעה ואחזקות</t>
  </si>
  <si>
    <t>A+ IL</t>
  </si>
  <si>
    <t>18/09/2017</t>
  </si>
  <si>
    <t>סדרה יא' של ביטוח יש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</si>
  <si>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</si>
  <si>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</si>
  <si>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</si>
  <si>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</si>
  <si>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</si>
  <si>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</si>
  <si>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</si>
  <si>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</si>
  <si>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</si>
  <si>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</si>
  <si>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</si>
  <si>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</si>
  <si>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</si>
  <si>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</si>
  <si>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</si>
  <si>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</si>
  <si>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</si>
  <si>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</si>
  <si>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</si>
  <si>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</si>
  <si>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</si>
  <si>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STAGE ONE 3</t>
  </si>
  <si>
    <t>25/06/2015</t>
  </si>
  <si>
    <t>STATE OF MIND VENTURES LIMITED PARTNERS</t>
  </si>
  <si>
    <t>25/05/2016</t>
  </si>
  <si>
    <t>פונטיפקס V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</si>
  <si>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</si>
  <si>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</si>
  <si>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</si>
  <si>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</si>
  <si>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</si>
  <si>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</si>
  <si>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</si>
  <si>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</si>
  <si>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</si>
  <si>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</si>
  <si>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</si>
  <si>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</si>
  <si>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</si>
  <si>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</si>
  <si>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</si>
  <si>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</si>
  <si>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</si>
  <si>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</si>
  <si>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</si>
  <si>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</si>
  <si>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</si>
  <si>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</si>
  <si>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</si>
  <si>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</si>
  <si>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</si>
  <si>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</si>
  <si>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</si>
  <si>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</si>
  <si>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</si>
  <si>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</si>
  <si>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</si>
  <si>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</si>
  <si>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</si>
  <si>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</si>
  <si>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</si>
  <si>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</si>
  <si>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</si>
  <si>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</si>
  <si>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</si>
  <si>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</si>
  <si>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</si>
  <si>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</si>
  <si>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</si>
  <si>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</si>
  <si>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</si>
  <si>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</si>
  <si>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</si>
  <si>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</si>
  <si>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</si>
  <si>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</si>
  <si>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</si>
  <si>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</si>
  <si>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</si>
  <si>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</si>
  <si>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</si>
  <si>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</si>
  <si>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</si>
  <si>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</si>
  <si>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24.07.18 Put 335</t>
  </si>
  <si>
    <t>6/02/2018</t>
  </si>
  <si>
    <t>30.10.18 Put 340</t>
  </si>
  <si>
    <t>8/02/2018</t>
  </si>
  <si>
    <t>CALL 345 24.08.18</t>
  </si>
  <si>
    <t>CALL 345 26.06.18</t>
  </si>
  <si>
    <t>5/02/2018</t>
  </si>
  <si>
    <t>CALL 345 28.08.18</t>
  </si>
  <si>
    <t>7/02/2018</t>
  </si>
  <si>
    <t>CALL 355 24.4.18</t>
  </si>
  <si>
    <t>13/12/2017</t>
  </si>
  <si>
    <t>CALL 360 24.08.18</t>
  </si>
  <si>
    <t>CALL 360 26.06.18</t>
  </si>
  <si>
    <t>CALL 360 28.08.18</t>
  </si>
  <si>
    <t>CALL- 350 30.10.18</t>
  </si>
  <si>
    <t>CALL-375 30.10.18</t>
  </si>
  <si>
    <t>OPTION 27/11/2018</t>
  </si>
  <si>
    <t>28/03/2018</t>
  </si>
  <si>
    <t>PUT 345 24.04.18</t>
  </si>
  <si>
    <t>12/03/2018</t>
  </si>
  <si>
    <t>Put 335 28.08.18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</si>
  <si>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</si>
  <si>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</si>
  <si>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</si>
  <si>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</si>
  <si>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</si>
  <si>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</si>
  <si>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</si>
  <si>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</si>
  <si>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</si>
  <si>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</si>
  <si>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</si>
  <si>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3.91136</t>
  </si>
  <si>
    <t>21/03/2017</t>
  </si>
  <si>
    <t>FWD  EUR\ILS 4.1973000 20180411</t>
  </si>
  <si>
    <t>23/01/2018</t>
  </si>
  <si>
    <t>FWD  EUR\ILS 4.1998000 20180411</t>
  </si>
  <si>
    <t>FWD  EUR\ILS 4.2450000 20180614</t>
  </si>
  <si>
    <t>FWD  EUR\ILS 4.3704000 20190213</t>
  </si>
  <si>
    <t>13/02/2018</t>
  </si>
  <si>
    <t>FWD  USD\ILS 3.3586000 20190111</t>
  </si>
  <si>
    <t>11/01/2018</t>
  </si>
  <si>
    <t>FWD  USD\ILS 3.3666000 20190111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</si>
  <si>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</si>
  <si>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</si>
  <si>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</si>
  <si>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</si>
  <si>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</si>
  <si>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</si>
  <si>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</si>
  <si>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</si>
  <si>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</si>
  <si>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</si>
  <si>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</si>
  <si>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</si>
  <si>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</si>
  <si>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24/04/2017</t>
  </si>
  <si>
    <t>13/04/2017</t>
  </si>
  <si>
    <t>ILS ILS 310825 0.1</t>
  </si>
  <si>
    <t>25/07/2017</t>
  </si>
  <si>
    <t>NIS NIS 31.08.25 0.1</t>
  </si>
  <si>
    <t>21/06/2017</t>
  </si>
  <si>
    <t>NIS NIS31.8.25 0.1</t>
  </si>
  <si>
    <t>18/07/2017</t>
  </si>
  <si>
    <t>22/08/2017</t>
  </si>
  <si>
    <t>9/08/2017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</si>
  <si>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</si>
  <si>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</si>
  <si>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</si>
  <si>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</si>
  <si>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</si>
  <si>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</si>
  <si>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</si>
  <si>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</si>
  <si>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</si>
  <si>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</si>
  <si>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</si>
  <si>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</si>
  <si>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</si>
  <si>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</si>
  <si>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</si>
  <si>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</si>
  <si>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</si>
  <si>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</si>
  <si>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</si>
  <si>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</si>
  <si>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</si>
  <si>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</si>
  <si>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</si>
  <si>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</si>
  <si>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</si>
  <si>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</si>
  <si>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16/01/2018</t>
  </si>
  <si>
    <t>כן</t>
  </si>
  <si>
    <t>27/08/2012</t>
  </si>
  <si>
    <t>19/02/2018</t>
  </si>
  <si>
    <t>פנימי</t>
  </si>
  <si>
    <t>13/03/2018</t>
  </si>
  <si>
    <t>23/05/2013</t>
  </si>
  <si>
    <t>AA- IL</t>
  </si>
  <si>
    <t>25/01/2017</t>
  </si>
  <si>
    <t>Aa3 IL</t>
  </si>
  <si>
    <t>30/12/2014</t>
  </si>
  <si>
    <t>16/12/2015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</si>
  <si>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</si>
  <si>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</si>
  <si>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</si>
  <si>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</si>
  <si>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</si>
  <si>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</si>
  <si>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</si>
  <si>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</si>
  <si>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</si>
  <si>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</si>
  <si>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</si>
  <si>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</si>
  <si>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</si>
  <si>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</si>
  <si>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</si>
  <si>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</si>
  <si>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</si>
  <si>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</si>
  <si>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</si>
  <si>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</si>
  <si>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</si>
  <si>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</si>
  <si>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</si>
  <si>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</si>
  <si>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</si>
  <si>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</si>
  <si>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</si>
  <si>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</si>
  <si>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</si>
  <si>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</si>
  <si>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</si>
  <si>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</si>
  <si>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</si>
  <si>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</si>
  <si>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</si>
  <si>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</si>
  <si>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</si>
  <si>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</si>
  <si>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</si>
  <si>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</si>
  <si>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</si>
  <si>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</si>
  <si>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</si>
  <si>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</si>
  <si>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</si>
  <si>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</si>
  <si>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</si>
  <si>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</si>
  <si>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</si>
  <si>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</si>
  <si>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</si>
  <si>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</si>
  <si>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</si>
  <si>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</si>
  <si>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</si>
  <si>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</si>
  <si>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</si>
  <si>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</si>
  <si>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</si>
  <si>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</si>
  <si>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</si>
  <si>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</si>
  <si>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</si>
  <si>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</si>
  <si>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</si>
  <si>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</si>
  <si>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</si>
  <si>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</si>
  <si>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</si>
  <si>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</si>
  <si>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</si>
  <si>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</si>
  <si>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</si>
  <si>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</si>
  <si>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</si>
  <si>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</si>
  <si>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</si>
  <si>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</si>
  <si>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</si>
  <si>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</si>
  <si>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</si>
  <si>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</si>
  <si>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</si>
  <si>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STATE OF MIND VENTURES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</si>
  <si>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</si>
  <si>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</si>
  <si>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</si>
  <si>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</si>
  <si>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</si>
  <si>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</si>
  <si>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</si>
  <si>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</si>
  <si>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</si>
  <si>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</si>
  <si>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</si>
  <si>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</si>
  <si>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</si>
  <si>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</si>
  <si>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</si>
  <si>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</si>
  <si>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</si>
  <si>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</si>
  <si>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</si>
  <si>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</si>
  <si>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</si>
  <si>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Hotels Restaurants &amp; Leisure</t>
  </si>
  <si>
    <t>הלוואה 35.1 04/2017</t>
  </si>
  <si>
    <t>הלוואה 5 03/2011</t>
  </si>
  <si>
    <t>הלוואה 8 05/2013</t>
  </si>
  <si>
    <t>הלוואה 6 2012-2013</t>
  </si>
  <si>
    <t>הלוואה 15 07/2014</t>
  </si>
  <si>
    <t>הלוואה 19 5/2015</t>
  </si>
  <si>
    <t>הלוואה 24 12/2015</t>
  </si>
  <si>
    <t>הלוואה 34.1 03/2017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</si>
  <si>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</si>
  <si>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</si>
  <si>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</si>
  <si>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</si>
  <si>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</si>
  <si>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25 02/2016</t>
  </si>
  <si>
    <t>הלוואה 27 03/2016</t>
  </si>
  <si>
    <t>הלוואה 29 05/2016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</si>
  <si>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</si>
  <si>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</si>
  <si>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</si>
  <si>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</si>
  <si>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</si>
  <si>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</si>
  <si>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</si>
  <si>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</si>
  <si>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</si>
  <si>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</si>
  <si>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החברה המדווחת: אלטשולר שחם גמל ופנסיה בע"מ</t>
  </si>
  <si>
    <t>שם מסלול/קרן/קופה: אלטשולר שחם פנסיה מקיפה מסלול לבני 60 ומעלה</t>
  </si>
  <si>
    <t>הלוואה 35 04/2017</t>
  </si>
  <si>
    <t>הלוואה 35.2 04/2017</t>
  </si>
  <si>
    <t>אלטשולר שחם סופה*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</si>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</sst>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3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7" fillId="0" borderId="0" xfId="0" applyFont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7" t="s">
        <v>1003</v>
      </c>
    </row>
    <row r="2" spans="2:5" ht="15.75">
      <c r="B2" s="1" t="s">
        <v>998</v>
      </c>
      <c r="E2" s="27"/>
    </row>
    <row r="3" spans="2:5" ht="15.75">
      <c r="B3" s="1" t="s">
        <v>999</v>
      </c>
      <c r="E3" s="27"/>
    </row>
    <row r="4" spans="2:5" ht="15.75">
      <c r="B4" s="1" t="s">
        <v>1</v>
      </c>
      <c r="E4" s="27"/>
    </row>
    <row r="5" spans="2:5">
      <c r="E5" s="27"/>
    </row>
    <row r="6" spans="2:5" ht="15.75">
      <c r="B6" s="2" t="s">
        <v>2</v>
      </c>
      <c r="E6" s="27"/>
    </row>
    <row r="7" spans="2:5">
      <c r="B7" s="3" t="s">
        <v>3</v>
      </c>
      <c r="C7" s="3" t="s">
        <v>4</v>
      </c>
      <c r="D7" s="3" t="s">
        <v>5</v>
      </c>
      <c r="E7" s="27"/>
    </row>
    <row r="8" spans="2:5">
      <c r="B8" s="4"/>
      <c r="C8" s="4"/>
      <c r="D8" s="4"/>
      <c r="E8" s="27"/>
    </row>
    <row r="9" spans="2:5">
      <c r="E9" s="27"/>
    </row>
    <row r="10" spans="2:5">
      <c r="B10" s="5" t="s">
        <v>6</v>
      </c>
      <c r="C10" s="5"/>
      <c r="D10" s="5"/>
      <c r="E10" s="27"/>
    </row>
    <row r="11" spans="2:5">
      <c r="B11" s="6" t="s">
        <v>7</v>
      </c>
      <c r="C11" s="7">
        <v>1070.55816</v>
      </c>
      <c r="D11" s="8">
        <v>2.03862824094093E-2</v>
      </c>
      <c r="E11" s="27"/>
    </row>
    <row r="12" spans="2:5">
      <c r="B12" s="6" t="s">
        <v>8</v>
      </c>
      <c r="C12" s="7">
        <v>31658.73846</v>
      </c>
      <c r="D12" s="8">
        <v>0.60286681012378596</v>
      </c>
      <c r="E12" s="27"/>
    </row>
    <row r="13" spans="2:5">
      <c r="B13" s="6" t="s">
        <v>9</v>
      </c>
      <c r="C13" s="7">
        <v>15382.67942</v>
      </c>
      <c r="D13" s="8">
        <v>0.29292723981434998</v>
      </c>
      <c r="E13" s="27"/>
    </row>
    <row r="14" spans="2:5">
      <c r="B14" s="6" t="s">
        <v>10</v>
      </c>
      <c r="C14" s="7">
        <v>0</v>
      </c>
      <c r="D14" s="8">
        <v>0</v>
      </c>
      <c r="E14" s="27"/>
    </row>
    <row r="15" spans="2:5">
      <c r="B15" s="6" t="s">
        <v>11</v>
      </c>
      <c r="C15" s="7">
        <v>8216.5590100000009</v>
      </c>
      <c r="D15" s="8">
        <v>0.15646519607252099</v>
      </c>
      <c r="E15" s="27"/>
    </row>
    <row r="16" spans="2:5">
      <c r="B16" s="6" t="s">
        <v>12</v>
      </c>
      <c r="C16" s="7">
        <v>4239.4237999999996</v>
      </c>
      <c r="D16" s="8">
        <v>8.07299351582835E-2</v>
      </c>
      <c r="E16" s="27"/>
    </row>
    <row r="17" spans="2:5">
      <c r="B17" s="6" t="s">
        <v>13</v>
      </c>
      <c r="C17" s="7">
        <v>2782.1925900000001</v>
      </c>
      <c r="D17" s="8">
        <v>5.2980366668828202E-2</v>
      </c>
      <c r="E17" s="27"/>
    </row>
    <row r="18" spans="2:5">
      <c r="B18" s="6" t="s">
        <v>14</v>
      </c>
      <c r="C18" s="7">
        <v>1265.9278999999999</v>
      </c>
      <c r="D18" s="8">
        <v>2.4106643285359199E-2</v>
      </c>
      <c r="E18" s="27"/>
    </row>
    <row r="19" spans="2:5">
      <c r="B19" s="6" t="s">
        <v>15</v>
      </c>
      <c r="C19" s="7">
        <v>1.7569999999999999E-2</v>
      </c>
      <c r="D19" s="8">
        <v>3.3457965696447797E-7</v>
      </c>
      <c r="E19" s="27"/>
    </row>
    <row r="20" spans="2:5">
      <c r="B20" s="6" t="s">
        <v>16</v>
      </c>
      <c r="C20" s="7">
        <v>2E-3</v>
      </c>
      <c r="D20" s="8">
        <v>3.8085333746667898E-8</v>
      </c>
      <c r="E20" s="27"/>
    </row>
    <row r="21" spans="2:5">
      <c r="B21" s="6" t="s">
        <v>17</v>
      </c>
      <c r="C21" s="7">
        <v>-228.06383</v>
      </c>
      <c r="D21" s="8">
        <v>-4.3429435405466701E-3</v>
      </c>
      <c r="E21" s="27"/>
    </row>
    <row r="22" spans="2:5">
      <c r="B22" s="6" t="s">
        <v>18</v>
      </c>
      <c r="C22" s="7">
        <v>0</v>
      </c>
      <c r="D22" s="8">
        <v>0</v>
      </c>
      <c r="E22" s="27"/>
    </row>
    <row r="23" spans="2:5">
      <c r="B23" s="6" t="s">
        <v>19</v>
      </c>
      <c r="C23" s="7">
        <v>17990.16935</v>
      </c>
      <c r="D23" s="8">
        <v>0.34258080192691298</v>
      </c>
      <c r="E23" s="27"/>
    </row>
    <row r="24" spans="2:5">
      <c r="B24" s="6" t="s">
        <v>9</v>
      </c>
      <c r="C24" s="7">
        <v>15707.551310000001</v>
      </c>
      <c r="D24" s="8">
        <v>0.29911366699212999</v>
      </c>
      <c r="E24" s="27"/>
    </row>
    <row r="25" spans="2:5">
      <c r="B25" s="6" t="s">
        <v>20</v>
      </c>
      <c r="C25" s="7">
        <v>0</v>
      </c>
      <c r="D25" s="8">
        <v>0</v>
      </c>
      <c r="E25" s="27"/>
    </row>
    <row r="26" spans="2:5">
      <c r="B26" s="6" t="s">
        <v>21</v>
      </c>
      <c r="C26" s="7">
        <v>1773.51361</v>
      </c>
      <c r="D26" s="8">
        <v>3.37724288705539E-2</v>
      </c>
      <c r="E26" s="27"/>
    </row>
    <row r="27" spans="2:5">
      <c r="B27" s="6" t="s">
        <v>22</v>
      </c>
      <c r="C27" s="7">
        <v>115.69614</v>
      </c>
      <c r="D27" s="8">
        <v>2.2031630525506099E-3</v>
      </c>
      <c r="E27" s="27"/>
    </row>
    <row r="28" spans="2:5">
      <c r="B28" s="6" t="s">
        <v>23</v>
      </c>
      <c r="C28" s="7">
        <v>557.04028000000005</v>
      </c>
      <c r="D28" s="8">
        <v>1.0607532487068701E-2</v>
      </c>
      <c r="E28" s="27"/>
    </row>
    <row r="29" spans="2:5">
      <c r="B29" s="6" t="s">
        <v>24</v>
      </c>
      <c r="C29" s="7">
        <v>10.254</v>
      </c>
      <c r="D29" s="8">
        <v>1.9526350611916599E-4</v>
      </c>
      <c r="E29" s="27"/>
    </row>
    <row r="30" spans="2:5">
      <c r="B30" s="6" t="s">
        <v>25</v>
      </c>
      <c r="C30" s="7">
        <v>21.906359999999999</v>
      </c>
      <c r="D30" s="8">
        <v>4.1715551588732797E-4</v>
      </c>
      <c r="E30" s="27"/>
    </row>
    <row r="31" spans="2:5">
      <c r="B31" s="6" t="s">
        <v>26</v>
      </c>
      <c r="C31" s="7">
        <v>-383.88868000000002</v>
      </c>
      <c r="D31" s="8">
        <v>-7.3102642496838998E-3</v>
      </c>
      <c r="E31" s="27"/>
    </row>
    <row r="32" spans="2:5">
      <c r="B32" s="6" t="s">
        <v>27</v>
      </c>
      <c r="C32" s="7">
        <v>188.09632999999999</v>
      </c>
      <c r="D32" s="8">
        <v>3.5818557522866901E-3</v>
      </c>
      <c r="E32" s="27"/>
    </row>
    <row r="33" spans="2:5">
      <c r="B33" s="6" t="s">
        <v>28</v>
      </c>
      <c r="C33" s="7">
        <v>1064.72957</v>
      </c>
      <c r="D33" s="8">
        <v>2.0275290511698098E-2</v>
      </c>
      <c r="E33" s="27"/>
    </row>
    <row r="34" spans="2:5">
      <c r="B34" s="6" t="s">
        <v>29</v>
      </c>
      <c r="C34" s="7">
        <v>729.45744000000002</v>
      </c>
      <c r="D34" s="8">
        <v>1.3890815028194999E-2</v>
      </c>
      <c r="E34" s="27"/>
    </row>
    <row r="35" spans="2:5">
      <c r="B35" s="6" t="s">
        <v>30</v>
      </c>
      <c r="C35" s="7">
        <v>0</v>
      </c>
      <c r="D35" s="8">
        <v>0</v>
      </c>
      <c r="E35" s="27"/>
    </row>
    <row r="36" spans="2:5">
      <c r="B36" s="6" t="s">
        <v>31</v>
      </c>
      <c r="C36" s="7">
        <v>0</v>
      </c>
      <c r="D36" s="8">
        <v>0</v>
      </c>
      <c r="E36" s="27"/>
    </row>
    <row r="37" spans="2:5">
      <c r="B37" s="6" t="s">
        <v>32</v>
      </c>
      <c r="C37" s="7">
        <v>0</v>
      </c>
      <c r="D37" s="8">
        <v>0</v>
      </c>
      <c r="E37" s="27"/>
    </row>
    <row r="38" spans="2:5">
      <c r="B38" s="5" t="s">
        <v>33</v>
      </c>
      <c r="C38" s="5"/>
      <c r="D38" s="5"/>
      <c r="E38" s="27"/>
    </row>
    <row r="39" spans="2:5">
      <c r="B39" s="6" t="s">
        <v>34</v>
      </c>
      <c r="C39" s="7">
        <v>0</v>
      </c>
      <c r="D39" s="8">
        <v>0</v>
      </c>
      <c r="E39" s="27"/>
    </row>
    <row r="40" spans="2:5">
      <c r="B40" s="6" t="s">
        <v>35</v>
      </c>
      <c r="C40" s="7">
        <v>0</v>
      </c>
      <c r="D40" s="8">
        <v>0</v>
      </c>
      <c r="E40" s="27"/>
    </row>
    <row r="41" spans="2:5">
      <c r="B41" s="6" t="s">
        <v>36</v>
      </c>
      <c r="C41" s="7">
        <v>0</v>
      </c>
      <c r="D41" s="8">
        <v>0</v>
      </c>
      <c r="E41" s="27"/>
    </row>
    <row r="42" spans="2:5">
      <c r="B42" s="3" t="s">
        <v>37</v>
      </c>
      <c r="C42" s="9">
        <v>52513.652979999999</v>
      </c>
      <c r="D42" s="10">
        <v>1</v>
      </c>
      <c r="E42" s="27"/>
    </row>
    <row r="43" spans="2:5">
      <c r="B43" s="6" t="s">
        <v>38</v>
      </c>
      <c r="C43" s="26">
        <f>'יתרת התחייבות להשקעה'!C10</f>
        <v>31647.57</v>
      </c>
      <c r="D43" s="8">
        <f>C43/C42</f>
        <v>0.60265413286051694</v>
      </c>
      <c r="E43" s="27"/>
    </row>
    <row r="44" spans="2:5">
      <c r="E44" s="27"/>
    </row>
    <row r="45" spans="2:5">
      <c r="B45" s="5"/>
      <c r="C45" s="5" t="s">
        <v>39</v>
      </c>
      <c r="D45" s="5" t="s">
        <v>40</v>
      </c>
      <c r="E45" s="27"/>
    </row>
    <row r="46" spans="2:5">
      <c r="E46" s="27"/>
    </row>
    <row r="47" spans="2:5">
      <c r="C47" s="6" t="s">
        <v>41</v>
      </c>
      <c r="D47" s="11">
        <v>3.5139999999999998</v>
      </c>
      <c r="E47" s="27"/>
    </row>
    <row r="48" spans="2:5">
      <c r="C48" s="6" t="s">
        <v>42</v>
      </c>
      <c r="D48" s="11">
        <v>3.2989999999999999</v>
      </c>
      <c r="E48" s="27"/>
    </row>
    <row r="49" spans="3:5">
      <c r="C49" s="6" t="s">
        <v>43</v>
      </c>
      <c r="D49" s="11">
        <v>4.9442000000000004</v>
      </c>
      <c r="E49" s="27"/>
    </row>
    <row r="50" spans="3:5">
      <c r="C50" s="6" t="s">
        <v>44</v>
      </c>
      <c r="D50" s="11">
        <v>3.6745000000000001</v>
      </c>
      <c r="E50" s="27"/>
    </row>
    <row r="51" spans="3:5">
      <c r="C51" s="6" t="s">
        <v>45</v>
      </c>
      <c r="D51" s="11">
        <v>2.7238000000000002</v>
      </c>
      <c r="E51" s="27"/>
    </row>
    <row r="52" spans="3:5">
      <c r="C52" s="6" t="s">
        <v>46</v>
      </c>
      <c r="D52" s="11">
        <v>4.3288000000000002</v>
      </c>
      <c r="E52" s="27"/>
    </row>
    <row r="53" spans="3:5">
      <c r="C53" s="6" t="s">
        <v>47</v>
      </c>
      <c r="D53" s="11">
        <v>0.42099999999999999</v>
      </c>
      <c r="E53" s="27"/>
    </row>
    <row r="54" spans="3:5">
      <c r="C54" s="6" t="s">
        <v>48</v>
      </c>
      <c r="D54" s="11">
        <v>4.9492000000000003</v>
      </c>
      <c r="E54" s="27"/>
    </row>
    <row r="55" spans="3:5">
      <c r="C55" s="6" t="s">
        <v>49</v>
      </c>
      <c r="D55" s="11">
        <v>0.58079999999999998</v>
      </c>
      <c r="E55" s="27"/>
    </row>
    <row r="56" spans="3:5">
      <c r="C56" s="6" t="s">
        <v>50</v>
      </c>
      <c r="D56" s="11">
        <v>0.2964</v>
      </c>
      <c r="E56" s="27"/>
    </row>
    <row r="57" spans="3:5">
      <c r="C57" s="6" t="s">
        <v>51</v>
      </c>
      <c r="D57" s="11">
        <v>2.6999</v>
      </c>
      <c r="E57" s="27"/>
    </row>
    <row r="58" spans="3:5">
      <c r="C58" s="6" t="s">
        <v>52</v>
      </c>
      <c r="D58" s="11">
        <v>0.44750000000000001</v>
      </c>
      <c r="E58" s="27"/>
    </row>
    <row r="59" spans="3:5">
      <c r="C59" s="6" t="s">
        <v>53</v>
      </c>
      <c r="D59" s="11">
        <v>2.9845000000000002</v>
      </c>
      <c r="E59" s="27"/>
    </row>
    <row r="60" spans="3:5">
      <c r="C60" s="6" t="s">
        <v>54</v>
      </c>
      <c r="D60" s="11">
        <v>0.19</v>
      </c>
      <c r="E60" s="27"/>
    </row>
    <row r="61" spans="3:5">
      <c r="C61" s="6" t="s">
        <v>55</v>
      </c>
      <c r="D61" s="11">
        <v>0.28079999999999999</v>
      </c>
      <c r="E61" s="27"/>
    </row>
    <row r="62" spans="3:5">
      <c r="C62" s="6" t="s">
        <v>56</v>
      </c>
      <c r="D62" s="11">
        <v>6.0699999999999997E-2</v>
      </c>
      <c r="E62" s="27"/>
    </row>
    <row r="63" spans="3:5">
      <c r="C63" s="6" t="s">
        <v>57</v>
      </c>
      <c r="D63" s="11">
        <v>1.0557000000000001</v>
      </c>
      <c r="E63" s="27"/>
    </row>
    <row r="64" spans="3:5">
      <c r="C64" s="6" t="s">
        <v>58</v>
      </c>
      <c r="D64" s="11">
        <v>3.5705000000000001E-2</v>
      </c>
      <c r="E64" s="27"/>
    </row>
    <row r="65" spans="3:5">
      <c r="C65" s="6" t="s">
        <v>59</v>
      </c>
      <c r="D65" s="11">
        <v>0.5373</v>
      </c>
      <c r="E65" s="27"/>
    </row>
    <row r="66" spans="3:5">
      <c r="C66" s="6" t="s">
        <v>60</v>
      </c>
      <c r="D66" s="11">
        <v>0.1915</v>
      </c>
      <c r="E66" s="27"/>
    </row>
    <row r="67" spans="3:5">
      <c r="C67" s="6" t="s">
        <v>61</v>
      </c>
      <c r="D67" s="11">
        <v>0.12</v>
      </c>
      <c r="E67" s="27"/>
    </row>
    <row r="68" spans="3:5">
      <c r="C68" s="6" t="s">
        <v>62</v>
      </c>
      <c r="D68" s="11">
        <v>1.6000000000000001E-3</v>
      </c>
      <c r="E68" s="27"/>
    </row>
    <row r="69" spans="3:5">
      <c r="C69" s="6" t="s">
        <v>63</v>
      </c>
      <c r="D69" s="11">
        <v>2.5206</v>
      </c>
      <c r="E69" s="27"/>
    </row>
    <row r="70" spans="3:5">
      <c r="C70" s="6" t="s">
        <v>64</v>
      </c>
      <c r="D70" s="11">
        <v>0.87760000000000005</v>
      </c>
      <c r="E70" s="27"/>
    </row>
    <row r="71" spans="3:5">
      <c r="C71" s="6" t="s">
        <v>65</v>
      </c>
      <c r="D71" s="11">
        <v>0.4461</v>
      </c>
      <c r="E71" s="27"/>
    </row>
    <row r="72" spans="3:5">
      <c r="C72" s="6" t="s">
        <v>66</v>
      </c>
      <c r="D72" s="11">
        <v>2.6695000000000002</v>
      </c>
      <c r="E72" s="27"/>
    </row>
    <row r="73" spans="3:5">
      <c r="C73" s="6" t="s">
        <v>67</v>
      </c>
      <c r="D73" s="11">
        <v>0.55710000000000004</v>
      </c>
      <c r="E73" s="27"/>
    </row>
    <row r="74" spans="3:5">
      <c r="C74" s="6" t="s">
        <v>68</v>
      </c>
      <c r="D74" s="11">
        <v>1.0239</v>
      </c>
      <c r="E74" s="27"/>
    </row>
    <row r="75" spans="3:5">
      <c r="C75" s="6" t="s">
        <v>69</v>
      </c>
      <c r="D75" s="11">
        <v>1.3794999999999999</v>
      </c>
      <c r="E75" s="27"/>
    </row>
    <row r="76" spans="3:5">
      <c r="C76" s="6" t="s">
        <v>70</v>
      </c>
      <c r="D76" s="11">
        <v>1.6955</v>
      </c>
      <c r="E76" s="27"/>
    </row>
    <row r="77" spans="3:5">
      <c r="C77" s="6" t="s">
        <v>71</v>
      </c>
      <c r="D77" s="11">
        <v>0.17380000000000001</v>
      </c>
      <c r="E77" s="27"/>
    </row>
    <row r="78" spans="3:5">
      <c r="C78" s="6" t="s">
        <v>72</v>
      </c>
      <c r="D78" s="11">
        <v>3.2871999999999999</v>
      </c>
      <c r="E78" s="27"/>
    </row>
    <row r="79" spans="3:5">
      <c r="C79" s="6" t="s">
        <v>73</v>
      </c>
      <c r="D79" s="11">
        <v>2</v>
      </c>
      <c r="E79" s="27"/>
    </row>
    <row r="80" spans="3:5">
      <c r="C80" s="6" t="s">
        <v>74</v>
      </c>
      <c r="D80" s="11">
        <v>2.3199999999999998E-2</v>
      </c>
      <c r="E80" s="27"/>
    </row>
    <row r="81" spans="1:5">
      <c r="C81" s="6" t="s">
        <v>75</v>
      </c>
      <c r="D81" s="11">
        <v>0.1981</v>
      </c>
      <c r="E81" s="27"/>
    </row>
    <row r="82" spans="1:5">
      <c r="C82" s="6" t="s">
        <v>76</v>
      </c>
      <c r="D82" s="11">
        <v>0.25440000000000002</v>
      </c>
      <c r="E82" s="27"/>
    </row>
    <row r="83" spans="1:5">
      <c r="E83" s="27"/>
    </row>
    <row r="84" spans="1:5">
      <c r="E84" s="27"/>
    </row>
    <row r="85" spans="1:5">
      <c r="B85" s="5" t="s">
        <v>77</v>
      </c>
      <c r="E85" s="27"/>
    </row>
    <row r="86" spans="1:5">
      <c r="A86" s="27" t="s">
        <v>1004</v>
      </c>
      <c r="B86" s="27"/>
      <c r="C86" s="27"/>
      <c r="D86" s="27"/>
    </row>
    <row r="87" spans="1:5">
      <c r="A87" s="27" t="s">
        <v>1005</v>
      </c>
      <c r="B87" s="27"/>
      <c r="C87" s="27"/>
      <c r="D87" s="27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J14" sqref="J1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998</v>
      </c>
    </row>
    <row r="3" spans="2:12" ht="15.75">
      <c r="B3" s="1" t="s">
        <v>999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387</v>
      </c>
    </row>
    <row r="8" spans="2:12">
      <c r="B8" s="3" t="s">
        <v>79</v>
      </c>
      <c r="C8" s="3" t="s">
        <v>80</v>
      </c>
      <c r="D8" s="3" t="s">
        <v>113</v>
      </c>
      <c r="E8" s="3" t="s">
        <v>145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388</v>
      </c>
      <c r="C11" s="12"/>
      <c r="D11" s="3"/>
      <c r="E11" s="3"/>
      <c r="F11" s="3"/>
      <c r="G11" s="9">
        <v>2</v>
      </c>
      <c r="I11" s="9">
        <v>0</v>
      </c>
      <c r="K11" s="10">
        <v>1</v>
      </c>
      <c r="L11" s="10">
        <v>0</v>
      </c>
    </row>
    <row r="12" spans="2:12">
      <c r="B12" s="3" t="s">
        <v>389</v>
      </c>
      <c r="C12" s="12"/>
      <c r="D12" s="3"/>
      <c r="E12" s="3"/>
      <c r="F12" s="3"/>
      <c r="G12" s="9">
        <v>2</v>
      </c>
      <c r="I12" s="9">
        <v>0</v>
      </c>
      <c r="K12" s="10">
        <v>1</v>
      </c>
      <c r="L12" s="10">
        <v>0</v>
      </c>
    </row>
    <row r="13" spans="2:12">
      <c r="B13" s="13" t="s">
        <v>390</v>
      </c>
      <c r="C13" s="14"/>
      <c r="D13" s="13"/>
      <c r="E13" s="13"/>
      <c r="F13" s="13"/>
      <c r="G13" s="15">
        <v>2</v>
      </c>
      <c r="I13" s="15">
        <v>0</v>
      </c>
      <c r="K13" s="16">
        <v>1</v>
      </c>
      <c r="L13" s="16">
        <v>0</v>
      </c>
    </row>
    <row r="14" spans="2:12">
      <c r="B14" s="6" t="s">
        <v>391</v>
      </c>
      <c r="C14" s="17">
        <v>82241787</v>
      </c>
      <c r="D14" s="6" t="s">
        <v>128</v>
      </c>
      <c r="E14" s="6" t="s">
        <v>392</v>
      </c>
      <c r="F14" s="6" t="s">
        <v>97</v>
      </c>
      <c r="G14" s="7">
        <v>2</v>
      </c>
      <c r="H14" s="7">
        <v>100</v>
      </c>
      <c r="I14" s="7">
        <v>0</v>
      </c>
      <c r="J14" s="8">
        <v>0</v>
      </c>
      <c r="K14" s="8">
        <v>1</v>
      </c>
      <c r="L14" s="8">
        <v>0</v>
      </c>
    </row>
    <row r="15" spans="2:12">
      <c r="B15" s="13" t="s">
        <v>393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395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396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390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397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394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395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D24" sqref="D2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998</v>
      </c>
    </row>
    <row r="3" spans="2:11" ht="15.75">
      <c r="B3" s="1" t="s">
        <v>999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399</v>
      </c>
    </row>
    <row r="8" spans="2:11">
      <c r="B8" s="3" t="s">
        <v>79</v>
      </c>
      <c r="C8" s="3" t="s">
        <v>80</v>
      </c>
      <c r="D8" s="3" t="s">
        <v>113</v>
      </c>
      <c r="E8" s="3" t="s">
        <v>145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400</v>
      </c>
      <c r="C11" s="12"/>
      <c r="D11" s="3"/>
      <c r="E11" s="3"/>
      <c r="F11" s="3"/>
      <c r="G11" s="9">
        <v>0</v>
      </c>
      <c r="I11" s="9">
        <v>-228.06</v>
      </c>
      <c r="J11" s="10">
        <v>1</v>
      </c>
      <c r="K11" s="10">
        <v>-4.3E-3</v>
      </c>
    </row>
    <row r="12" spans="2:11">
      <c r="B12" s="3" t="s">
        <v>401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403</v>
      </c>
      <c r="C14" s="12"/>
      <c r="D14" s="3"/>
      <c r="E14" s="3"/>
      <c r="F14" s="3"/>
      <c r="G14" s="9">
        <v>0</v>
      </c>
      <c r="I14" s="9">
        <v>-228.06</v>
      </c>
      <c r="J14" s="10">
        <v>1</v>
      </c>
      <c r="K14" s="10">
        <v>-4.3E-3</v>
      </c>
    </row>
    <row r="15" spans="2:11">
      <c r="B15" s="13" t="s">
        <v>404</v>
      </c>
      <c r="C15" s="14"/>
      <c r="D15" s="13"/>
      <c r="E15" s="13"/>
      <c r="F15" s="13"/>
      <c r="G15" s="15">
        <v>0</v>
      </c>
      <c r="I15" s="15">
        <v>-228.06</v>
      </c>
      <c r="J15" s="16">
        <v>1</v>
      </c>
      <c r="K15" s="16">
        <v>-4.3E-3</v>
      </c>
    </row>
    <row r="16" spans="2:11">
      <c r="B16" s="6" t="s">
        <v>405</v>
      </c>
      <c r="C16" s="17">
        <v>4891491</v>
      </c>
      <c r="D16" s="6" t="s">
        <v>179</v>
      </c>
      <c r="E16" s="6" t="s">
        <v>392</v>
      </c>
      <c r="F16" s="6" t="s">
        <v>41</v>
      </c>
      <c r="G16" s="7">
        <v>-1</v>
      </c>
      <c r="H16" s="7">
        <v>712434.95</v>
      </c>
      <c r="I16" s="7">
        <v>-500.7</v>
      </c>
      <c r="J16" s="8">
        <v>2.1953999999999998</v>
      </c>
      <c r="K16" s="8">
        <v>-9.4999999999999998E-3</v>
      </c>
    </row>
    <row r="17" spans="2:11">
      <c r="B17" s="6" t="s">
        <v>405</v>
      </c>
      <c r="C17" s="17">
        <v>489149</v>
      </c>
      <c r="D17" s="6" t="s">
        <v>179</v>
      </c>
      <c r="E17" s="6" t="s">
        <v>392</v>
      </c>
      <c r="F17" s="6" t="s">
        <v>41</v>
      </c>
      <c r="G17" s="7">
        <v>1</v>
      </c>
      <c r="H17" s="7">
        <v>659400</v>
      </c>
      <c r="I17" s="7">
        <v>463.43</v>
      </c>
      <c r="J17" s="8">
        <v>-2.032</v>
      </c>
      <c r="K17" s="8">
        <v>8.8000000000000005E-3</v>
      </c>
    </row>
    <row r="18" spans="2:11">
      <c r="B18" s="6" t="s">
        <v>406</v>
      </c>
      <c r="C18" s="17">
        <v>480030</v>
      </c>
      <c r="D18" s="6" t="s">
        <v>179</v>
      </c>
      <c r="E18" s="6" t="s">
        <v>392</v>
      </c>
      <c r="F18" s="6" t="s">
        <v>41</v>
      </c>
      <c r="G18" s="7">
        <v>3</v>
      </c>
      <c r="H18" s="7">
        <v>264300</v>
      </c>
      <c r="I18" s="7">
        <v>1393.13</v>
      </c>
      <c r="J18" s="8">
        <v>-6.1085000000000003</v>
      </c>
      <c r="K18" s="8">
        <v>2.6499999999999999E-2</v>
      </c>
    </row>
    <row r="19" spans="2:11">
      <c r="B19" s="6" t="s">
        <v>406</v>
      </c>
      <c r="C19" s="17">
        <v>4800301</v>
      </c>
      <c r="D19" s="6" t="s">
        <v>179</v>
      </c>
      <c r="E19" s="6" t="s">
        <v>392</v>
      </c>
      <c r="F19" s="6" t="s">
        <v>41</v>
      </c>
      <c r="G19" s="7">
        <v>-3</v>
      </c>
      <c r="H19" s="7">
        <v>278885</v>
      </c>
      <c r="I19" s="7">
        <v>-1470</v>
      </c>
      <c r="J19" s="8">
        <v>6.4455999999999998</v>
      </c>
      <c r="K19" s="8">
        <v>-2.8000000000000001E-2</v>
      </c>
    </row>
    <row r="20" spans="2:11">
      <c r="B20" s="6" t="s">
        <v>407</v>
      </c>
      <c r="C20" s="17">
        <v>536849</v>
      </c>
      <c r="D20" s="6" t="s">
        <v>179</v>
      </c>
      <c r="E20" s="6" t="s">
        <v>392</v>
      </c>
      <c r="F20" s="6" t="s">
        <v>41</v>
      </c>
      <c r="G20" s="7">
        <v>-10</v>
      </c>
      <c r="H20" s="7">
        <v>14662.5</v>
      </c>
      <c r="I20" s="7">
        <v>-5152.3999999999996</v>
      </c>
      <c r="J20" s="8">
        <v>22.591899999999999</v>
      </c>
      <c r="K20" s="8">
        <v>-9.8100000000000007E-2</v>
      </c>
    </row>
    <row r="21" spans="2:11">
      <c r="B21" s="6" t="s">
        <v>407</v>
      </c>
      <c r="C21" s="17">
        <v>5368490</v>
      </c>
      <c r="D21" s="6" t="s">
        <v>179</v>
      </c>
      <c r="E21" s="6" t="s">
        <v>392</v>
      </c>
      <c r="F21" s="6" t="s">
        <v>41</v>
      </c>
      <c r="G21" s="7">
        <v>10</v>
      </c>
      <c r="H21" s="7">
        <v>14338.33</v>
      </c>
      <c r="I21" s="7">
        <v>5038.49</v>
      </c>
      <c r="J21" s="8">
        <v>-22.092500000000001</v>
      </c>
      <c r="K21" s="8">
        <v>9.5899999999999999E-2</v>
      </c>
    </row>
    <row r="24" spans="2:11">
      <c r="B24" s="6" t="s">
        <v>110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D24" sqref="D2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998</v>
      </c>
    </row>
    <row r="3" spans="2:17" ht="15.75">
      <c r="B3" s="1" t="s">
        <v>999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408</v>
      </c>
    </row>
    <row r="8" spans="2:17">
      <c r="B8" s="3" t="s">
        <v>79</v>
      </c>
      <c r="C8" s="3" t="s">
        <v>80</v>
      </c>
      <c r="D8" s="3" t="s">
        <v>409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7"/>
  <sheetViews>
    <sheetView rightToLeft="1" workbookViewId="0">
      <selection activeCell="D24" sqref="D2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998</v>
      </c>
    </row>
    <row r="3" spans="2:16" ht="15.75">
      <c r="B3" s="1" t="s">
        <v>999</v>
      </c>
    </row>
    <row r="4" spans="2:16" ht="15.75">
      <c r="B4" s="1" t="s">
        <v>1</v>
      </c>
    </row>
    <row r="6" spans="2:16" ht="15.75">
      <c r="B6" s="2" t="s">
        <v>419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420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G11" s="12">
        <v>9.59</v>
      </c>
      <c r="H11" s="3"/>
      <c r="J11" s="10">
        <v>4.8599999999999997E-2</v>
      </c>
      <c r="K11" s="9">
        <v>15473012</v>
      </c>
      <c r="M11" s="9">
        <v>15707.55</v>
      </c>
      <c r="O11" s="10">
        <v>1</v>
      </c>
      <c r="P11" s="10">
        <v>0.29909999999999998</v>
      </c>
    </row>
    <row r="12" spans="2:16">
      <c r="B12" s="3" t="s">
        <v>421</v>
      </c>
      <c r="C12" s="12"/>
      <c r="D12" s="3"/>
      <c r="E12" s="3"/>
      <c r="F12" s="3"/>
      <c r="G12" s="12">
        <v>9.59</v>
      </c>
      <c r="H12" s="3"/>
      <c r="J12" s="10">
        <v>4.8599999999999997E-2</v>
      </c>
      <c r="K12" s="9">
        <v>15473012</v>
      </c>
      <c r="M12" s="9">
        <v>15707.55</v>
      </c>
      <c r="O12" s="10">
        <v>1</v>
      </c>
      <c r="P12" s="10">
        <v>0.29909999999999998</v>
      </c>
    </row>
    <row r="13" spans="2:16">
      <c r="B13" s="13" t="s">
        <v>422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423</v>
      </c>
      <c r="C14" s="14"/>
      <c r="D14" s="13"/>
      <c r="E14" s="13"/>
      <c r="F14" s="13"/>
      <c r="G14" s="14">
        <v>9.59</v>
      </c>
      <c r="H14" s="13"/>
      <c r="J14" s="16">
        <v>4.8599999999999997E-2</v>
      </c>
      <c r="K14" s="15">
        <v>15473012</v>
      </c>
      <c r="M14" s="15">
        <v>15707.55</v>
      </c>
      <c r="O14" s="16">
        <v>1</v>
      </c>
      <c r="P14" s="16">
        <v>0.29909999999999998</v>
      </c>
    </row>
    <row r="15" spans="2:16">
      <c r="B15" s="6" t="s">
        <v>424</v>
      </c>
      <c r="C15" s="17">
        <v>8288747</v>
      </c>
      <c r="D15" s="6" t="s">
        <v>129</v>
      </c>
      <c r="E15" s="6"/>
      <c r="F15" s="6" t="s">
        <v>425</v>
      </c>
      <c r="G15" s="17">
        <v>4.79</v>
      </c>
      <c r="H15" s="6" t="s">
        <v>97</v>
      </c>
      <c r="I15" s="19">
        <v>4.8000000000000001E-2</v>
      </c>
      <c r="J15" s="8">
        <v>4.8599999999999997E-2</v>
      </c>
      <c r="K15" s="7">
        <v>987</v>
      </c>
      <c r="L15" s="7">
        <v>113.2</v>
      </c>
      <c r="M15" s="7">
        <v>1.1200000000000001</v>
      </c>
      <c r="O15" s="8">
        <v>1E-4</v>
      </c>
      <c r="P15" s="8">
        <v>0</v>
      </c>
    </row>
    <row r="16" spans="2:16">
      <c r="B16" s="6" t="s">
        <v>426</v>
      </c>
      <c r="C16" s="17">
        <v>8288748</v>
      </c>
      <c r="D16" s="6" t="s">
        <v>129</v>
      </c>
      <c r="E16" s="6"/>
      <c r="F16" s="6" t="s">
        <v>427</v>
      </c>
      <c r="G16" s="17">
        <v>4.88</v>
      </c>
      <c r="H16" s="6" t="s">
        <v>97</v>
      </c>
      <c r="I16" s="19">
        <v>4.8000000000000001E-2</v>
      </c>
      <c r="J16" s="8">
        <v>4.8599999999999997E-2</v>
      </c>
      <c r="K16" s="7">
        <v>417</v>
      </c>
      <c r="L16" s="7">
        <v>112.72</v>
      </c>
      <c r="M16" s="7">
        <v>0.47</v>
      </c>
      <c r="O16" s="8">
        <v>0</v>
      </c>
      <c r="P16" s="8">
        <v>0</v>
      </c>
    </row>
    <row r="17" spans="2:16">
      <c r="B17" s="6" t="s">
        <v>428</v>
      </c>
      <c r="C17" s="17">
        <v>8288749</v>
      </c>
      <c r="D17" s="6" t="s">
        <v>129</v>
      </c>
      <c r="E17" s="6"/>
      <c r="F17" s="6" t="s">
        <v>429</v>
      </c>
      <c r="G17" s="17">
        <v>4.96</v>
      </c>
      <c r="H17" s="6" t="s">
        <v>97</v>
      </c>
      <c r="I17" s="19">
        <v>4.8000000000000001E-2</v>
      </c>
      <c r="J17" s="8">
        <v>4.8599999999999997E-2</v>
      </c>
      <c r="K17" s="7">
        <v>4441</v>
      </c>
      <c r="L17" s="7">
        <v>112.21</v>
      </c>
      <c r="M17" s="7">
        <v>4.9800000000000004</v>
      </c>
      <c r="O17" s="8">
        <v>2.9999999999999997E-4</v>
      </c>
      <c r="P17" s="8">
        <v>1E-4</v>
      </c>
    </row>
    <row r="18" spans="2:16">
      <c r="B18" s="6" t="s">
        <v>430</v>
      </c>
      <c r="C18" s="17">
        <v>8288750</v>
      </c>
      <c r="D18" s="6" t="s">
        <v>129</v>
      </c>
      <c r="E18" s="6"/>
      <c r="F18" s="6" t="s">
        <v>431</v>
      </c>
      <c r="G18" s="17">
        <v>5.04</v>
      </c>
      <c r="H18" s="6" t="s">
        <v>97</v>
      </c>
      <c r="I18" s="19">
        <v>4.8000000000000001E-2</v>
      </c>
      <c r="J18" s="8">
        <v>4.8599999999999997E-2</v>
      </c>
      <c r="K18" s="7">
        <v>3036</v>
      </c>
      <c r="L18" s="7">
        <v>112.39</v>
      </c>
      <c r="M18" s="7">
        <v>3.41</v>
      </c>
      <c r="O18" s="8">
        <v>2.0000000000000001E-4</v>
      </c>
      <c r="P18" s="8">
        <v>1E-4</v>
      </c>
    </row>
    <row r="19" spans="2:16">
      <c r="B19" s="6" t="s">
        <v>432</v>
      </c>
      <c r="C19" s="17">
        <v>8288751</v>
      </c>
      <c r="D19" s="6" t="s">
        <v>129</v>
      </c>
      <c r="E19" s="6"/>
      <c r="F19" s="6" t="s">
        <v>433</v>
      </c>
      <c r="G19" s="17">
        <v>5.13</v>
      </c>
      <c r="H19" s="6" t="s">
        <v>97</v>
      </c>
      <c r="I19" s="19">
        <v>4.8000000000000001E-2</v>
      </c>
      <c r="J19" s="8">
        <v>4.8599999999999997E-2</v>
      </c>
      <c r="K19" s="7">
        <v>3454</v>
      </c>
      <c r="L19" s="7">
        <v>112.04</v>
      </c>
      <c r="M19" s="7">
        <v>3.87</v>
      </c>
      <c r="O19" s="8">
        <v>2.0000000000000001E-4</v>
      </c>
      <c r="P19" s="8">
        <v>1E-4</v>
      </c>
    </row>
    <row r="20" spans="2:16">
      <c r="B20" s="6" t="s">
        <v>434</v>
      </c>
      <c r="C20" s="17">
        <v>8287526</v>
      </c>
      <c r="D20" s="6" t="s">
        <v>129</v>
      </c>
      <c r="E20" s="6"/>
      <c r="F20" s="6" t="s">
        <v>435</v>
      </c>
      <c r="G20" s="17">
        <v>5.21</v>
      </c>
      <c r="H20" s="6" t="s">
        <v>97</v>
      </c>
      <c r="I20" s="19">
        <v>4.8000000000000001E-2</v>
      </c>
      <c r="J20" s="8">
        <v>4.8599999999999997E-2</v>
      </c>
      <c r="K20" s="7">
        <v>5010</v>
      </c>
      <c r="L20" s="7">
        <v>112.21</v>
      </c>
      <c r="M20" s="7">
        <v>5.62</v>
      </c>
      <c r="O20" s="8">
        <v>4.0000000000000002E-4</v>
      </c>
      <c r="P20" s="8">
        <v>1E-4</v>
      </c>
    </row>
    <row r="21" spans="2:16">
      <c r="B21" s="6" t="s">
        <v>436</v>
      </c>
      <c r="C21" s="17">
        <v>8287534</v>
      </c>
      <c r="D21" s="6" t="s">
        <v>129</v>
      </c>
      <c r="E21" s="6"/>
      <c r="F21" s="6" t="s">
        <v>437</v>
      </c>
      <c r="G21" s="17">
        <v>5.17</v>
      </c>
      <c r="H21" s="6" t="s">
        <v>97</v>
      </c>
      <c r="I21" s="19">
        <v>4.8000000000000001E-2</v>
      </c>
      <c r="J21" s="8">
        <v>4.8599999999999997E-2</v>
      </c>
      <c r="K21" s="7">
        <v>3150</v>
      </c>
      <c r="L21" s="7">
        <v>114.56</v>
      </c>
      <c r="M21" s="7">
        <v>3.61</v>
      </c>
      <c r="O21" s="8">
        <v>2.0000000000000001E-4</v>
      </c>
      <c r="P21" s="8">
        <v>1E-4</v>
      </c>
    </row>
    <row r="22" spans="2:16">
      <c r="B22" s="6" t="s">
        <v>438</v>
      </c>
      <c r="C22" s="17">
        <v>8287542</v>
      </c>
      <c r="D22" s="6" t="s">
        <v>129</v>
      </c>
      <c r="E22" s="6"/>
      <c r="F22" s="6" t="s">
        <v>439</v>
      </c>
      <c r="G22" s="17">
        <v>5.25</v>
      </c>
      <c r="H22" s="6" t="s">
        <v>97</v>
      </c>
      <c r="I22" s="19">
        <v>4.8000000000000001E-2</v>
      </c>
      <c r="J22" s="8">
        <v>4.8599999999999997E-2</v>
      </c>
      <c r="K22" s="7">
        <v>5883</v>
      </c>
      <c r="L22" s="7">
        <v>113.54</v>
      </c>
      <c r="M22" s="7">
        <v>6.68</v>
      </c>
      <c r="O22" s="8">
        <v>4.0000000000000002E-4</v>
      </c>
      <c r="P22" s="8">
        <v>1E-4</v>
      </c>
    </row>
    <row r="23" spans="2:16">
      <c r="B23" s="6" t="s">
        <v>440</v>
      </c>
      <c r="C23" s="17">
        <v>8287559</v>
      </c>
      <c r="D23" s="6" t="s">
        <v>129</v>
      </c>
      <c r="E23" s="6"/>
      <c r="F23" s="6" t="s">
        <v>441</v>
      </c>
      <c r="G23" s="17">
        <v>5.34</v>
      </c>
      <c r="H23" s="6" t="s">
        <v>97</v>
      </c>
      <c r="I23" s="19">
        <v>4.8000000000000001E-2</v>
      </c>
      <c r="J23" s="8">
        <v>4.8599999999999997E-2</v>
      </c>
      <c r="K23" s="7">
        <v>1594</v>
      </c>
      <c r="L23" s="7">
        <v>111.99</v>
      </c>
      <c r="M23" s="7">
        <v>1.79</v>
      </c>
      <c r="O23" s="8">
        <v>1E-4</v>
      </c>
      <c r="P23" s="8">
        <v>0</v>
      </c>
    </row>
    <row r="24" spans="2:16">
      <c r="B24" s="6" t="s">
        <v>442</v>
      </c>
      <c r="C24" s="17">
        <v>8287567</v>
      </c>
      <c r="D24" s="6" t="s">
        <v>129</v>
      </c>
      <c r="E24" s="6"/>
      <c r="F24" s="6" t="s">
        <v>443</v>
      </c>
      <c r="G24" s="17">
        <v>5.42</v>
      </c>
      <c r="H24" s="6" t="s">
        <v>97</v>
      </c>
      <c r="I24" s="19">
        <v>4.8000000000000001E-2</v>
      </c>
      <c r="J24" s="8">
        <v>4.8599999999999997E-2</v>
      </c>
      <c r="K24" s="7">
        <v>4706</v>
      </c>
      <c r="L24" s="7">
        <v>111.11</v>
      </c>
      <c r="M24" s="7">
        <v>5.23</v>
      </c>
      <c r="O24" s="8">
        <v>2.9999999999999997E-4</v>
      </c>
      <c r="P24" s="8">
        <v>1E-4</v>
      </c>
    </row>
    <row r="25" spans="2:16">
      <c r="B25" s="6" t="s">
        <v>444</v>
      </c>
      <c r="C25" s="17">
        <v>8287575</v>
      </c>
      <c r="D25" s="6" t="s">
        <v>129</v>
      </c>
      <c r="E25" s="6"/>
      <c r="F25" s="6" t="s">
        <v>445</v>
      </c>
      <c r="G25" s="17">
        <v>5.5</v>
      </c>
      <c r="H25" s="6" t="s">
        <v>97</v>
      </c>
      <c r="I25" s="19">
        <v>4.8000000000000001E-2</v>
      </c>
      <c r="J25" s="8">
        <v>4.8599999999999997E-2</v>
      </c>
      <c r="K25" s="7">
        <v>4972</v>
      </c>
      <c r="L25" s="7">
        <v>109.68</v>
      </c>
      <c r="M25" s="7">
        <v>5.45</v>
      </c>
      <c r="O25" s="8">
        <v>2.9999999999999997E-4</v>
      </c>
      <c r="P25" s="8">
        <v>1E-4</v>
      </c>
    </row>
    <row r="26" spans="2:16">
      <c r="B26" s="6" t="s">
        <v>446</v>
      </c>
      <c r="C26" s="17">
        <v>8287583</v>
      </c>
      <c r="D26" s="6" t="s">
        <v>129</v>
      </c>
      <c r="E26" s="6"/>
      <c r="F26" s="6" t="s">
        <v>447</v>
      </c>
      <c r="G26" s="17">
        <v>5.59</v>
      </c>
      <c r="H26" s="6" t="s">
        <v>97</v>
      </c>
      <c r="I26" s="19">
        <v>4.8000000000000001E-2</v>
      </c>
      <c r="J26" s="8">
        <v>4.8599999999999997E-2</v>
      </c>
      <c r="K26" s="7">
        <v>7021</v>
      </c>
      <c r="L26" s="7">
        <v>108.13</v>
      </c>
      <c r="M26" s="7">
        <v>7.59</v>
      </c>
      <c r="O26" s="8">
        <v>5.0000000000000001E-4</v>
      </c>
      <c r="P26" s="8">
        <v>1E-4</v>
      </c>
    </row>
    <row r="27" spans="2:16">
      <c r="B27" s="6" t="s">
        <v>448</v>
      </c>
      <c r="C27" s="17">
        <v>8287591</v>
      </c>
      <c r="D27" s="6" t="s">
        <v>129</v>
      </c>
      <c r="E27" s="6"/>
      <c r="F27" s="6" t="s">
        <v>449</v>
      </c>
      <c r="G27" s="17">
        <v>5.54</v>
      </c>
      <c r="H27" s="6" t="s">
        <v>97</v>
      </c>
      <c r="I27" s="19">
        <v>4.8000000000000001E-2</v>
      </c>
      <c r="J27" s="8">
        <v>4.8599999999999997E-2</v>
      </c>
      <c r="K27" s="7">
        <v>4858</v>
      </c>
      <c r="L27" s="7">
        <v>109.76</v>
      </c>
      <c r="M27" s="7">
        <v>5.33</v>
      </c>
      <c r="O27" s="8">
        <v>2.9999999999999997E-4</v>
      </c>
      <c r="P27" s="8">
        <v>1E-4</v>
      </c>
    </row>
    <row r="28" spans="2:16">
      <c r="B28" s="6" t="s">
        <v>450</v>
      </c>
      <c r="C28" s="17">
        <v>8287609</v>
      </c>
      <c r="D28" s="6" t="s">
        <v>129</v>
      </c>
      <c r="E28" s="6"/>
      <c r="F28" s="6" t="s">
        <v>451</v>
      </c>
      <c r="G28" s="17">
        <v>5.62</v>
      </c>
      <c r="H28" s="6" t="s">
        <v>97</v>
      </c>
      <c r="I28" s="19">
        <v>4.8000000000000001E-2</v>
      </c>
      <c r="J28" s="8">
        <v>4.8599999999999997E-2</v>
      </c>
      <c r="K28" s="7">
        <v>4668</v>
      </c>
      <c r="L28" s="7">
        <v>109.64</v>
      </c>
      <c r="M28" s="7">
        <v>5.12</v>
      </c>
      <c r="O28" s="8">
        <v>2.9999999999999997E-4</v>
      </c>
      <c r="P28" s="8">
        <v>1E-4</v>
      </c>
    </row>
    <row r="29" spans="2:16">
      <c r="B29" s="6" t="s">
        <v>452</v>
      </c>
      <c r="C29" s="17">
        <v>8287617</v>
      </c>
      <c r="D29" s="6" t="s">
        <v>129</v>
      </c>
      <c r="E29" s="6"/>
      <c r="F29" s="6" t="s">
        <v>453</v>
      </c>
      <c r="G29" s="17">
        <v>5.7</v>
      </c>
      <c r="H29" s="6" t="s">
        <v>97</v>
      </c>
      <c r="I29" s="19">
        <v>4.8000000000000001E-2</v>
      </c>
      <c r="J29" s="8">
        <v>4.8599999999999997E-2</v>
      </c>
      <c r="K29" s="7">
        <v>5693</v>
      </c>
      <c r="L29" s="7">
        <v>109</v>
      </c>
      <c r="M29" s="7">
        <v>6.21</v>
      </c>
      <c r="O29" s="8">
        <v>4.0000000000000002E-4</v>
      </c>
      <c r="P29" s="8">
        <v>1E-4</v>
      </c>
    </row>
    <row r="30" spans="2:16">
      <c r="B30" s="6" t="s">
        <v>454</v>
      </c>
      <c r="C30" s="17">
        <v>8287625</v>
      </c>
      <c r="D30" s="6" t="s">
        <v>129</v>
      </c>
      <c r="E30" s="6"/>
      <c r="F30" s="6" t="s">
        <v>455</v>
      </c>
      <c r="G30" s="17">
        <v>5.79</v>
      </c>
      <c r="H30" s="6" t="s">
        <v>97</v>
      </c>
      <c r="I30" s="19">
        <v>4.8000000000000001E-2</v>
      </c>
      <c r="J30" s="8">
        <v>4.8599999999999997E-2</v>
      </c>
      <c r="K30" s="7">
        <v>8008</v>
      </c>
      <c r="L30" s="7">
        <v>108.26</v>
      </c>
      <c r="M30" s="7">
        <v>8.67</v>
      </c>
      <c r="O30" s="8">
        <v>5.9999999999999995E-4</v>
      </c>
      <c r="P30" s="8">
        <v>2.0000000000000001E-4</v>
      </c>
    </row>
    <row r="31" spans="2:16">
      <c r="B31" s="6" t="s">
        <v>456</v>
      </c>
      <c r="C31" s="17">
        <v>8287633</v>
      </c>
      <c r="D31" s="6" t="s">
        <v>129</v>
      </c>
      <c r="E31" s="6"/>
      <c r="F31" s="6" t="s">
        <v>457</v>
      </c>
      <c r="G31" s="17">
        <v>5.87</v>
      </c>
      <c r="H31" s="6" t="s">
        <v>97</v>
      </c>
      <c r="I31" s="19">
        <v>4.8000000000000001E-2</v>
      </c>
      <c r="J31" s="8">
        <v>4.8599999999999997E-2</v>
      </c>
      <c r="K31" s="7">
        <v>6262</v>
      </c>
      <c r="L31" s="7">
        <v>107.82</v>
      </c>
      <c r="M31" s="7">
        <v>6.75</v>
      </c>
      <c r="O31" s="8">
        <v>4.0000000000000002E-4</v>
      </c>
      <c r="P31" s="8">
        <v>1E-4</v>
      </c>
    </row>
    <row r="32" spans="2:16">
      <c r="B32" s="6" t="s">
        <v>458</v>
      </c>
      <c r="C32" s="17">
        <v>8287641</v>
      </c>
      <c r="D32" s="6" t="s">
        <v>129</v>
      </c>
      <c r="E32" s="6"/>
      <c r="F32" s="6" t="s">
        <v>459</v>
      </c>
      <c r="G32" s="17">
        <v>5.95</v>
      </c>
      <c r="H32" s="6" t="s">
        <v>97</v>
      </c>
      <c r="I32" s="19">
        <v>4.8000000000000001E-2</v>
      </c>
      <c r="J32" s="8">
        <v>4.8599999999999997E-2</v>
      </c>
      <c r="K32" s="7">
        <v>8084</v>
      </c>
      <c r="L32" s="7">
        <v>108.13</v>
      </c>
      <c r="M32" s="7">
        <v>8.74</v>
      </c>
      <c r="O32" s="8">
        <v>5.9999999999999995E-4</v>
      </c>
      <c r="P32" s="8">
        <v>2.0000000000000001E-4</v>
      </c>
    </row>
    <row r="33" spans="2:16">
      <c r="B33" s="6" t="s">
        <v>460</v>
      </c>
      <c r="C33" s="17">
        <v>8287658</v>
      </c>
      <c r="D33" s="6" t="s">
        <v>129</v>
      </c>
      <c r="E33" s="6"/>
      <c r="F33" s="6" t="s">
        <v>461</v>
      </c>
      <c r="G33" s="17">
        <v>5.89</v>
      </c>
      <c r="H33" s="6" t="s">
        <v>97</v>
      </c>
      <c r="I33" s="19">
        <v>4.8000000000000001E-2</v>
      </c>
      <c r="J33" s="8">
        <v>4.8599999999999997E-2</v>
      </c>
      <c r="K33" s="7">
        <v>7932</v>
      </c>
      <c r="L33" s="7">
        <v>110.6</v>
      </c>
      <c r="M33" s="7">
        <v>8.77</v>
      </c>
      <c r="O33" s="8">
        <v>5.9999999999999995E-4</v>
      </c>
      <c r="P33" s="8">
        <v>2.0000000000000001E-4</v>
      </c>
    </row>
    <row r="34" spans="2:16">
      <c r="B34" s="6" t="s">
        <v>462</v>
      </c>
      <c r="C34" s="17">
        <v>8287666</v>
      </c>
      <c r="D34" s="6" t="s">
        <v>129</v>
      </c>
      <c r="E34" s="6"/>
      <c r="F34" s="6" t="s">
        <v>463</v>
      </c>
      <c r="G34" s="17">
        <v>5.98</v>
      </c>
      <c r="H34" s="6" t="s">
        <v>97</v>
      </c>
      <c r="I34" s="19">
        <v>4.8000000000000001E-2</v>
      </c>
      <c r="J34" s="8">
        <v>4.8599999999999997E-2</v>
      </c>
      <c r="K34" s="7">
        <v>5200</v>
      </c>
      <c r="L34" s="7">
        <v>110.06</v>
      </c>
      <c r="M34" s="7">
        <v>5.72</v>
      </c>
      <c r="O34" s="8">
        <v>4.0000000000000002E-4</v>
      </c>
      <c r="P34" s="8">
        <v>1E-4</v>
      </c>
    </row>
    <row r="35" spans="2:16">
      <c r="B35" s="6" t="s">
        <v>464</v>
      </c>
      <c r="C35" s="17">
        <v>8287674</v>
      </c>
      <c r="D35" s="6" t="s">
        <v>129</v>
      </c>
      <c r="E35" s="6"/>
      <c r="F35" s="6" t="s">
        <v>465</v>
      </c>
      <c r="G35" s="17">
        <v>6.06</v>
      </c>
      <c r="H35" s="6" t="s">
        <v>97</v>
      </c>
      <c r="I35" s="19">
        <v>4.8000000000000001E-2</v>
      </c>
      <c r="J35" s="8">
        <v>4.8599999999999997E-2</v>
      </c>
      <c r="K35" s="7">
        <v>8312</v>
      </c>
      <c r="L35" s="7">
        <v>108.69</v>
      </c>
      <c r="M35" s="7">
        <v>9.0299999999999994</v>
      </c>
      <c r="O35" s="8">
        <v>5.9999999999999995E-4</v>
      </c>
      <c r="P35" s="8">
        <v>2.0000000000000001E-4</v>
      </c>
    </row>
    <row r="36" spans="2:16">
      <c r="B36" s="6" t="s">
        <v>466</v>
      </c>
      <c r="C36" s="17">
        <v>8287682</v>
      </c>
      <c r="D36" s="6" t="s">
        <v>129</v>
      </c>
      <c r="E36" s="6"/>
      <c r="F36" s="6" t="s">
        <v>467</v>
      </c>
      <c r="G36" s="17">
        <v>6.14</v>
      </c>
      <c r="H36" s="6" t="s">
        <v>97</v>
      </c>
      <c r="I36" s="19">
        <v>4.8000000000000001E-2</v>
      </c>
      <c r="J36" s="8">
        <v>4.8599999999999997E-2</v>
      </c>
      <c r="K36" s="7">
        <v>9906</v>
      </c>
      <c r="L36" s="7">
        <v>107.85</v>
      </c>
      <c r="M36" s="7">
        <v>10.68</v>
      </c>
      <c r="O36" s="8">
        <v>6.9999999999999999E-4</v>
      </c>
      <c r="P36" s="8">
        <v>2.0000000000000001E-4</v>
      </c>
    </row>
    <row r="37" spans="2:16">
      <c r="B37" s="6" t="s">
        <v>468</v>
      </c>
      <c r="C37" s="17">
        <v>8287690</v>
      </c>
      <c r="D37" s="6" t="s">
        <v>129</v>
      </c>
      <c r="E37" s="6"/>
      <c r="F37" s="6" t="s">
        <v>469</v>
      </c>
      <c r="G37" s="17">
        <v>6.23</v>
      </c>
      <c r="H37" s="6" t="s">
        <v>97</v>
      </c>
      <c r="I37" s="19">
        <v>4.8000000000000001E-2</v>
      </c>
      <c r="J37" s="8">
        <v>4.8599999999999997E-2</v>
      </c>
      <c r="K37" s="7">
        <v>7856</v>
      </c>
      <c r="L37" s="7">
        <v>107.11</v>
      </c>
      <c r="M37" s="7">
        <v>8.41</v>
      </c>
      <c r="O37" s="8">
        <v>5.0000000000000001E-4</v>
      </c>
      <c r="P37" s="8">
        <v>2.0000000000000001E-4</v>
      </c>
    </row>
    <row r="38" spans="2:16">
      <c r="B38" s="6" t="s">
        <v>470</v>
      </c>
      <c r="C38" s="17">
        <v>8287708</v>
      </c>
      <c r="D38" s="6" t="s">
        <v>129</v>
      </c>
      <c r="E38" s="6"/>
      <c r="F38" s="6" t="s">
        <v>471</v>
      </c>
      <c r="G38" s="17">
        <v>6.31</v>
      </c>
      <c r="H38" s="6" t="s">
        <v>97</v>
      </c>
      <c r="I38" s="19">
        <v>4.8000000000000001E-2</v>
      </c>
      <c r="J38" s="8">
        <v>4.8599999999999997E-2</v>
      </c>
      <c r="K38" s="7">
        <v>8805</v>
      </c>
      <c r="L38" s="7">
        <v>106.2</v>
      </c>
      <c r="M38" s="7">
        <v>9.35</v>
      </c>
      <c r="O38" s="8">
        <v>5.9999999999999995E-4</v>
      </c>
      <c r="P38" s="8">
        <v>2.0000000000000001E-4</v>
      </c>
    </row>
    <row r="39" spans="2:16">
      <c r="B39" s="6" t="s">
        <v>472</v>
      </c>
      <c r="C39" s="17">
        <v>8287716</v>
      </c>
      <c r="D39" s="6" t="s">
        <v>129</v>
      </c>
      <c r="E39" s="6"/>
      <c r="F39" s="6" t="s">
        <v>473</v>
      </c>
      <c r="G39" s="17">
        <v>6.25</v>
      </c>
      <c r="H39" s="6" t="s">
        <v>97</v>
      </c>
      <c r="I39" s="19">
        <v>4.8000000000000001E-2</v>
      </c>
      <c r="J39" s="8">
        <v>4.8500000000000001E-2</v>
      </c>
      <c r="K39" s="7">
        <v>13094</v>
      </c>
      <c r="L39" s="7">
        <v>107.81</v>
      </c>
      <c r="M39" s="7">
        <v>14.12</v>
      </c>
      <c r="O39" s="8">
        <v>8.9999999999999998E-4</v>
      </c>
      <c r="P39" s="8">
        <v>2.9999999999999997E-4</v>
      </c>
    </row>
    <row r="40" spans="2:16">
      <c r="B40" s="6" t="s">
        <v>474</v>
      </c>
      <c r="C40" s="17">
        <v>8287724</v>
      </c>
      <c r="D40" s="6" t="s">
        <v>129</v>
      </c>
      <c r="E40" s="6"/>
      <c r="F40" s="6" t="s">
        <v>475</v>
      </c>
      <c r="G40" s="17">
        <v>6.33</v>
      </c>
      <c r="H40" s="6" t="s">
        <v>97</v>
      </c>
      <c r="I40" s="19">
        <v>4.8000000000000001E-2</v>
      </c>
      <c r="J40" s="8">
        <v>4.8599999999999997E-2</v>
      </c>
      <c r="K40" s="7">
        <v>15220</v>
      </c>
      <c r="L40" s="7">
        <v>107.08</v>
      </c>
      <c r="M40" s="7">
        <v>16.3</v>
      </c>
      <c r="O40" s="8">
        <v>1E-3</v>
      </c>
      <c r="P40" s="8">
        <v>2.9999999999999997E-4</v>
      </c>
    </row>
    <row r="41" spans="2:16">
      <c r="B41" s="6" t="s">
        <v>476</v>
      </c>
      <c r="C41" s="17">
        <v>8287732</v>
      </c>
      <c r="D41" s="6" t="s">
        <v>129</v>
      </c>
      <c r="E41" s="6"/>
      <c r="F41" s="6" t="s">
        <v>477</v>
      </c>
      <c r="G41" s="17">
        <v>6.41</v>
      </c>
      <c r="H41" s="6" t="s">
        <v>97</v>
      </c>
      <c r="I41" s="19">
        <v>4.8000000000000001E-2</v>
      </c>
      <c r="J41" s="8">
        <v>4.8599999999999997E-2</v>
      </c>
      <c r="K41" s="7">
        <v>10665</v>
      </c>
      <c r="L41" s="7">
        <v>106.37</v>
      </c>
      <c r="M41" s="7">
        <v>11.34</v>
      </c>
      <c r="O41" s="8">
        <v>6.9999999999999999E-4</v>
      </c>
      <c r="P41" s="8">
        <v>2.0000000000000001E-4</v>
      </c>
    </row>
    <row r="42" spans="2:16">
      <c r="B42" s="6" t="s">
        <v>478</v>
      </c>
      <c r="C42" s="17">
        <v>8287740</v>
      </c>
      <c r="D42" s="6" t="s">
        <v>129</v>
      </c>
      <c r="E42" s="6"/>
      <c r="F42" s="6" t="s">
        <v>479</v>
      </c>
      <c r="G42" s="17">
        <v>6.5</v>
      </c>
      <c r="H42" s="6" t="s">
        <v>97</v>
      </c>
      <c r="I42" s="19">
        <v>4.8000000000000001E-2</v>
      </c>
      <c r="J42" s="8">
        <v>4.8599999999999997E-2</v>
      </c>
      <c r="K42" s="7">
        <v>22127</v>
      </c>
      <c r="L42" s="7">
        <v>105.84</v>
      </c>
      <c r="M42" s="7">
        <v>23.42</v>
      </c>
      <c r="O42" s="8">
        <v>1.5E-3</v>
      </c>
      <c r="P42" s="8">
        <v>4.0000000000000002E-4</v>
      </c>
    </row>
    <row r="43" spans="2:16">
      <c r="B43" s="6" t="s">
        <v>480</v>
      </c>
      <c r="C43" s="17">
        <v>8287757</v>
      </c>
      <c r="D43" s="6" t="s">
        <v>129</v>
      </c>
      <c r="E43" s="6"/>
      <c r="F43" s="6" t="s">
        <v>481</v>
      </c>
      <c r="G43" s="17">
        <v>6.58</v>
      </c>
      <c r="H43" s="6" t="s">
        <v>97</v>
      </c>
      <c r="I43" s="19">
        <v>4.8000000000000001E-2</v>
      </c>
      <c r="J43" s="8">
        <v>4.8599999999999997E-2</v>
      </c>
      <c r="K43" s="7">
        <v>12449</v>
      </c>
      <c r="L43" s="7">
        <v>105.02</v>
      </c>
      <c r="M43" s="7">
        <v>13.07</v>
      </c>
      <c r="O43" s="8">
        <v>8.0000000000000004E-4</v>
      </c>
      <c r="P43" s="8">
        <v>2.0000000000000001E-4</v>
      </c>
    </row>
    <row r="44" spans="2:16">
      <c r="B44" s="6" t="s">
        <v>482</v>
      </c>
      <c r="C44" s="17">
        <v>8287765</v>
      </c>
      <c r="D44" s="6" t="s">
        <v>129</v>
      </c>
      <c r="E44" s="6"/>
      <c r="F44" s="6" t="s">
        <v>483</v>
      </c>
      <c r="G44" s="17">
        <v>6.66</v>
      </c>
      <c r="H44" s="6" t="s">
        <v>97</v>
      </c>
      <c r="I44" s="19">
        <v>4.8000000000000001E-2</v>
      </c>
      <c r="J44" s="8">
        <v>4.8599999999999997E-2</v>
      </c>
      <c r="K44" s="7">
        <v>11576</v>
      </c>
      <c r="L44" s="7">
        <v>104.41</v>
      </c>
      <c r="M44" s="7">
        <v>12.09</v>
      </c>
      <c r="O44" s="8">
        <v>8.0000000000000004E-4</v>
      </c>
      <c r="P44" s="8">
        <v>2.0000000000000001E-4</v>
      </c>
    </row>
    <row r="45" spans="2:16">
      <c r="B45" s="6" t="s">
        <v>484</v>
      </c>
      <c r="C45" s="17">
        <v>8287773</v>
      </c>
      <c r="D45" s="6" t="s">
        <v>129</v>
      </c>
      <c r="E45" s="6"/>
      <c r="F45" s="6" t="s">
        <v>485</v>
      </c>
      <c r="G45" s="17">
        <v>6.59</v>
      </c>
      <c r="H45" s="6" t="s">
        <v>97</v>
      </c>
      <c r="I45" s="19">
        <v>4.8000000000000001E-2</v>
      </c>
      <c r="J45" s="8">
        <v>4.8599999999999997E-2</v>
      </c>
      <c r="K45" s="7">
        <v>26947</v>
      </c>
      <c r="L45" s="7">
        <v>106.18</v>
      </c>
      <c r="M45" s="7">
        <v>28.61</v>
      </c>
      <c r="O45" s="8">
        <v>1.8E-3</v>
      </c>
      <c r="P45" s="8">
        <v>5.0000000000000001E-4</v>
      </c>
    </row>
    <row r="46" spans="2:16">
      <c r="B46" s="6" t="s">
        <v>486</v>
      </c>
      <c r="C46" s="17">
        <v>8287781</v>
      </c>
      <c r="D46" s="6" t="s">
        <v>129</v>
      </c>
      <c r="E46" s="6"/>
      <c r="F46" s="6" t="s">
        <v>487</v>
      </c>
      <c r="G46" s="17">
        <v>6.67</v>
      </c>
      <c r="H46" s="6" t="s">
        <v>97</v>
      </c>
      <c r="I46" s="19">
        <v>4.8000000000000001E-2</v>
      </c>
      <c r="J46" s="8">
        <v>4.8599999999999997E-2</v>
      </c>
      <c r="K46" s="7">
        <v>10361</v>
      </c>
      <c r="L46" s="7">
        <v>105.55</v>
      </c>
      <c r="M46" s="7">
        <v>10.94</v>
      </c>
      <c r="O46" s="8">
        <v>6.9999999999999999E-4</v>
      </c>
      <c r="P46" s="8">
        <v>2.0000000000000001E-4</v>
      </c>
    </row>
    <row r="47" spans="2:16">
      <c r="B47" s="6" t="s">
        <v>488</v>
      </c>
      <c r="C47" s="17">
        <v>8287799</v>
      </c>
      <c r="D47" s="6" t="s">
        <v>129</v>
      </c>
      <c r="E47" s="6"/>
      <c r="F47" s="6" t="s">
        <v>489</v>
      </c>
      <c r="G47" s="17">
        <v>6.75</v>
      </c>
      <c r="H47" s="6" t="s">
        <v>97</v>
      </c>
      <c r="I47" s="19">
        <v>4.8000000000000001E-2</v>
      </c>
      <c r="J47" s="8">
        <v>4.8599999999999997E-2</v>
      </c>
      <c r="K47" s="7">
        <v>17876</v>
      </c>
      <c r="L47" s="7">
        <v>104.53</v>
      </c>
      <c r="M47" s="7">
        <v>18.690000000000001</v>
      </c>
      <c r="O47" s="8">
        <v>1.1999999999999999E-3</v>
      </c>
      <c r="P47" s="8">
        <v>4.0000000000000002E-4</v>
      </c>
    </row>
    <row r="48" spans="2:16">
      <c r="B48" s="6" t="s">
        <v>490</v>
      </c>
      <c r="C48" s="17">
        <v>8287807</v>
      </c>
      <c r="D48" s="6" t="s">
        <v>129</v>
      </c>
      <c r="E48" s="6"/>
      <c r="F48" s="6" t="s">
        <v>491</v>
      </c>
      <c r="G48" s="17">
        <v>6.84</v>
      </c>
      <c r="H48" s="6" t="s">
        <v>97</v>
      </c>
      <c r="I48" s="19">
        <v>4.8000000000000001E-2</v>
      </c>
      <c r="J48" s="8">
        <v>4.8599999999999997E-2</v>
      </c>
      <c r="K48" s="7">
        <v>21102</v>
      </c>
      <c r="L48" s="7">
        <v>103.61</v>
      </c>
      <c r="M48" s="7">
        <v>21.86</v>
      </c>
      <c r="O48" s="8">
        <v>1.4E-3</v>
      </c>
      <c r="P48" s="8">
        <v>4.0000000000000002E-4</v>
      </c>
    </row>
    <row r="49" spans="2:16">
      <c r="B49" s="6" t="s">
        <v>492</v>
      </c>
      <c r="C49" s="17">
        <v>8287815</v>
      </c>
      <c r="D49" s="6" t="s">
        <v>129</v>
      </c>
      <c r="E49" s="6"/>
      <c r="F49" s="6" t="s">
        <v>493</v>
      </c>
      <c r="G49" s="17">
        <v>6.92</v>
      </c>
      <c r="H49" s="6" t="s">
        <v>97</v>
      </c>
      <c r="I49" s="19">
        <v>4.8000000000000001E-2</v>
      </c>
      <c r="J49" s="8">
        <v>4.8599999999999997E-2</v>
      </c>
      <c r="K49" s="7">
        <v>36777</v>
      </c>
      <c r="L49" s="7">
        <v>102.79</v>
      </c>
      <c r="M49" s="7">
        <v>37.799999999999997</v>
      </c>
      <c r="O49" s="8">
        <v>2.3999999999999998E-3</v>
      </c>
      <c r="P49" s="8">
        <v>6.9999999999999999E-4</v>
      </c>
    </row>
    <row r="50" spans="2:16">
      <c r="B50" s="6" t="s">
        <v>494</v>
      </c>
      <c r="C50" s="17">
        <v>8287823</v>
      </c>
      <c r="D50" s="6" t="s">
        <v>129</v>
      </c>
      <c r="E50" s="6"/>
      <c r="F50" s="6" t="s">
        <v>495</v>
      </c>
      <c r="G50" s="17">
        <v>7.01</v>
      </c>
      <c r="H50" s="6" t="s">
        <v>97</v>
      </c>
      <c r="I50" s="19">
        <v>4.8000000000000001E-2</v>
      </c>
      <c r="J50" s="8">
        <v>4.8599999999999997E-2</v>
      </c>
      <c r="K50" s="7">
        <v>10513</v>
      </c>
      <c r="L50" s="7">
        <v>102.7</v>
      </c>
      <c r="M50" s="7">
        <v>10.8</v>
      </c>
      <c r="O50" s="8">
        <v>6.9999999999999999E-4</v>
      </c>
      <c r="P50" s="8">
        <v>2.0000000000000001E-4</v>
      </c>
    </row>
    <row r="51" spans="2:16">
      <c r="B51" s="6" t="s">
        <v>496</v>
      </c>
      <c r="C51" s="17">
        <v>8287831</v>
      </c>
      <c r="D51" s="6" t="s">
        <v>129</v>
      </c>
      <c r="E51" s="6"/>
      <c r="F51" s="6" t="s">
        <v>497</v>
      </c>
      <c r="G51" s="17">
        <v>6.92</v>
      </c>
      <c r="H51" s="6" t="s">
        <v>97</v>
      </c>
      <c r="I51" s="19">
        <v>4.8000000000000001E-2</v>
      </c>
      <c r="J51" s="8">
        <v>4.8599999999999997E-2</v>
      </c>
      <c r="K51" s="7">
        <v>12487</v>
      </c>
      <c r="L51" s="7">
        <v>104.24</v>
      </c>
      <c r="M51" s="7">
        <v>13.02</v>
      </c>
      <c r="O51" s="8">
        <v>8.0000000000000004E-4</v>
      </c>
      <c r="P51" s="8">
        <v>2.0000000000000001E-4</v>
      </c>
    </row>
    <row r="52" spans="2:16">
      <c r="B52" s="6" t="s">
        <v>498</v>
      </c>
      <c r="C52" s="17">
        <v>8287849</v>
      </c>
      <c r="D52" s="6" t="s">
        <v>129</v>
      </c>
      <c r="E52" s="6"/>
      <c r="F52" s="6" t="s">
        <v>499</v>
      </c>
      <c r="G52" s="17">
        <v>7.01</v>
      </c>
      <c r="H52" s="6" t="s">
        <v>97</v>
      </c>
      <c r="I52" s="19">
        <v>4.8000000000000001E-2</v>
      </c>
      <c r="J52" s="8">
        <v>4.8599999999999997E-2</v>
      </c>
      <c r="K52" s="7">
        <v>34576</v>
      </c>
      <c r="L52" s="7">
        <v>104.03</v>
      </c>
      <c r="M52" s="7">
        <v>35.97</v>
      </c>
      <c r="O52" s="8">
        <v>2.3E-3</v>
      </c>
      <c r="P52" s="8">
        <v>6.9999999999999999E-4</v>
      </c>
    </row>
    <row r="53" spans="2:16">
      <c r="B53" s="6" t="s">
        <v>500</v>
      </c>
      <c r="C53" s="17">
        <v>71119127</v>
      </c>
      <c r="D53" s="6" t="s">
        <v>129</v>
      </c>
      <c r="E53" s="6"/>
      <c r="F53" s="6" t="s">
        <v>501</v>
      </c>
      <c r="G53" s="17">
        <v>7.09</v>
      </c>
      <c r="H53" s="6" t="s">
        <v>97</v>
      </c>
      <c r="I53" s="19">
        <v>4.8000000000000001E-2</v>
      </c>
      <c r="J53" s="8">
        <v>4.8599999999999997E-2</v>
      </c>
      <c r="K53" s="7">
        <v>35639</v>
      </c>
      <c r="L53" s="7">
        <v>103.53</v>
      </c>
      <c r="M53" s="7">
        <v>36.9</v>
      </c>
      <c r="O53" s="8">
        <v>2.3E-3</v>
      </c>
      <c r="P53" s="8">
        <v>6.9999999999999999E-4</v>
      </c>
    </row>
    <row r="54" spans="2:16">
      <c r="B54" s="6" t="s">
        <v>502</v>
      </c>
      <c r="C54" s="17">
        <v>71116776</v>
      </c>
      <c r="D54" s="6" t="s">
        <v>129</v>
      </c>
      <c r="E54" s="6"/>
      <c r="F54" s="6" t="s">
        <v>503</v>
      </c>
      <c r="G54" s="17">
        <v>7.17</v>
      </c>
      <c r="H54" s="6" t="s">
        <v>97</v>
      </c>
      <c r="I54" s="19">
        <v>4.8000000000000001E-2</v>
      </c>
      <c r="J54" s="8">
        <v>4.8599999999999997E-2</v>
      </c>
      <c r="K54" s="7">
        <v>41597</v>
      </c>
      <c r="L54" s="7">
        <v>103.21</v>
      </c>
      <c r="M54" s="7">
        <v>42.93</v>
      </c>
      <c r="O54" s="8">
        <v>2.7000000000000001E-3</v>
      </c>
      <c r="P54" s="8">
        <v>8.0000000000000004E-4</v>
      </c>
    </row>
    <row r="55" spans="2:16">
      <c r="B55" s="6" t="s">
        <v>504</v>
      </c>
      <c r="C55" s="17">
        <v>82888779</v>
      </c>
      <c r="D55" s="6" t="s">
        <v>129</v>
      </c>
      <c r="E55" s="6"/>
      <c r="F55" s="6" t="s">
        <v>505</v>
      </c>
      <c r="G55" s="17">
        <v>7.26</v>
      </c>
      <c r="H55" s="6" t="s">
        <v>97</v>
      </c>
      <c r="I55" s="19">
        <v>4.8000000000000001E-2</v>
      </c>
      <c r="J55" s="8">
        <v>4.8500000000000001E-2</v>
      </c>
      <c r="K55" s="7">
        <v>44330</v>
      </c>
      <c r="L55" s="7">
        <v>102.83</v>
      </c>
      <c r="M55" s="7">
        <v>45.59</v>
      </c>
      <c r="O55" s="8">
        <v>2.8999999999999998E-3</v>
      </c>
      <c r="P55" s="8">
        <v>8.9999999999999998E-4</v>
      </c>
    </row>
    <row r="56" spans="2:16">
      <c r="B56" s="6" t="s">
        <v>506</v>
      </c>
      <c r="C56" s="17">
        <v>82888788</v>
      </c>
      <c r="D56" s="6" t="s">
        <v>129</v>
      </c>
      <c r="E56" s="6"/>
      <c r="F56" s="6" t="s">
        <v>507</v>
      </c>
      <c r="G56" s="17">
        <v>7.34</v>
      </c>
      <c r="H56" s="6" t="s">
        <v>97</v>
      </c>
      <c r="I56" s="19">
        <v>4.8000000000000001E-2</v>
      </c>
      <c r="J56" s="8">
        <v>4.8599999999999997E-2</v>
      </c>
      <c r="K56" s="7">
        <v>50744</v>
      </c>
      <c r="L56" s="7">
        <v>102.4</v>
      </c>
      <c r="M56" s="7">
        <v>51.96</v>
      </c>
      <c r="O56" s="8">
        <v>3.3E-3</v>
      </c>
      <c r="P56" s="8">
        <v>1E-3</v>
      </c>
    </row>
    <row r="57" spans="2:16">
      <c r="B57" s="6" t="s">
        <v>508</v>
      </c>
      <c r="C57" s="17">
        <v>82888789</v>
      </c>
      <c r="D57" s="6" t="s">
        <v>129</v>
      </c>
      <c r="E57" s="6"/>
      <c r="F57" s="6" t="s">
        <v>509</v>
      </c>
      <c r="G57" s="17">
        <v>7.25</v>
      </c>
      <c r="H57" s="6" t="s">
        <v>97</v>
      </c>
      <c r="I57" s="19">
        <v>4.8000000000000001E-2</v>
      </c>
      <c r="J57" s="8">
        <v>4.8599999999999997E-2</v>
      </c>
      <c r="K57" s="7">
        <v>48239</v>
      </c>
      <c r="L57" s="7">
        <v>104.44</v>
      </c>
      <c r="M57" s="7">
        <v>50.38</v>
      </c>
      <c r="O57" s="8">
        <v>3.2000000000000002E-3</v>
      </c>
      <c r="P57" s="8">
        <v>1E-3</v>
      </c>
    </row>
    <row r="58" spans="2:16">
      <c r="B58" s="6" t="s">
        <v>510</v>
      </c>
      <c r="C58" s="17">
        <v>82888790</v>
      </c>
      <c r="D58" s="6" t="s">
        <v>129</v>
      </c>
      <c r="E58" s="6"/>
      <c r="F58" s="6" t="s">
        <v>511</v>
      </c>
      <c r="G58" s="17">
        <v>7.33</v>
      </c>
      <c r="H58" s="6" t="s">
        <v>97</v>
      </c>
      <c r="I58" s="19">
        <v>4.8000000000000001E-2</v>
      </c>
      <c r="J58" s="8">
        <v>4.8599999999999997E-2</v>
      </c>
      <c r="K58" s="7">
        <v>45848</v>
      </c>
      <c r="L58" s="7">
        <v>103.63</v>
      </c>
      <c r="M58" s="7">
        <v>47.51</v>
      </c>
      <c r="O58" s="8">
        <v>3.0000000000000001E-3</v>
      </c>
      <c r="P58" s="8">
        <v>8.9999999999999998E-4</v>
      </c>
    </row>
    <row r="59" spans="2:16">
      <c r="B59" s="6" t="s">
        <v>512</v>
      </c>
      <c r="C59" s="17">
        <v>82888791</v>
      </c>
      <c r="D59" s="6" t="s">
        <v>129</v>
      </c>
      <c r="E59" s="6"/>
      <c r="F59" s="6" t="s">
        <v>513</v>
      </c>
      <c r="G59" s="17">
        <v>7.41</v>
      </c>
      <c r="H59" s="6" t="s">
        <v>97</v>
      </c>
      <c r="I59" s="19">
        <v>4.8000000000000001E-2</v>
      </c>
      <c r="J59" s="8">
        <v>4.8599999999999997E-2</v>
      </c>
      <c r="K59" s="7">
        <v>10817</v>
      </c>
      <c r="L59" s="7">
        <v>102.35</v>
      </c>
      <c r="M59" s="7">
        <v>11.07</v>
      </c>
      <c r="O59" s="8">
        <v>6.9999999999999999E-4</v>
      </c>
      <c r="P59" s="8">
        <v>2.0000000000000001E-4</v>
      </c>
    </row>
    <row r="60" spans="2:16">
      <c r="B60" s="6" t="s">
        <v>514</v>
      </c>
      <c r="C60" s="17">
        <v>82888792</v>
      </c>
      <c r="D60" s="6" t="s">
        <v>129</v>
      </c>
      <c r="E60" s="6"/>
      <c r="F60" s="6" t="s">
        <v>515</v>
      </c>
      <c r="G60" s="17">
        <v>7.5</v>
      </c>
      <c r="H60" s="6" t="s">
        <v>97</v>
      </c>
      <c r="I60" s="19">
        <v>4.8000000000000001E-2</v>
      </c>
      <c r="J60" s="8">
        <v>4.8599999999999997E-2</v>
      </c>
      <c r="K60" s="7">
        <v>42508</v>
      </c>
      <c r="L60" s="7">
        <v>101.94</v>
      </c>
      <c r="M60" s="7">
        <v>43.33</v>
      </c>
      <c r="O60" s="8">
        <v>2.8E-3</v>
      </c>
      <c r="P60" s="8">
        <v>8.0000000000000004E-4</v>
      </c>
    </row>
    <row r="61" spans="2:16">
      <c r="B61" s="6" t="s">
        <v>516</v>
      </c>
      <c r="C61" s="17">
        <v>82888793</v>
      </c>
      <c r="D61" s="6" t="s">
        <v>129</v>
      </c>
      <c r="E61" s="6"/>
      <c r="F61" s="6" t="s">
        <v>517</v>
      </c>
      <c r="G61" s="17">
        <v>7.58</v>
      </c>
      <c r="H61" s="6" t="s">
        <v>97</v>
      </c>
      <c r="I61" s="19">
        <v>4.8000000000000001E-2</v>
      </c>
      <c r="J61" s="8">
        <v>4.8599999999999997E-2</v>
      </c>
      <c r="K61" s="7">
        <v>72796</v>
      </c>
      <c r="L61" s="7">
        <v>101.81</v>
      </c>
      <c r="M61" s="7">
        <v>74.12</v>
      </c>
      <c r="O61" s="8">
        <v>4.7000000000000002E-3</v>
      </c>
      <c r="P61" s="8">
        <v>1.4E-3</v>
      </c>
    </row>
    <row r="62" spans="2:16">
      <c r="B62" s="6" t="s">
        <v>518</v>
      </c>
      <c r="C62" s="17">
        <v>82888794</v>
      </c>
      <c r="D62" s="6" t="s">
        <v>129</v>
      </c>
      <c r="E62" s="6"/>
      <c r="F62" s="6" t="s">
        <v>519</v>
      </c>
      <c r="G62" s="17">
        <v>7.67</v>
      </c>
      <c r="H62" s="6" t="s">
        <v>97</v>
      </c>
      <c r="I62" s="19">
        <v>4.8000000000000001E-2</v>
      </c>
      <c r="J62" s="8">
        <v>4.8500000000000001E-2</v>
      </c>
      <c r="K62" s="7">
        <v>55071</v>
      </c>
      <c r="L62" s="7">
        <v>101.33</v>
      </c>
      <c r="M62" s="7">
        <v>55.8</v>
      </c>
      <c r="O62" s="8">
        <v>3.5999999999999999E-3</v>
      </c>
      <c r="P62" s="8">
        <v>1.1000000000000001E-3</v>
      </c>
    </row>
    <row r="63" spans="2:16">
      <c r="B63" s="6" t="s">
        <v>520</v>
      </c>
      <c r="C63" s="17">
        <v>82888795</v>
      </c>
      <c r="D63" s="6" t="s">
        <v>129</v>
      </c>
      <c r="E63" s="6"/>
      <c r="F63" s="6" t="s">
        <v>521</v>
      </c>
      <c r="G63" s="17">
        <v>7.57</v>
      </c>
      <c r="H63" s="6" t="s">
        <v>97</v>
      </c>
      <c r="I63" s="19">
        <v>4.8000000000000001E-2</v>
      </c>
      <c r="J63" s="8">
        <v>4.8599999999999997E-2</v>
      </c>
      <c r="K63" s="7">
        <v>63763</v>
      </c>
      <c r="L63" s="7">
        <v>102.34</v>
      </c>
      <c r="M63" s="7">
        <v>65.260000000000005</v>
      </c>
      <c r="O63" s="8">
        <v>4.1999999999999997E-3</v>
      </c>
      <c r="P63" s="8">
        <v>1.1999999999999999E-3</v>
      </c>
    </row>
    <row r="64" spans="2:16">
      <c r="B64" s="6" t="s">
        <v>522</v>
      </c>
      <c r="C64" s="17">
        <v>82888796</v>
      </c>
      <c r="D64" s="6" t="s">
        <v>129</v>
      </c>
      <c r="E64" s="6"/>
      <c r="F64" s="6" t="s">
        <v>523</v>
      </c>
      <c r="G64" s="17">
        <v>7.65</v>
      </c>
      <c r="H64" s="6" t="s">
        <v>97</v>
      </c>
      <c r="I64" s="19">
        <v>4.8000000000000001E-2</v>
      </c>
      <c r="J64" s="8">
        <v>4.8599999999999997E-2</v>
      </c>
      <c r="K64" s="7">
        <v>65357</v>
      </c>
      <c r="L64" s="7">
        <v>101.95</v>
      </c>
      <c r="M64" s="7">
        <v>66.63</v>
      </c>
      <c r="O64" s="8">
        <v>4.1999999999999997E-3</v>
      </c>
      <c r="P64" s="8">
        <v>1.2999999999999999E-3</v>
      </c>
    </row>
    <row r="65" spans="2:16">
      <c r="B65" s="6" t="s">
        <v>524</v>
      </c>
      <c r="C65" s="17">
        <v>82888797</v>
      </c>
      <c r="D65" s="6" t="s">
        <v>129</v>
      </c>
      <c r="E65" s="6"/>
      <c r="F65" s="6" t="s">
        <v>525</v>
      </c>
      <c r="G65" s="17">
        <v>7.74</v>
      </c>
      <c r="H65" s="6" t="s">
        <v>97</v>
      </c>
      <c r="I65" s="19">
        <v>4.8000000000000001E-2</v>
      </c>
      <c r="J65" s="8">
        <v>4.8599999999999997E-2</v>
      </c>
      <c r="K65" s="7">
        <v>62434</v>
      </c>
      <c r="L65" s="7">
        <v>101.67</v>
      </c>
      <c r="M65" s="7">
        <v>63.47</v>
      </c>
      <c r="O65" s="8">
        <v>4.0000000000000001E-3</v>
      </c>
      <c r="P65" s="8">
        <v>1.1999999999999999E-3</v>
      </c>
    </row>
    <row r="66" spans="2:16">
      <c r="B66" s="6" t="s">
        <v>526</v>
      </c>
      <c r="C66" s="17">
        <v>82888798</v>
      </c>
      <c r="D66" s="6" t="s">
        <v>129</v>
      </c>
      <c r="E66" s="6"/>
      <c r="F66" s="6" t="s">
        <v>527</v>
      </c>
      <c r="G66" s="17">
        <v>7.82</v>
      </c>
      <c r="H66" s="6" t="s">
        <v>97</v>
      </c>
      <c r="I66" s="19">
        <v>4.8000000000000001E-2</v>
      </c>
      <c r="J66" s="8">
        <v>4.8599999999999997E-2</v>
      </c>
      <c r="K66" s="7">
        <v>98832</v>
      </c>
      <c r="L66" s="7">
        <v>101.74</v>
      </c>
      <c r="M66" s="7">
        <v>100.55</v>
      </c>
      <c r="O66" s="8">
        <v>6.4000000000000003E-3</v>
      </c>
      <c r="P66" s="8">
        <v>1.9E-3</v>
      </c>
    </row>
    <row r="67" spans="2:16">
      <c r="B67" s="6" t="s">
        <v>528</v>
      </c>
      <c r="C67" s="17">
        <v>82888799</v>
      </c>
      <c r="D67" s="6" t="s">
        <v>129</v>
      </c>
      <c r="E67" s="6"/>
      <c r="F67" s="6" t="s">
        <v>529</v>
      </c>
      <c r="G67" s="17">
        <v>7.9</v>
      </c>
      <c r="H67" s="6" t="s">
        <v>97</v>
      </c>
      <c r="I67" s="19">
        <v>4.8000000000000001E-2</v>
      </c>
      <c r="J67" s="8">
        <v>4.8599999999999997E-2</v>
      </c>
      <c r="K67" s="7">
        <v>60954</v>
      </c>
      <c r="L67" s="7">
        <v>101.14</v>
      </c>
      <c r="M67" s="7">
        <v>61.65</v>
      </c>
      <c r="O67" s="8">
        <v>3.8999999999999998E-3</v>
      </c>
      <c r="P67" s="8">
        <v>1.1999999999999999E-3</v>
      </c>
    </row>
    <row r="68" spans="2:16">
      <c r="B68" s="6" t="s">
        <v>530</v>
      </c>
      <c r="C68" s="17">
        <v>82888801</v>
      </c>
      <c r="D68" s="6" t="s">
        <v>129</v>
      </c>
      <c r="E68" s="6"/>
      <c r="F68" s="6" t="s">
        <v>531</v>
      </c>
      <c r="G68" s="17">
        <v>7.88</v>
      </c>
      <c r="H68" s="6" t="s">
        <v>97</v>
      </c>
      <c r="I68" s="19">
        <v>4.8000000000000001E-2</v>
      </c>
      <c r="J68" s="8">
        <v>4.8599999999999997E-2</v>
      </c>
      <c r="K68" s="7">
        <v>207266</v>
      </c>
      <c r="L68" s="7">
        <v>102.93</v>
      </c>
      <c r="M68" s="7">
        <v>213.34</v>
      </c>
      <c r="O68" s="8">
        <v>1.3599999999999999E-2</v>
      </c>
      <c r="P68" s="8">
        <v>4.1000000000000003E-3</v>
      </c>
    </row>
    <row r="69" spans="2:16">
      <c r="B69" s="6" t="s">
        <v>532</v>
      </c>
      <c r="C69" s="17">
        <v>82888802</v>
      </c>
      <c r="D69" s="6" t="s">
        <v>129</v>
      </c>
      <c r="E69" s="6"/>
      <c r="F69" s="6" t="s">
        <v>533</v>
      </c>
      <c r="G69" s="17">
        <v>7.96</v>
      </c>
      <c r="H69" s="6" t="s">
        <v>97</v>
      </c>
      <c r="I69" s="19">
        <v>4.8000000000000001E-2</v>
      </c>
      <c r="J69" s="8">
        <v>4.8599999999999997E-2</v>
      </c>
      <c r="K69" s="7">
        <v>85814</v>
      </c>
      <c r="L69" s="7">
        <v>102.33</v>
      </c>
      <c r="M69" s="7">
        <v>87.81</v>
      </c>
      <c r="O69" s="8">
        <v>5.5999999999999999E-3</v>
      </c>
      <c r="P69" s="8">
        <v>1.6999999999999999E-3</v>
      </c>
    </row>
    <row r="70" spans="2:16">
      <c r="B70" s="6" t="s">
        <v>534</v>
      </c>
      <c r="C70" s="17">
        <v>82888803</v>
      </c>
      <c r="D70" s="6" t="s">
        <v>129</v>
      </c>
      <c r="E70" s="6"/>
      <c r="F70" s="6" t="s">
        <v>535</v>
      </c>
      <c r="G70" s="17">
        <v>8.0500000000000007</v>
      </c>
      <c r="H70" s="6" t="s">
        <v>97</v>
      </c>
      <c r="I70" s="19">
        <v>4.8000000000000001E-2</v>
      </c>
      <c r="J70" s="8">
        <v>4.8599999999999997E-2</v>
      </c>
      <c r="K70" s="7">
        <v>88888</v>
      </c>
      <c r="L70" s="7">
        <v>101.53</v>
      </c>
      <c r="M70" s="7">
        <v>90.24</v>
      </c>
      <c r="O70" s="8">
        <v>5.7000000000000002E-3</v>
      </c>
      <c r="P70" s="8">
        <v>1.6999999999999999E-3</v>
      </c>
    </row>
    <row r="71" spans="2:16">
      <c r="B71" s="6" t="s">
        <v>536</v>
      </c>
      <c r="C71" s="17">
        <v>82888804</v>
      </c>
      <c r="D71" s="6" t="s">
        <v>129</v>
      </c>
      <c r="E71" s="6"/>
      <c r="F71" s="6" t="s">
        <v>537</v>
      </c>
      <c r="G71" s="17">
        <v>8.1300000000000008</v>
      </c>
      <c r="H71" s="6" t="s">
        <v>97</v>
      </c>
      <c r="I71" s="19">
        <v>4.8000000000000001E-2</v>
      </c>
      <c r="J71" s="8">
        <v>4.8599999999999997E-2</v>
      </c>
      <c r="K71" s="7">
        <v>44672</v>
      </c>
      <c r="L71" s="7">
        <v>101.14</v>
      </c>
      <c r="M71" s="7">
        <v>45.18</v>
      </c>
      <c r="O71" s="8">
        <v>2.8999999999999998E-3</v>
      </c>
      <c r="P71" s="8">
        <v>8.9999999999999998E-4</v>
      </c>
    </row>
    <row r="72" spans="2:16">
      <c r="B72" s="6" t="s">
        <v>538</v>
      </c>
      <c r="C72" s="17">
        <v>82888805</v>
      </c>
      <c r="D72" s="6" t="s">
        <v>129</v>
      </c>
      <c r="E72" s="6"/>
      <c r="F72" s="6" t="s">
        <v>539</v>
      </c>
      <c r="G72" s="17">
        <v>8.2100000000000009</v>
      </c>
      <c r="H72" s="6" t="s">
        <v>97</v>
      </c>
      <c r="I72" s="19">
        <v>4.8000000000000001E-2</v>
      </c>
      <c r="J72" s="8">
        <v>4.8599999999999997E-2</v>
      </c>
      <c r="K72" s="7">
        <v>119137</v>
      </c>
      <c r="L72" s="7">
        <v>100.74</v>
      </c>
      <c r="M72" s="7">
        <v>120.01</v>
      </c>
      <c r="O72" s="8">
        <v>7.6E-3</v>
      </c>
      <c r="P72" s="8">
        <v>2.3E-3</v>
      </c>
    </row>
    <row r="73" spans="2:16">
      <c r="B73" s="6" t="s">
        <v>540</v>
      </c>
      <c r="C73" s="17">
        <v>82888806</v>
      </c>
      <c r="D73" s="6" t="s">
        <v>129</v>
      </c>
      <c r="E73" s="6"/>
      <c r="F73" s="6" t="s">
        <v>541</v>
      </c>
      <c r="G73" s="17">
        <v>8.3000000000000007</v>
      </c>
      <c r="H73" s="6" t="s">
        <v>97</v>
      </c>
      <c r="I73" s="19">
        <v>4.8000000000000001E-2</v>
      </c>
      <c r="J73" s="8">
        <v>4.8599999999999997E-2</v>
      </c>
      <c r="K73" s="7">
        <v>46228</v>
      </c>
      <c r="L73" s="7">
        <v>100.36</v>
      </c>
      <c r="M73" s="7">
        <v>46.39</v>
      </c>
      <c r="O73" s="8">
        <v>3.0000000000000001E-3</v>
      </c>
      <c r="P73" s="8">
        <v>8.9999999999999998E-4</v>
      </c>
    </row>
    <row r="74" spans="2:16">
      <c r="B74" s="6" t="s">
        <v>542</v>
      </c>
      <c r="C74" s="17">
        <v>82888807</v>
      </c>
      <c r="D74" s="6" t="s">
        <v>129</v>
      </c>
      <c r="E74" s="6"/>
      <c r="F74" s="6" t="s">
        <v>543</v>
      </c>
      <c r="G74" s="17">
        <v>8.18</v>
      </c>
      <c r="H74" s="6" t="s">
        <v>97</v>
      </c>
      <c r="I74" s="19">
        <v>4.8000000000000001E-2</v>
      </c>
      <c r="J74" s="8">
        <v>4.8599999999999997E-2</v>
      </c>
      <c r="K74" s="7">
        <v>123692</v>
      </c>
      <c r="L74" s="7">
        <v>102.35</v>
      </c>
      <c r="M74" s="7">
        <v>126.6</v>
      </c>
      <c r="O74" s="8">
        <v>8.0999999999999996E-3</v>
      </c>
      <c r="P74" s="8">
        <v>2.3999999999999998E-3</v>
      </c>
    </row>
    <row r="75" spans="2:16">
      <c r="B75" s="6" t="s">
        <v>544</v>
      </c>
      <c r="C75" s="17">
        <v>82888808</v>
      </c>
      <c r="D75" s="6" t="s">
        <v>129</v>
      </c>
      <c r="E75" s="6"/>
      <c r="F75" s="6" t="s">
        <v>545</v>
      </c>
      <c r="G75" s="17">
        <v>8.26</v>
      </c>
      <c r="H75" s="6" t="s">
        <v>97</v>
      </c>
      <c r="I75" s="19">
        <v>4.8000000000000001E-2</v>
      </c>
      <c r="J75" s="8">
        <v>4.8599999999999997E-2</v>
      </c>
      <c r="K75" s="7">
        <v>164606</v>
      </c>
      <c r="L75" s="7">
        <v>101.95</v>
      </c>
      <c r="M75" s="7">
        <v>167.81</v>
      </c>
      <c r="O75" s="8">
        <v>1.0699999999999999E-2</v>
      </c>
      <c r="P75" s="8">
        <v>3.2000000000000002E-3</v>
      </c>
    </row>
    <row r="76" spans="2:16">
      <c r="B76" s="6" t="s">
        <v>546</v>
      </c>
      <c r="C76" s="17">
        <v>82888809</v>
      </c>
      <c r="D76" s="6" t="s">
        <v>129</v>
      </c>
      <c r="E76" s="6"/>
      <c r="F76" s="6" t="s">
        <v>547</v>
      </c>
      <c r="G76" s="17">
        <v>8.35</v>
      </c>
      <c r="H76" s="6" t="s">
        <v>97</v>
      </c>
      <c r="I76" s="19">
        <v>4.8000000000000001E-2</v>
      </c>
      <c r="J76" s="8">
        <v>4.8599999999999997E-2</v>
      </c>
      <c r="K76" s="7">
        <v>119365</v>
      </c>
      <c r="L76" s="7">
        <v>101.55</v>
      </c>
      <c r="M76" s="7">
        <v>121.22</v>
      </c>
      <c r="O76" s="8">
        <v>7.7000000000000002E-3</v>
      </c>
      <c r="P76" s="8">
        <v>2.3E-3</v>
      </c>
    </row>
    <row r="77" spans="2:16">
      <c r="B77" s="6" t="s">
        <v>548</v>
      </c>
      <c r="C77" s="17">
        <v>82888810</v>
      </c>
      <c r="D77" s="6" t="s">
        <v>129</v>
      </c>
      <c r="E77" s="6"/>
      <c r="F77" s="6" t="s">
        <v>549</v>
      </c>
      <c r="G77" s="17">
        <v>8.43</v>
      </c>
      <c r="H77" s="6" t="s">
        <v>97</v>
      </c>
      <c r="I77" s="19">
        <v>4.8000000000000001E-2</v>
      </c>
      <c r="J77" s="8">
        <v>4.8599999999999997E-2</v>
      </c>
      <c r="K77" s="7">
        <v>116063</v>
      </c>
      <c r="L77" s="7">
        <v>101.14</v>
      </c>
      <c r="M77" s="7">
        <v>117.39</v>
      </c>
      <c r="O77" s="8">
        <v>7.4999999999999997E-3</v>
      </c>
      <c r="P77" s="8">
        <v>2.2000000000000001E-3</v>
      </c>
    </row>
    <row r="78" spans="2:16">
      <c r="B78" s="6" t="s">
        <v>550</v>
      </c>
      <c r="C78" s="17">
        <v>82888811</v>
      </c>
      <c r="D78" s="6" t="s">
        <v>129</v>
      </c>
      <c r="E78" s="6"/>
      <c r="F78" s="6" t="s">
        <v>551</v>
      </c>
      <c r="G78" s="17">
        <v>8.52</v>
      </c>
      <c r="H78" s="6" t="s">
        <v>97</v>
      </c>
      <c r="I78" s="19">
        <v>4.8000000000000001E-2</v>
      </c>
      <c r="J78" s="8">
        <v>4.8599999999999997E-2</v>
      </c>
      <c r="K78" s="7">
        <v>87332</v>
      </c>
      <c r="L78" s="7">
        <v>100.72</v>
      </c>
      <c r="M78" s="7">
        <v>87.96</v>
      </c>
      <c r="O78" s="8">
        <v>5.5999999999999999E-3</v>
      </c>
      <c r="P78" s="8">
        <v>1.6999999999999999E-3</v>
      </c>
    </row>
    <row r="79" spans="2:16">
      <c r="B79" s="6" t="s">
        <v>552</v>
      </c>
      <c r="C79" s="17">
        <v>82888812</v>
      </c>
      <c r="D79" s="6" t="s">
        <v>129</v>
      </c>
      <c r="E79" s="6"/>
      <c r="F79" s="6" t="s">
        <v>553</v>
      </c>
      <c r="G79" s="17">
        <v>8.6</v>
      </c>
      <c r="H79" s="6" t="s">
        <v>97</v>
      </c>
      <c r="I79" s="19">
        <v>4.8000000000000001E-2</v>
      </c>
      <c r="J79" s="8">
        <v>4.8599999999999997E-2</v>
      </c>
      <c r="K79" s="7">
        <v>151550</v>
      </c>
      <c r="L79" s="7">
        <v>100.36</v>
      </c>
      <c r="M79" s="7">
        <v>152.09</v>
      </c>
      <c r="O79" s="8">
        <v>9.7000000000000003E-3</v>
      </c>
      <c r="P79" s="8">
        <v>2.8999999999999998E-3</v>
      </c>
    </row>
    <row r="80" spans="2:16">
      <c r="B80" s="6" t="s">
        <v>554</v>
      </c>
      <c r="C80" s="17">
        <v>82888813</v>
      </c>
      <c r="D80" s="6" t="s">
        <v>129</v>
      </c>
      <c r="E80" s="6"/>
      <c r="F80" s="6" t="s">
        <v>555</v>
      </c>
      <c r="G80" s="17">
        <v>8.48</v>
      </c>
      <c r="H80" s="6" t="s">
        <v>97</v>
      </c>
      <c r="I80" s="19">
        <v>4.8000000000000001E-2</v>
      </c>
      <c r="J80" s="8">
        <v>4.8599999999999997E-2</v>
      </c>
      <c r="K80" s="7">
        <v>119213</v>
      </c>
      <c r="L80" s="7">
        <v>102.35</v>
      </c>
      <c r="M80" s="7">
        <v>122.02</v>
      </c>
      <c r="O80" s="8">
        <v>7.7999999999999996E-3</v>
      </c>
      <c r="P80" s="8">
        <v>2.3E-3</v>
      </c>
    </row>
    <row r="81" spans="2:16">
      <c r="B81" s="6" t="s">
        <v>556</v>
      </c>
      <c r="C81" s="17">
        <v>82888814</v>
      </c>
      <c r="D81" s="6" t="s">
        <v>129</v>
      </c>
      <c r="E81" s="6"/>
      <c r="F81" s="6" t="s">
        <v>557</v>
      </c>
      <c r="G81" s="17">
        <v>8.56</v>
      </c>
      <c r="H81" s="6" t="s">
        <v>97</v>
      </c>
      <c r="I81" s="19">
        <v>4.8000000000000001E-2</v>
      </c>
      <c r="J81" s="8">
        <v>4.8599999999999997E-2</v>
      </c>
      <c r="K81" s="7">
        <v>101261</v>
      </c>
      <c r="L81" s="7">
        <v>101.95</v>
      </c>
      <c r="M81" s="7">
        <v>103.23</v>
      </c>
      <c r="O81" s="8">
        <v>6.6E-3</v>
      </c>
      <c r="P81" s="8">
        <v>2E-3</v>
      </c>
    </row>
    <row r="82" spans="2:16">
      <c r="B82" s="6" t="s">
        <v>558</v>
      </c>
      <c r="C82" s="17">
        <v>82888815</v>
      </c>
      <c r="D82" s="6" t="s">
        <v>129</v>
      </c>
      <c r="E82" s="6"/>
      <c r="F82" s="6" t="s">
        <v>559</v>
      </c>
      <c r="G82" s="17">
        <v>8.64</v>
      </c>
      <c r="H82" s="6" t="s">
        <v>97</v>
      </c>
      <c r="I82" s="19">
        <v>4.8000000000000001E-2</v>
      </c>
      <c r="J82" s="8">
        <v>4.8599999999999997E-2</v>
      </c>
      <c r="K82" s="7">
        <v>180623</v>
      </c>
      <c r="L82" s="7">
        <v>101.55</v>
      </c>
      <c r="M82" s="7">
        <v>183.43</v>
      </c>
      <c r="O82" s="8">
        <v>1.17E-2</v>
      </c>
      <c r="P82" s="8">
        <v>3.5000000000000001E-3</v>
      </c>
    </row>
    <row r="83" spans="2:16">
      <c r="B83" s="6" t="s">
        <v>560</v>
      </c>
      <c r="C83" s="17">
        <v>82888816</v>
      </c>
      <c r="D83" s="6" t="s">
        <v>129</v>
      </c>
      <c r="E83" s="6"/>
      <c r="F83" s="6" t="s">
        <v>561</v>
      </c>
      <c r="G83" s="17">
        <v>8.73</v>
      </c>
      <c r="H83" s="6" t="s">
        <v>97</v>
      </c>
      <c r="I83" s="19">
        <v>4.8000000000000001E-2</v>
      </c>
      <c r="J83" s="8">
        <v>4.8599999999999997E-2</v>
      </c>
      <c r="K83" s="7">
        <v>127905</v>
      </c>
      <c r="L83" s="7">
        <v>101.14</v>
      </c>
      <c r="M83" s="7">
        <v>129.37</v>
      </c>
      <c r="O83" s="8">
        <v>8.2000000000000007E-3</v>
      </c>
      <c r="P83" s="8">
        <v>2.5000000000000001E-3</v>
      </c>
    </row>
    <row r="84" spans="2:16">
      <c r="B84" s="6" t="s">
        <v>562</v>
      </c>
      <c r="C84" s="17">
        <v>82888817</v>
      </c>
      <c r="D84" s="6" t="s">
        <v>129</v>
      </c>
      <c r="E84" s="6"/>
      <c r="F84" s="6" t="s">
        <v>563</v>
      </c>
      <c r="G84" s="17">
        <v>8.81</v>
      </c>
      <c r="H84" s="6" t="s">
        <v>97</v>
      </c>
      <c r="I84" s="19">
        <v>4.8000000000000001E-2</v>
      </c>
      <c r="J84" s="8">
        <v>4.8599999999999997E-2</v>
      </c>
      <c r="K84" s="7">
        <v>79400</v>
      </c>
      <c r="L84" s="7">
        <v>100.74</v>
      </c>
      <c r="M84" s="7">
        <v>79.98</v>
      </c>
      <c r="O84" s="8">
        <v>5.1000000000000004E-3</v>
      </c>
      <c r="P84" s="8">
        <v>1.5E-3</v>
      </c>
    </row>
    <row r="85" spans="2:16">
      <c r="B85" s="6" t="s">
        <v>564</v>
      </c>
      <c r="C85" s="17">
        <v>82888818</v>
      </c>
      <c r="D85" s="6" t="s">
        <v>129</v>
      </c>
      <c r="E85" s="6"/>
      <c r="F85" s="6" t="s">
        <v>565</v>
      </c>
      <c r="G85" s="17">
        <v>8.9</v>
      </c>
      <c r="H85" s="6" t="s">
        <v>97</v>
      </c>
      <c r="I85" s="19">
        <v>4.8000000000000001E-2</v>
      </c>
      <c r="J85" s="8">
        <v>4.8500000000000001E-2</v>
      </c>
      <c r="K85" s="7">
        <v>165517</v>
      </c>
      <c r="L85" s="7">
        <v>100.36</v>
      </c>
      <c r="M85" s="7">
        <v>166.1</v>
      </c>
      <c r="O85" s="8">
        <v>1.06E-2</v>
      </c>
      <c r="P85" s="8">
        <v>3.2000000000000002E-3</v>
      </c>
    </row>
    <row r="86" spans="2:16">
      <c r="B86" s="6" t="s">
        <v>566</v>
      </c>
      <c r="C86" s="17">
        <v>82888819</v>
      </c>
      <c r="D86" s="6" t="s">
        <v>129</v>
      </c>
      <c r="E86" s="6"/>
      <c r="F86" s="6" t="s">
        <v>567</v>
      </c>
      <c r="G86" s="17">
        <v>8.77</v>
      </c>
      <c r="H86" s="6" t="s">
        <v>97</v>
      </c>
      <c r="I86" s="19">
        <v>4.8000000000000001E-2</v>
      </c>
      <c r="J86" s="8">
        <v>4.8599999999999997E-2</v>
      </c>
      <c r="K86" s="7">
        <v>129423</v>
      </c>
      <c r="L86" s="7">
        <v>102.35</v>
      </c>
      <c r="M86" s="7">
        <v>132.47</v>
      </c>
      <c r="O86" s="8">
        <v>8.3999999999999995E-3</v>
      </c>
      <c r="P86" s="8">
        <v>2.5000000000000001E-3</v>
      </c>
    </row>
    <row r="87" spans="2:16">
      <c r="B87" s="6" t="s">
        <v>568</v>
      </c>
      <c r="C87" s="17">
        <v>82888820</v>
      </c>
      <c r="D87" s="6" t="s">
        <v>129</v>
      </c>
      <c r="E87" s="6"/>
      <c r="F87" s="6" t="s">
        <v>569</v>
      </c>
      <c r="G87" s="17">
        <v>8.85</v>
      </c>
      <c r="H87" s="6" t="s">
        <v>97</v>
      </c>
      <c r="I87" s="19">
        <v>4.8000000000000001E-2</v>
      </c>
      <c r="J87" s="8">
        <v>4.8599999999999997E-2</v>
      </c>
      <c r="K87" s="7">
        <v>136596</v>
      </c>
      <c r="L87" s="7">
        <v>101.93</v>
      </c>
      <c r="M87" s="7">
        <v>139.24</v>
      </c>
      <c r="O87" s="8">
        <v>8.8999999999999999E-3</v>
      </c>
      <c r="P87" s="8">
        <v>2.7000000000000001E-3</v>
      </c>
    </row>
    <row r="88" spans="2:16">
      <c r="B88" s="6" t="s">
        <v>570</v>
      </c>
      <c r="C88" s="17">
        <v>82888821</v>
      </c>
      <c r="D88" s="6" t="s">
        <v>129</v>
      </c>
      <c r="E88" s="6"/>
      <c r="F88" s="6" t="s">
        <v>571</v>
      </c>
      <c r="G88" s="17">
        <v>8.94</v>
      </c>
      <c r="H88" s="6" t="s">
        <v>97</v>
      </c>
      <c r="I88" s="19">
        <v>4.8000000000000001E-2</v>
      </c>
      <c r="J88" s="8">
        <v>4.8599999999999997E-2</v>
      </c>
      <c r="K88" s="7">
        <v>166466</v>
      </c>
      <c r="L88" s="7">
        <v>101.55</v>
      </c>
      <c r="M88" s="7">
        <v>169.05</v>
      </c>
      <c r="O88" s="8">
        <v>1.0800000000000001E-2</v>
      </c>
      <c r="P88" s="8">
        <v>3.2000000000000002E-3</v>
      </c>
    </row>
    <row r="89" spans="2:16">
      <c r="B89" s="6" t="s">
        <v>572</v>
      </c>
      <c r="C89" s="17">
        <v>82888822</v>
      </c>
      <c r="D89" s="6" t="s">
        <v>129</v>
      </c>
      <c r="E89" s="6"/>
      <c r="F89" s="6" t="s">
        <v>573</v>
      </c>
      <c r="G89" s="17">
        <v>9.02</v>
      </c>
      <c r="H89" s="6" t="s">
        <v>97</v>
      </c>
      <c r="I89" s="19">
        <v>4.8000000000000001E-2</v>
      </c>
      <c r="J89" s="8">
        <v>4.8599999999999997E-2</v>
      </c>
      <c r="K89" s="7">
        <v>113862</v>
      </c>
      <c r="L89" s="7">
        <v>101.14</v>
      </c>
      <c r="M89" s="7">
        <v>115.16</v>
      </c>
      <c r="O89" s="8">
        <v>7.3000000000000001E-3</v>
      </c>
      <c r="P89" s="8">
        <v>2.2000000000000001E-3</v>
      </c>
    </row>
    <row r="90" spans="2:16">
      <c r="B90" s="6" t="s">
        <v>574</v>
      </c>
      <c r="C90" s="17">
        <v>82888823</v>
      </c>
      <c r="D90" s="6" t="s">
        <v>129</v>
      </c>
      <c r="E90" s="6"/>
      <c r="F90" s="6" t="s">
        <v>575</v>
      </c>
      <c r="G90" s="17">
        <v>9.1</v>
      </c>
      <c r="H90" s="6" t="s">
        <v>97</v>
      </c>
      <c r="I90" s="19">
        <v>4.8000000000000001E-2</v>
      </c>
      <c r="J90" s="8">
        <v>4.8599999999999997E-2</v>
      </c>
      <c r="K90" s="7">
        <v>191326</v>
      </c>
      <c r="L90" s="7">
        <v>100.74</v>
      </c>
      <c r="M90" s="7">
        <v>192.74</v>
      </c>
      <c r="O90" s="8">
        <v>1.23E-2</v>
      </c>
      <c r="P90" s="8">
        <v>3.7000000000000002E-3</v>
      </c>
    </row>
    <row r="91" spans="2:16">
      <c r="B91" s="6" t="s">
        <v>576</v>
      </c>
      <c r="C91" s="17">
        <v>82888824</v>
      </c>
      <c r="D91" s="6" t="s">
        <v>129</v>
      </c>
      <c r="E91" s="6"/>
      <c r="F91" s="6" t="s">
        <v>577</v>
      </c>
      <c r="G91" s="17">
        <v>9.19</v>
      </c>
      <c r="H91" s="6" t="s">
        <v>97</v>
      </c>
      <c r="I91" s="19">
        <v>4.8000000000000001E-2</v>
      </c>
      <c r="J91" s="8">
        <v>4.8599999999999997E-2</v>
      </c>
      <c r="K91" s="7">
        <v>293232</v>
      </c>
      <c r="L91" s="7">
        <v>100.36</v>
      </c>
      <c r="M91" s="7">
        <v>294.27</v>
      </c>
      <c r="O91" s="8">
        <v>1.8700000000000001E-2</v>
      </c>
      <c r="P91" s="8">
        <v>5.5999999999999999E-3</v>
      </c>
    </row>
    <row r="92" spans="2:16">
      <c r="B92" s="6" t="s">
        <v>578</v>
      </c>
      <c r="C92" s="17">
        <v>82888825</v>
      </c>
      <c r="D92" s="6" t="s">
        <v>129</v>
      </c>
      <c r="E92" s="6"/>
      <c r="F92" s="6" t="s">
        <v>579</v>
      </c>
      <c r="G92" s="17">
        <v>9.0500000000000007</v>
      </c>
      <c r="H92" s="6" t="s">
        <v>97</v>
      </c>
      <c r="I92" s="19">
        <v>4.8000000000000001E-2</v>
      </c>
      <c r="J92" s="8">
        <v>4.8599999999999997E-2</v>
      </c>
      <c r="K92" s="7">
        <v>234859</v>
      </c>
      <c r="L92" s="7">
        <v>102.77</v>
      </c>
      <c r="M92" s="7">
        <v>241.36</v>
      </c>
      <c r="O92" s="8">
        <v>1.54E-2</v>
      </c>
      <c r="P92" s="8">
        <v>4.5999999999999999E-3</v>
      </c>
    </row>
    <row r="93" spans="2:16">
      <c r="B93" s="6" t="s">
        <v>580</v>
      </c>
      <c r="C93" s="17">
        <v>82888826</v>
      </c>
      <c r="D93" s="6" t="s">
        <v>129</v>
      </c>
      <c r="E93" s="6"/>
      <c r="F93" s="6" t="s">
        <v>581</v>
      </c>
      <c r="G93" s="17">
        <v>9.1300000000000008</v>
      </c>
      <c r="H93" s="6" t="s">
        <v>97</v>
      </c>
      <c r="I93" s="19">
        <v>4.8000000000000001E-2</v>
      </c>
      <c r="J93" s="8">
        <v>4.8599999999999997E-2</v>
      </c>
      <c r="K93" s="7">
        <v>154055</v>
      </c>
      <c r="L93" s="7">
        <v>102.05</v>
      </c>
      <c r="M93" s="7">
        <v>157.21</v>
      </c>
      <c r="O93" s="8">
        <v>0.01</v>
      </c>
      <c r="P93" s="8">
        <v>3.0000000000000001E-3</v>
      </c>
    </row>
    <row r="94" spans="2:16">
      <c r="B94" s="6" t="s">
        <v>582</v>
      </c>
      <c r="C94" s="17">
        <v>82888827</v>
      </c>
      <c r="D94" s="6" t="s">
        <v>129</v>
      </c>
      <c r="E94" s="6"/>
      <c r="F94" s="6" t="s">
        <v>583</v>
      </c>
      <c r="G94" s="17">
        <v>9.2200000000000006</v>
      </c>
      <c r="H94" s="6" t="s">
        <v>97</v>
      </c>
      <c r="I94" s="19">
        <v>4.8000000000000001E-2</v>
      </c>
      <c r="J94" s="8">
        <v>4.8599999999999997E-2</v>
      </c>
      <c r="K94" s="7">
        <v>118150</v>
      </c>
      <c r="L94" s="7">
        <v>101.55</v>
      </c>
      <c r="M94" s="7">
        <v>119.98</v>
      </c>
      <c r="O94" s="8">
        <v>7.6E-3</v>
      </c>
      <c r="P94" s="8">
        <v>2.3E-3</v>
      </c>
    </row>
    <row r="95" spans="2:16">
      <c r="B95" s="6" t="s">
        <v>584</v>
      </c>
      <c r="C95" s="17">
        <v>82888828</v>
      </c>
      <c r="D95" s="6" t="s">
        <v>129</v>
      </c>
      <c r="E95" s="6"/>
      <c r="F95" s="6" t="s">
        <v>585</v>
      </c>
      <c r="G95" s="17">
        <v>9.3000000000000007</v>
      </c>
      <c r="H95" s="6" t="s">
        <v>97</v>
      </c>
      <c r="I95" s="19">
        <v>4.8000000000000001E-2</v>
      </c>
      <c r="J95" s="8">
        <v>4.8599999999999997E-2</v>
      </c>
      <c r="K95" s="7">
        <v>82398</v>
      </c>
      <c r="L95" s="7">
        <v>101.14</v>
      </c>
      <c r="M95" s="7">
        <v>83.34</v>
      </c>
      <c r="O95" s="8">
        <v>5.3E-3</v>
      </c>
      <c r="P95" s="8">
        <v>1.6000000000000001E-3</v>
      </c>
    </row>
    <row r="96" spans="2:16">
      <c r="B96" s="6" t="s">
        <v>586</v>
      </c>
      <c r="C96" s="17">
        <v>8288300</v>
      </c>
      <c r="D96" s="6" t="s">
        <v>129</v>
      </c>
      <c r="E96" s="6"/>
      <c r="F96" s="6" t="s">
        <v>587</v>
      </c>
      <c r="G96" s="17">
        <v>9.4700000000000006</v>
      </c>
      <c r="H96" s="6" t="s">
        <v>97</v>
      </c>
      <c r="I96" s="19">
        <v>4.8000000000000001E-2</v>
      </c>
      <c r="J96" s="8">
        <v>4.8599999999999997E-2</v>
      </c>
      <c r="K96" s="7">
        <v>106613</v>
      </c>
      <c r="L96" s="7">
        <v>100.36</v>
      </c>
      <c r="M96" s="7">
        <v>106.99</v>
      </c>
      <c r="O96" s="8">
        <v>6.7999999999999996E-3</v>
      </c>
      <c r="P96" s="8">
        <v>2E-3</v>
      </c>
    </row>
    <row r="97" spans="2:16">
      <c r="B97" s="6" t="s">
        <v>588</v>
      </c>
      <c r="C97" s="17">
        <v>8288318</v>
      </c>
      <c r="D97" s="6" t="s">
        <v>129</v>
      </c>
      <c r="E97" s="6"/>
      <c r="F97" s="6" t="s">
        <v>589</v>
      </c>
      <c r="G97" s="17">
        <v>9.33</v>
      </c>
      <c r="H97" s="6" t="s">
        <v>97</v>
      </c>
      <c r="I97" s="19">
        <v>4.8000000000000001E-2</v>
      </c>
      <c r="J97" s="8">
        <v>4.8599999999999997E-2</v>
      </c>
      <c r="K97" s="7">
        <v>37840</v>
      </c>
      <c r="L97" s="7">
        <v>102.35</v>
      </c>
      <c r="M97" s="7">
        <v>38.729999999999997</v>
      </c>
      <c r="O97" s="8">
        <v>2.5000000000000001E-3</v>
      </c>
      <c r="P97" s="8">
        <v>6.9999999999999999E-4</v>
      </c>
    </row>
    <row r="98" spans="2:16">
      <c r="B98" s="6" t="s">
        <v>590</v>
      </c>
      <c r="C98" s="17">
        <v>8288326</v>
      </c>
      <c r="D98" s="6" t="s">
        <v>129</v>
      </c>
      <c r="E98" s="6"/>
      <c r="F98" s="6" t="s">
        <v>591</v>
      </c>
      <c r="G98" s="17">
        <v>9.41</v>
      </c>
      <c r="H98" s="6" t="s">
        <v>97</v>
      </c>
      <c r="I98" s="19">
        <v>4.8000000000000001E-2</v>
      </c>
      <c r="J98" s="8">
        <v>4.8599999999999997E-2</v>
      </c>
      <c r="K98" s="7">
        <v>350011</v>
      </c>
      <c r="L98" s="7">
        <v>101.95</v>
      </c>
      <c r="M98" s="7">
        <v>356.82</v>
      </c>
      <c r="O98" s="8">
        <v>2.2700000000000001E-2</v>
      </c>
      <c r="P98" s="8">
        <v>6.7999999999999996E-3</v>
      </c>
    </row>
    <row r="99" spans="2:16">
      <c r="B99" s="6" t="s">
        <v>592</v>
      </c>
      <c r="C99" s="17">
        <v>8288334</v>
      </c>
      <c r="D99" s="6" t="s">
        <v>129</v>
      </c>
      <c r="E99" s="6"/>
      <c r="F99" s="6" t="s">
        <v>593</v>
      </c>
      <c r="G99" s="17">
        <v>9.49</v>
      </c>
      <c r="H99" s="6" t="s">
        <v>97</v>
      </c>
      <c r="I99" s="19">
        <v>4.8000000000000001E-2</v>
      </c>
      <c r="J99" s="8">
        <v>4.8599999999999997E-2</v>
      </c>
      <c r="K99" s="7">
        <v>168136</v>
      </c>
      <c r="L99" s="7">
        <v>101.55</v>
      </c>
      <c r="M99" s="7">
        <v>170.75</v>
      </c>
      <c r="O99" s="8">
        <v>1.09E-2</v>
      </c>
      <c r="P99" s="8">
        <v>3.3E-3</v>
      </c>
    </row>
    <row r="100" spans="2:16">
      <c r="B100" s="6" t="s">
        <v>594</v>
      </c>
      <c r="C100" s="17">
        <v>8288342</v>
      </c>
      <c r="D100" s="6" t="s">
        <v>129</v>
      </c>
      <c r="E100" s="6"/>
      <c r="F100" s="6" t="s">
        <v>595</v>
      </c>
      <c r="G100" s="17">
        <v>9.58</v>
      </c>
      <c r="H100" s="6" t="s">
        <v>97</v>
      </c>
      <c r="I100" s="19">
        <v>4.8000000000000001E-2</v>
      </c>
      <c r="J100" s="8">
        <v>4.8599999999999997E-2</v>
      </c>
      <c r="K100" s="7">
        <v>92456</v>
      </c>
      <c r="L100" s="7">
        <v>101.14</v>
      </c>
      <c r="M100" s="7">
        <v>93.51</v>
      </c>
      <c r="O100" s="8">
        <v>6.0000000000000001E-3</v>
      </c>
      <c r="P100" s="8">
        <v>1.8E-3</v>
      </c>
    </row>
    <row r="101" spans="2:16">
      <c r="B101" s="6" t="s">
        <v>596</v>
      </c>
      <c r="C101" s="17">
        <v>8288375</v>
      </c>
      <c r="D101" s="6" t="s">
        <v>129</v>
      </c>
      <c r="E101" s="6"/>
      <c r="F101" s="6" t="s">
        <v>597</v>
      </c>
      <c r="G101" s="17">
        <v>9.6</v>
      </c>
      <c r="H101" s="6" t="s">
        <v>97</v>
      </c>
      <c r="I101" s="19">
        <v>4.8000000000000001E-2</v>
      </c>
      <c r="J101" s="8">
        <v>4.8599999999999997E-2</v>
      </c>
      <c r="K101" s="7">
        <v>163000</v>
      </c>
      <c r="L101" s="7">
        <v>102.98</v>
      </c>
      <c r="M101" s="7">
        <v>167.86</v>
      </c>
      <c r="O101" s="8">
        <v>1.0699999999999999E-2</v>
      </c>
      <c r="P101" s="8">
        <v>3.2000000000000002E-3</v>
      </c>
    </row>
    <row r="102" spans="2:16">
      <c r="B102" s="6" t="s">
        <v>598</v>
      </c>
      <c r="C102" s="17">
        <v>8288383</v>
      </c>
      <c r="D102" s="6" t="s">
        <v>129</v>
      </c>
      <c r="E102" s="6"/>
      <c r="F102" s="6" t="s">
        <v>599</v>
      </c>
      <c r="G102" s="17">
        <v>9.68</v>
      </c>
      <c r="H102" s="6" t="s">
        <v>97</v>
      </c>
      <c r="I102" s="19">
        <v>4.8000000000000001E-2</v>
      </c>
      <c r="J102" s="8">
        <v>4.8599999999999997E-2</v>
      </c>
      <c r="K102" s="7">
        <v>533000</v>
      </c>
      <c r="L102" s="7">
        <v>102.78</v>
      </c>
      <c r="M102" s="7">
        <v>547.79999999999995</v>
      </c>
      <c r="O102" s="8">
        <v>3.49E-2</v>
      </c>
      <c r="P102" s="8">
        <v>1.04E-2</v>
      </c>
    </row>
    <row r="103" spans="2:16">
      <c r="B103" s="6" t="s">
        <v>600</v>
      </c>
      <c r="C103" s="17">
        <v>8288409</v>
      </c>
      <c r="D103" s="6" t="s">
        <v>129</v>
      </c>
      <c r="E103" s="6"/>
      <c r="F103" s="6" t="s">
        <v>601</v>
      </c>
      <c r="G103" s="17">
        <v>9.85</v>
      </c>
      <c r="H103" s="6" t="s">
        <v>97</v>
      </c>
      <c r="I103" s="19">
        <v>4.8000000000000001E-2</v>
      </c>
      <c r="J103" s="8">
        <v>4.8599999999999997E-2</v>
      </c>
      <c r="K103" s="7">
        <v>188000</v>
      </c>
      <c r="L103" s="7">
        <v>101.25</v>
      </c>
      <c r="M103" s="7">
        <v>190.34</v>
      </c>
      <c r="O103" s="8">
        <v>1.21E-2</v>
      </c>
      <c r="P103" s="8">
        <v>3.5999999999999999E-3</v>
      </c>
    </row>
    <row r="104" spans="2:16">
      <c r="B104" s="6" t="s">
        <v>602</v>
      </c>
      <c r="C104" s="17">
        <v>8288417</v>
      </c>
      <c r="D104" s="6" t="s">
        <v>129</v>
      </c>
      <c r="E104" s="6"/>
      <c r="F104" s="6" t="s">
        <v>603</v>
      </c>
      <c r="G104" s="17">
        <v>9.93</v>
      </c>
      <c r="H104" s="6" t="s">
        <v>97</v>
      </c>
      <c r="I104" s="19">
        <v>4.8000000000000001E-2</v>
      </c>
      <c r="J104" s="8">
        <v>4.8599999999999997E-2</v>
      </c>
      <c r="K104" s="7">
        <v>883000</v>
      </c>
      <c r="L104" s="7">
        <v>100.74</v>
      </c>
      <c r="M104" s="7">
        <v>889.5</v>
      </c>
      <c r="O104" s="8">
        <v>5.6599999999999998E-2</v>
      </c>
      <c r="P104" s="8">
        <v>1.6899999999999998E-2</v>
      </c>
    </row>
    <row r="105" spans="2:16">
      <c r="B105" s="6" t="s">
        <v>604</v>
      </c>
      <c r="C105" s="17">
        <v>8288425</v>
      </c>
      <c r="D105" s="6" t="s">
        <v>129</v>
      </c>
      <c r="E105" s="6"/>
      <c r="F105" s="6" t="s">
        <v>605</v>
      </c>
      <c r="G105" s="17">
        <v>10.02</v>
      </c>
      <c r="H105" s="6" t="s">
        <v>97</v>
      </c>
      <c r="I105" s="19">
        <v>4.8000000000000001E-2</v>
      </c>
      <c r="J105" s="8">
        <v>4.8599999999999997E-2</v>
      </c>
      <c r="K105" s="7">
        <v>68000</v>
      </c>
      <c r="L105" s="7">
        <v>100.36</v>
      </c>
      <c r="M105" s="7">
        <v>68.239999999999995</v>
      </c>
      <c r="O105" s="8">
        <v>4.3E-3</v>
      </c>
      <c r="P105" s="8">
        <v>1.2999999999999999E-3</v>
      </c>
    </row>
    <row r="106" spans="2:16">
      <c r="B106" s="6" t="s">
        <v>606</v>
      </c>
      <c r="C106" s="17">
        <v>8288433</v>
      </c>
      <c r="D106" s="6" t="s">
        <v>129</v>
      </c>
      <c r="E106" s="6"/>
      <c r="F106" s="6" t="s">
        <v>607</v>
      </c>
      <c r="G106" s="17">
        <v>9.86</v>
      </c>
      <c r="H106" s="6" t="s">
        <v>97</v>
      </c>
      <c r="I106" s="19">
        <v>4.8000000000000001E-2</v>
      </c>
      <c r="J106" s="8">
        <v>4.8599999999999997E-2</v>
      </c>
      <c r="K106" s="7">
        <v>10000</v>
      </c>
      <c r="L106" s="7">
        <v>102.35</v>
      </c>
      <c r="M106" s="7">
        <v>10.24</v>
      </c>
      <c r="O106" s="8">
        <v>6.9999999999999999E-4</v>
      </c>
      <c r="P106" s="8">
        <v>2.0000000000000001E-4</v>
      </c>
    </row>
    <row r="107" spans="2:16">
      <c r="B107" s="6" t="s">
        <v>608</v>
      </c>
      <c r="C107" s="17">
        <v>8288441</v>
      </c>
      <c r="D107" s="6" t="s">
        <v>129</v>
      </c>
      <c r="E107" s="6"/>
      <c r="F107" s="6" t="s">
        <v>609</v>
      </c>
      <c r="G107" s="17">
        <v>9.9499999999999993</v>
      </c>
      <c r="H107" s="6" t="s">
        <v>97</v>
      </c>
      <c r="I107" s="19">
        <v>4.8000000000000001E-2</v>
      </c>
      <c r="J107" s="8">
        <v>4.8599999999999997E-2</v>
      </c>
      <c r="K107" s="7">
        <v>355000</v>
      </c>
      <c r="L107" s="7">
        <v>101.95</v>
      </c>
      <c r="M107" s="7">
        <v>361.91</v>
      </c>
      <c r="O107" s="8">
        <v>2.3E-2</v>
      </c>
      <c r="P107" s="8">
        <v>6.8999999999999999E-3</v>
      </c>
    </row>
    <row r="108" spans="2:16">
      <c r="B108" s="6" t="s">
        <v>610</v>
      </c>
      <c r="C108" s="17">
        <v>8288458</v>
      </c>
      <c r="D108" s="6" t="s">
        <v>129</v>
      </c>
      <c r="E108" s="6"/>
      <c r="F108" s="6" t="s">
        <v>611</v>
      </c>
      <c r="G108" s="17">
        <v>10.029999999999999</v>
      </c>
      <c r="H108" s="6" t="s">
        <v>97</v>
      </c>
      <c r="I108" s="19">
        <v>4.8000000000000001E-2</v>
      </c>
      <c r="J108" s="8">
        <v>4.8599999999999997E-2</v>
      </c>
      <c r="K108" s="7">
        <v>279000</v>
      </c>
      <c r="L108" s="7">
        <v>101.55</v>
      </c>
      <c r="M108" s="7">
        <v>283.33</v>
      </c>
      <c r="O108" s="8">
        <v>1.7999999999999999E-2</v>
      </c>
      <c r="P108" s="8">
        <v>5.4000000000000003E-3</v>
      </c>
    </row>
    <row r="109" spans="2:16">
      <c r="B109" s="6" t="s">
        <v>612</v>
      </c>
      <c r="C109" s="17">
        <v>8288466</v>
      </c>
      <c r="D109" s="6" t="s">
        <v>129</v>
      </c>
      <c r="E109" s="6"/>
      <c r="F109" s="6" t="s">
        <v>613</v>
      </c>
      <c r="G109" s="17">
        <v>10.11</v>
      </c>
      <c r="H109" s="6" t="s">
        <v>97</v>
      </c>
      <c r="I109" s="19">
        <v>4.8000000000000001E-2</v>
      </c>
      <c r="J109" s="8">
        <v>4.8599999999999997E-2</v>
      </c>
      <c r="K109" s="7">
        <v>234000</v>
      </c>
      <c r="L109" s="7">
        <v>101.14</v>
      </c>
      <c r="M109" s="7">
        <v>236.68</v>
      </c>
      <c r="O109" s="8">
        <v>1.5100000000000001E-2</v>
      </c>
      <c r="P109" s="8">
        <v>4.4999999999999997E-3</v>
      </c>
    </row>
    <row r="110" spans="2:16">
      <c r="B110" s="6" t="s">
        <v>614</v>
      </c>
      <c r="C110" s="17">
        <v>8288474</v>
      </c>
      <c r="D110" s="6" t="s">
        <v>129</v>
      </c>
      <c r="E110" s="6"/>
      <c r="F110" s="6" t="s">
        <v>615</v>
      </c>
      <c r="G110" s="17">
        <v>10.19</v>
      </c>
      <c r="H110" s="6" t="s">
        <v>97</v>
      </c>
      <c r="I110" s="19">
        <v>4.8000000000000001E-2</v>
      </c>
      <c r="J110" s="8">
        <v>4.8599999999999997E-2</v>
      </c>
      <c r="K110" s="7">
        <v>974000</v>
      </c>
      <c r="L110" s="7">
        <v>100.74</v>
      </c>
      <c r="M110" s="7">
        <v>981.17</v>
      </c>
      <c r="O110" s="8">
        <v>6.25E-2</v>
      </c>
      <c r="P110" s="8">
        <v>1.8700000000000001E-2</v>
      </c>
    </row>
    <row r="111" spans="2:16">
      <c r="B111" s="6" t="s">
        <v>616</v>
      </c>
      <c r="C111" s="17">
        <v>8288482</v>
      </c>
      <c r="D111" s="6" t="s">
        <v>129</v>
      </c>
      <c r="E111" s="6"/>
      <c r="F111" s="6" t="s">
        <v>617</v>
      </c>
      <c r="G111" s="17">
        <v>10.28</v>
      </c>
      <c r="H111" s="6" t="s">
        <v>97</v>
      </c>
      <c r="I111" s="19">
        <v>4.8000000000000001E-2</v>
      </c>
      <c r="J111" s="8">
        <v>4.8599999999999997E-2</v>
      </c>
      <c r="K111" s="7">
        <v>272000</v>
      </c>
      <c r="L111" s="7">
        <v>100.56</v>
      </c>
      <c r="M111" s="7">
        <v>273.51</v>
      </c>
      <c r="O111" s="8">
        <v>1.7399999999999999E-2</v>
      </c>
      <c r="P111" s="8">
        <v>5.1999999999999998E-3</v>
      </c>
    </row>
    <row r="112" spans="2:16">
      <c r="B112" s="6" t="s">
        <v>618</v>
      </c>
      <c r="C112" s="17">
        <v>8288490</v>
      </c>
      <c r="D112" s="6" t="s">
        <v>129</v>
      </c>
      <c r="E112" s="6"/>
      <c r="F112" s="6" t="s">
        <v>619</v>
      </c>
      <c r="G112" s="17">
        <v>10.119999999999999</v>
      </c>
      <c r="H112" s="6" t="s">
        <v>97</v>
      </c>
      <c r="I112" s="19">
        <v>4.8000000000000001E-2</v>
      </c>
      <c r="J112" s="8">
        <v>4.8599999999999997E-2</v>
      </c>
      <c r="K112" s="7">
        <v>121000</v>
      </c>
      <c r="L112" s="7">
        <v>102.55</v>
      </c>
      <c r="M112" s="7">
        <v>124.08</v>
      </c>
      <c r="O112" s="8">
        <v>7.9000000000000008E-3</v>
      </c>
      <c r="P112" s="8">
        <v>2.3999999999999998E-3</v>
      </c>
    </row>
    <row r="113" spans="2:16">
      <c r="B113" s="6" t="s">
        <v>620</v>
      </c>
      <c r="C113" s="17">
        <v>8288508</v>
      </c>
      <c r="D113" s="6" t="s">
        <v>129</v>
      </c>
      <c r="E113" s="6"/>
      <c r="F113" s="6" t="s">
        <v>621</v>
      </c>
      <c r="G113" s="17">
        <v>10.199999999999999</v>
      </c>
      <c r="H113" s="6" t="s">
        <v>97</v>
      </c>
      <c r="I113" s="19">
        <v>4.8000000000000001E-2</v>
      </c>
      <c r="J113" s="8">
        <v>4.8599999999999997E-2</v>
      </c>
      <c r="K113" s="7">
        <v>566000</v>
      </c>
      <c r="L113" s="7">
        <v>101.95</v>
      </c>
      <c r="M113" s="7">
        <v>577.02</v>
      </c>
      <c r="O113" s="8">
        <v>3.6700000000000003E-2</v>
      </c>
      <c r="P113" s="8">
        <v>1.0999999999999999E-2</v>
      </c>
    </row>
    <row r="114" spans="2:16">
      <c r="B114" s="6" t="s">
        <v>622</v>
      </c>
      <c r="C114" s="17">
        <v>8288516</v>
      </c>
      <c r="D114" s="6" t="s">
        <v>129</v>
      </c>
      <c r="E114" s="6"/>
      <c r="F114" s="6" t="s">
        <v>623</v>
      </c>
      <c r="G114" s="17">
        <v>10.28</v>
      </c>
      <c r="H114" s="6" t="s">
        <v>97</v>
      </c>
      <c r="I114" s="19">
        <v>4.8000000000000001E-2</v>
      </c>
      <c r="J114" s="8">
        <v>4.8599999999999997E-2</v>
      </c>
      <c r="K114" s="7">
        <v>187000</v>
      </c>
      <c r="L114" s="7">
        <v>101.55</v>
      </c>
      <c r="M114" s="7">
        <v>189.9</v>
      </c>
      <c r="O114" s="8">
        <v>1.21E-2</v>
      </c>
      <c r="P114" s="8">
        <v>3.5999999999999999E-3</v>
      </c>
    </row>
    <row r="115" spans="2:16">
      <c r="B115" s="6" t="s">
        <v>624</v>
      </c>
      <c r="C115" s="17">
        <v>8288524</v>
      </c>
      <c r="D115" s="6" t="s">
        <v>129</v>
      </c>
      <c r="E115" s="6"/>
      <c r="F115" s="6" t="s">
        <v>625</v>
      </c>
      <c r="G115" s="17">
        <v>10.37</v>
      </c>
      <c r="H115" s="6" t="s">
        <v>97</v>
      </c>
      <c r="I115" s="19">
        <v>4.8000000000000001E-2</v>
      </c>
      <c r="J115" s="8">
        <v>4.8599999999999997E-2</v>
      </c>
      <c r="K115" s="7">
        <v>21000</v>
      </c>
      <c r="L115" s="7">
        <v>101.14</v>
      </c>
      <c r="M115" s="7">
        <v>21.24</v>
      </c>
      <c r="O115" s="8">
        <v>1.4E-3</v>
      </c>
      <c r="P115" s="8">
        <v>4.0000000000000002E-4</v>
      </c>
    </row>
    <row r="116" spans="2:16">
      <c r="B116" s="6" t="s">
        <v>626</v>
      </c>
      <c r="C116" s="17">
        <v>8288532</v>
      </c>
      <c r="D116" s="6" t="s">
        <v>129</v>
      </c>
      <c r="E116" s="6"/>
      <c r="F116" s="6" t="s">
        <v>627</v>
      </c>
      <c r="G116" s="17">
        <v>10.45</v>
      </c>
      <c r="H116" s="6" t="s">
        <v>97</v>
      </c>
      <c r="I116" s="19">
        <v>4.8000000000000001E-2</v>
      </c>
      <c r="J116" s="8">
        <v>4.8599999999999997E-2</v>
      </c>
      <c r="K116" s="7">
        <v>1254000</v>
      </c>
      <c r="L116" s="7">
        <v>100.74</v>
      </c>
      <c r="M116" s="7">
        <v>1263.23</v>
      </c>
      <c r="O116" s="8">
        <v>8.0399999999999999E-2</v>
      </c>
      <c r="P116" s="8">
        <v>2.41E-2</v>
      </c>
    </row>
    <row r="117" spans="2:16">
      <c r="B117" s="6" t="s">
        <v>628</v>
      </c>
      <c r="C117" s="17">
        <v>8288540</v>
      </c>
      <c r="D117" s="6" t="s">
        <v>129</v>
      </c>
      <c r="E117" s="6"/>
      <c r="F117" s="6" t="s">
        <v>629</v>
      </c>
      <c r="G117" s="17">
        <v>10.54</v>
      </c>
      <c r="H117" s="6" t="s">
        <v>97</v>
      </c>
      <c r="I117" s="19">
        <v>4.8000000000000001E-2</v>
      </c>
      <c r="J117" s="8">
        <v>4.8599999999999997E-2</v>
      </c>
      <c r="K117" s="7">
        <v>147000</v>
      </c>
      <c r="L117" s="7">
        <v>100.46</v>
      </c>
      <c r="M117" s="7">
        <v>147.66999999999999</v>
      </c>
      <c r="O117" s="8">
        <v>9.4000000000000004E-3</v>
      </c>
      <c r="P117" s="8">
        <v>2.8E-3</v>
      </c>
    </row>
    <row r="118" spans="2:16">
      <c r="B118" s="6" t="s">
        <v>630</v>
      </c>
      <c r="C118" s="17">
        <v>8288557</v>
      </c>
      <c r="D118" s="6" t="s">
        <v>129</v>
      </c>
      <c r="E118" s="6"/>
      <c r="F118" s="6" t="s">
        <v>631</v>
      </c>
      <c r="G118" s="17">
        <v>10.37</v>
      </c>
      <c r="H118" s="6" t="s">
        <v>97</v>
      </c>
      <c r="I118" s="19">
        <v>4.8000000000000001E-2</v>
      </c>
      <c r="J118" s="8">
        <v>4.8599999999999997E-2</v>
      </c>
      <c r="K118" s="7">
        <v>62000</v>
      </c>
      <c r="L118" s="7">
        <v>102.35</v>
      </c>
      <c r="M118" s="7">
        <v>63.46</v>
      </c>
      <c r="O118" s="8">
        <v>4.0000000000000001E-3</v>
      </c>
      <c r="P118" s="8">
        <v>1.1999999999999999E-3</v>
      </c>
    </row>
    <row r="119" spans="2:16">
      <c r="B119" s="6" t="s">
        <v>632</v>
      </c>
      <c r="C119" s="17">
        <v>8288565</v>
      </c>
      <c r="D119" s="6" t="s">
        <v>129</v>
      </c>
      <c r="E119" s="6"/>
      <c r="F119" s="6" t="s">
        <v>633</v>
      </c>
      <c r="G119" s="17">
        <v>10.45</v>
      </c>
      <c r="H119" s="6" t="s">
        <v>97</v>
      </c>
      <c r="I119" s="19">
        <v>4.8000000000000001E-2</v>
      </c>
      <c r="J119" s="8">
        <v>4.8599999999999997E-2</v>
      </c>
      <c r="K119" s="7">
        <v>1265000</v>
      </c>
      <c r="L119" s="7">
        <v>101.95</v>
      </c>
      <c r="M119" s="7">
        <v>1289.6199999999999</v>
      </c>
      <c r="O119" s="8">
        <v>8.2100000000000006E-2</v>
      </c>
      <c r="P119" s="8">
        <v>2.46E-2</v>
      </c>
    </row>
    <row r="120" spans="2:16">
      <c r="B120" s="6" t="s">
        <v>634</v>
      </c>
      <c r="C120" s="17">
        <v>8288573</v>
      </c>
      <c r="D120" s="6" t="s">
        <v>129</v>
      </c>
      <c r="E120" s="6"/>
      <c r="F120" s="6" t="s">
        <v>635</v>
      </c>
      <c r="G120" s="17">
        <v>10.54</v>
      </c>
      <c r="H120" s="6" t="s">
        <v>97</v>
      </c>
      <c r="I120" s="19">
        <v>4.8000000000000001E-2</v>
      </c>
      <c r="J120" s="8">
        <v>4.8599999999999997E-2</v>
      </c>
      <c r="K120" s="7">
        <v>288000</v>
      </c>
      <c r="L120" s="7">
        <v>101.55</v>
      </c>
      <c r="M120" s="7">
        <v>292.47000000000003</v>
      </c>
      <c r="O120" s="8">
        <v>1.8599999999999998E-2</v>
      </c>
      <c r="P120" s="8">
        <v>5.5999999999999999E-3</v>
      </c>
    </row>
    <row r="121" spans="2:16">
      <c r="B121" s="6" t="s">
        <v>636</v>
      </c>
      <c r="C121" s="17">
        <v>8288581</v>
      </c>
      <c r="D121" s="6" t="s">
        <v>129</v>
      </c>
      <c r="E121" s="6"/>
      <c r="F121" s="6" t="s">
        <v>637</v>
      </c>
      <c r="G121" s="17">
        <v>10.62</v>
      </c>
      <c r="H121" s="6" t="s">
        <v>97</v>
      </c>
      <c r="I121" s="19">
        <v>4.8000000000000001E-2</v>
      </c>
      <c r="J121" s="8">
        <v>4.8599999999999997E-2</v>
      </c>
      <c r="K121" s="7">
        <v>330000</v>
      </c>
      <c r="L121" s="7">
        <v>101.14</v>
      </c>
      <c r="M121" s="7">
        <v>333.78</v>
      </c>
      <c r="O121" s="8">
        <v>2.12E-2</v>
      </c>
      <c r="P121" s="8">
        <v>6.4000000000000003E-3</v>
      </c>
    </row>
    <row r="122" spans="2:16">
      <c r="B122" s="6" t="s">
        <v>638</v>
      </c>
      <c r="C122" s="17">
        <v>8288599</v>
      </c>
      <c r="D122" s="6" t="s">
        <v>129</v>
      </c>
      <c r="E122" s="6"/>
      <c r="F122" s="6" t="s">
        <v>639</v>
      </c>
      <c r="G122" s="17">
        <v>10.7</v>
      </c>
      <c r="H122" s="6" t="s">
        <v>97</v>
      </c>
      <c r="I122" s="19">
        <v>4.8000000000000001E-2</v>
      </c>
      <c r="J122" s="8">
        <v>4.8599999999999997E-2</v>
      </c>
      <c r="K122" s="7">
        <v>1004000</v>
      </c>
      <c r="L122" s="7">
        <v>100.74</v>
      </c>
      <c r="M122" s="7">
        <v>1011.39</v>
      </c>
      <c r="O122" s="8">
        <v>6.4399999999999999E-2</v>
      </c>
      <c r="P122" s="8">
        <v>1.9300000000000001E-2</v>
      </c>
    </row>
    <row r="123" spans="2:16">
      <c r="B123" s="6" t="s">
        <v>640</v>
      </c>
      <c r="C123" s="17">
        <v>8288607</v>
      </c>
      <c r="D123" s="6" t="s">
        <v>129</v>
      </c>
      <c r="E123" s="6"/>
      <c r="F123" s="6" t="s">
        <v>641</v>
      </c>
      <c r="G123" s="17">
        <v>10.79</v>
      </c>
      <c r="H123" s="6" t="s">
        <v>97</v>
      </c>
      <c r="I123" s="19">
        <v>4.8000000000000001E-2</v>
      </c>
      <c r="J123" s="8">
        <v>4.8599999999999997E-2</v>
      </c>
      <c r="K123" s="7">
        <v>306000</v>
      </c>
      <c r="L123" s="7">
        <v>100.46</v>
      </c>
      <c r="M123" s="7">
        <v>307.39</v>
      </c>
      <c r="O123" s="8">
        <v>1.9599999999999999E-2</v>
      </c>
      <c r="P123" s="8">
        <v>5.8999999999999999E-3</v>
      </c>
    </row>
    <row r="124" spans="2:16">
      <c r="B124" s="6" t="s">
        <v>642</v>
      </c>
      <c r="C124" s="17">
        <v>82888829</v>
      </c>
      <c r="D124" s="6" t="s">
        <v>129</v>
      </c>
      <c r="E124" s="6"/>
      <c r="F124" s="6" t="s">
        <v>643</v>
      </c>
      <c r="G124" s="17">
        <v>9.39</v>
      </c>
      <c r="H124" s="6" t="s">
        <v>97</v>
      </c>
      <c r="I124" s="19">
        <v>4.8000000000000001E-2</v>
      </c>
      <c r="J124" s="8">
        <v>4.8599999999999997E-2</v>
      </c>
      <c r="K124" s="7">
        <v>274103</v>
      </c>
      <c r="L124" s="7">
        <v>100.72</v>
      </c>
      <c r="M124" s="7">
        <v>276.08999999999997</v>
      </c>
      <c r="O124" s="8">
        <v>1.7600000000000001E-2</v>
      </c>
      <c r="P124" s="8">
        <v>5.3E-3</v>
      </c>
    </row>
    <row r="125" spans="2:16">
      <c r="B125" s="13" t="s">
        <v>644</v>
      </c>
      <c r="C125" s="14"/>
      <c r="D125" s="13"/>
      <c r="E125" s="13"/>
      <c r="F125" s="13"/>
      <c r="H125" s="13"/>
      <c r="K125" s="15">
        <v>0</v>
      </c>
      <c r="M125" s="15">
        <v>0</v>
      </c>
      <c r="O125" s="16">
        <v>0</v>
      </c>
      <c r="P125" s="16">
        <v>0</v>
      </c>
    </row>
    <row r="126" spans="2:16">
      <c r="B126" s="13" t="s">
        <v>645</v>
      </c>
      <c r="C126" s="14"/>
      <c r="D126" s="13"/>
      <c r="E126" s="13"/>
      <c r="F126" s="13"/>
      <c r="H126" s="13"/>
      <c r="K126" s="15">
        <v>0</v>
      </c>
      <c r="M126" s="15">
        <v>0</v>
      </c>
      <c r="O126" s="16">
        <v>0</v>
      </c>
      <c r="P126" s="16">
        <v>0</v>
      </c>
    </row>
    <row r="127" spans="2:16">
      <c r="B127" s="13" t="s">
        <v>646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28" spans="2:16">
      <c r="B128" s="3" t="s">
        <v>647</v>
      </c>
      <c r="C128" s="12"/>
      <c r="D128" s="3"/>
      <c r="E128" s="3"/>
      <c r="F128" s="3"/>
      <c r="H128" s="3"/>
      <c r="K128" s="9">
        <v>0</v>
      </c>
      <c r="M128" s="9">
        <v>0</v>
      </c>
      <c r="O128" s="10">
        <v>0</v>
      </c>
      <c r="P128" s="10">
        <v>0</v>
      </c>
    </row>
    <row r="129" spans="2:16">
      <c r="B129" s="13" t="s">
        <v>141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0" spans="2:16">
      <c r="B130" s="13" t="s">
        <v>648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3" spans="2:16">
      <c r="B133" s="6" t="s">
        <v>110</v>
      </c>
      <c r="C133" s="17"/>
      <c r="D133" s="6"/>
      <c r="E133" s="6"/>
      <c r="F133" s="6"/>
      <c r="H133" s="6"/>
    </row>
    <row r="137" spans="2:16">
      <c r="B13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D24" sqref="D2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998</v>
      </c>
    </row>
    <row r="3" spans="2:19" ht="15.75">
      <c r="B3" s="1" t="s">
        <v>999</v>
      </c>
    </row>
    <row r="4" spans="2:19" ht="15.75">
      <c r="B4" s="1" t="s">
        <v>1</v>
      </c>
    </row>
    <row r="6" spans="2:19" ht="15.75">
      <c r="B6" s="2" t="s">
        <v>419</v>
      </c>
    </row>
    <row r="7" spans="2:19" ht="15.75">
      <c r="B7" s="2" t="s">
        <v>143</v>
      </c>
    </row>
    <row r="8" spans="2:19">
      <c r="B8" s="3" t="s">
        <v>79</v>
      </c>
      <c r="C8" s="3" t="s">
        <v>80</v>
      </c>
      <c r="D8" s="3" t="s">
        <v>144</v>
      </c>
      <c r="E8" s="3" t="s">
        <v>81</v>
      </c>
      <c r="F8" s="3" t="s">
        <v>145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420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649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652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654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655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656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>
      <selection activeCell="D24" sqref="D2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998</v>
      </c>
    </row>
    <row r="3" spans="2:19" ht="15.75">
      <c r="B3" s="1" t="s">
        <v>999</v>
      </c>
    </row>
    <row r="4" spans="2:19" ht="15.75">
      <c r="B4" s="1" t="s">
        <v>1</v>
      </c>
    </row>
    <row r="6" spans="2:19" ht="15.75">
      <c r="B6" s="2" t="s">
        <v>419</v>
      </c>
    </row>
    <row r="7" spans="2:19" ht="15.75">
      <c r="B7" s="2" t="s">
        <v>155</v>
      </c>
    </row>
    <row r="8" spans="2:19">
      <c r="B8" s="3" t="s">
        <v>79</v>
      </c>
      <c r="C8" s="3" t="s">
        <v>80</v>
      </c>
      <c r="D8" s="3" t="s">
        <v>144</v>
      </c>
      <c r="E8" s="3" t="s">
        <v>81</v>
      </c>
      <c r="F8" s="3" t="s">
        <v>145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420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657</v>
      </c>
      <c r="C11" s="12"/>
      <c r="D11" s="3"/>
      <c r="E11" s="3"/>
      <c r="F11" s="3"/>
      <c r="G11" s="3"/>
      <c r="H11" s="3"/>
      <c r="I11" s="3"/>
      <c r="J11" s="12">
        <v>7.17</v>
      </c>
      <c r="K11" s="3"/>
      <c r="M11" s="10">
        <v>2.5600000000000001E-2</v>
      </c>
      <c r="N11" s="9">
        <v>18134733.079999998</v>
      </c>
      <c r="P11" s="9">
        <v>1773.51</v>
      </c>
      <c r="R11" s="10">
        <v>1</v>
      </c>
      <c r="S11" s="10">
        <v>3.3799999999999997E-2</v>
      </c>
    </row>
    <row r="12" spans="2:19">
      <c r="B12" s="3" t="s">
        <v>658</v>
      </c>
      <c r="C12" s="12"/>
      <c r="D12" s="3"/>
      <c r="E12" s="3"/>
      <c r="F12" s="3"/>
      <c r="G12" s="3"/>
      <c r="H12" s="3"/>
      <c r="I12" s="3"/>
      <c r="J12" s="12">
        <v>6.58</v>
      </c>
      <c r="K12" s="3"/>
      <c r="M12" s="10">
        <v>1.8599999999999998E-2</v>
      </c>
      <c r="N12" s="9">
        <v>1019733.08</v>
      </c>
      <c r="P12" s="9">
        <v>1202.6199999999999</v>
      </c>
      <c r="R12" s="10">
        <v>0.67810000000000004</v>
      </c>
      <c r="S12" s="10">
        <v>2.29E-2</v>
      </c>
    </row>
    <row r="13" spans="2:19">
      <c r="B13" s="13" t="s">
        <v>659</v>
      </c>
      <c r="C13" s="14"/>
      <c r="D13" s="13"/>
      <c r="E13" s="13"/>
      <c r="F13" s="13"/>
      <c r="G13" s="13"/>
      <c r="H13" s="13"/>
      <c r="I13" s="13"/>
      <c r="J13" s="14">
        <v>7.12</v>
      </c>
      <c r="K13" s="13"/>
      <c r="M13" s="16">
        <v>1.2E-2</v>
      </c>
      <c r="N13" s="15">
        <v>662513.07999999996</v>
      </c>
      <c r="P13" s="15">
        <v>836.91</v>
      </c>
      <c r="R13" s="16">
        <v>0.47189999999999999</v>
      </c>
      <c r="S13" s="16">
        <v>1.5900000000000001E-2</v>
      </c>
    </row>
    <row r="14" spans="2:19">
      <c r="B14" s="6" t="s">
        <v>660</v>
      </c>
      <c r="C14" s="17">
        <v>1124346</v>
      </c>
      <c r="D14" s="6"/>
      <c r="E14" s="18">
        <v>520010869</v>
      </c>
      <c r="F14" s="6" t="s">
        <v>269</v>
      </c>
      <c r="G14" s="6" t="s">
        <v>161</v>
      </c>
      <c r="H14" s="6" t="s">
        <v>162</v>
      </c>
      <c r="I14" s="6" t="s">
        <v>661</v>
      </c>
      <c r="J14" s="17">
        <v>11.67</v>
      </c>
      <c r="K14" s="6" t="s">
        <v>97</v>
      </c>
      <c r="L14" s="19">
        <v>4.1000000000000002E-2</v>
      </c>
      <c r="M14" s="8">
        <v>2.2599999999999999E-2</v>
      </c>
      <c r="N14" s="7">
        <v>233439.4</v>
      </c>
      <c r="O14" s="7">
        <v>128.4</v>
      </c>
      <c r="P14" s="7">
        <v>299.74</v>
      </c>
      <c r="Q14" s="8">
        <v>2.9999999999999997E-4</v>
      </c>
      <c r="R14" s="8">
        <v>0.16900000000000001</v>
      </c>
      <c r="S14" s="8">
        <v>5.7000000000000002E-3</v>
      </c>
    </row>
    <row r="15" spans="2:19">
      <c r="B15" s="6" t="s">
        <v>662</v>
      </c>
      <c r="C15" s="17">
        <v>6000129</v>
      </c>
      <c r="D15" s="6"/>
      <c r="E15" s="18">
        <v>520000472</v>
      </c>
      <c r="F15" s="6" t="s">
        <v>173</v>
      </c>
      <c r="G15" s="6" t="s">
        <v>663</v>
      </c>
      <c r="H15" s="6" t="s">
        <v>169</v>
      </c>
      <c r="I15" s="6" t="s">
        <v>664</v>
      </c>
      <c r="J15" s="17">
        <v>3.27</v>
      </c>
      <c r="K15" s="6" t="s">
        <v>97</v>
      </c>
      <c r="L15" s="19">
        <v>0.06</v>
      </c>
      <c r="M15" s="8">
        <v>4.1000000000000003E-3</v>
      </c>
      <c r="N15" s="7">
        <v>330000</v>
      </c>
      <c r="O15" s="7">
        <v>126.03</v>
      </c>
      <c r="P15" s="7">
        <v>415.9</v>
      </c>
      <c r="Q15" s="8">
        <v>1E-4</v>
      </c>
      <c r="R15" s="8">
        <v>0.23449999999999999</v>
      </c>
      <c r="S15" s="8">
        <v>7.9000000000000008E-3</v>
      </c>
    </row>
    <row r="16" spans="2:19">
      <c r="B16" s="6" t="s">
        <v>665</v>
      </c>
      <c r="C16" s="17">
        <v>1103084</v>
      </c>
      <c r="D16" s="6"/>
      <c r="E16" s="18">
        <v>513436394</v>
      </c>
      <c r="F16" s="6" t="s">
        <v>269</v>
      </c>
      <c r="G16" s="6" t="s">
        <v>666</v>
      </c>
      <c r="H16" s="6" t="s">
        <v>162</v>
      </c>
      <c r="I16" s="6" t="s">
        <v>667</v>
      </c>
      <c r="J16" s="17">
        <v>4.6100000000000003</v>
      </c>
      <c r="K16" s="6" t="s">
        <v>97</v>
      </c>
      <c r="L16" s="19">
        <v>5.6000000000000001E-2</v>
      </c>
      <c r="M16" s="8">
        <v>5.0000000000000001E-3</v>
      </c>
      <c r="N16" s="7">
        <v>16047.68</v>
      </c>
      <c r="O16" s="7">
        <v>151.36000000000001</v>
      </c>
      <c r="P16" s="7">
        <v>24.29</v>
      </c>
      <c r="Q16" s="8">
        <v>1E-4</v>
      </c>
      <c r="R16" s="8">
        <v>1.37E-2</v>
      </c>
      <c r="S16" s="8">
        <v>5.0000000000000001E-4</v>
      </c>
    </row>
    <row r="17" spans="2:19">
      <c r="B17" s="6" t="s">
        <v>668</v>
      </c>
      <c r="C17" s="17">
        <v>29992181</v>
      </c>
      <c r="D17" s="6"/>
      <c r="E17" s="18">
        <v>513436394</v>
      </c>
      <c r="F17" s="6" t="s">
        <v>269</v>
      </c>
      <c r="G17" s="6" t="s">
        <v>666</v>
      </c>
      <c r="H17" s="6" t="s">
        <v>162</v>
      </c>
      <c r="I17" s="6" t="s">
        <v>669</v>
      </c>
      <c r="J17" s="17">
        <v>10.199999999999999</v>
      </c>
      <c r="K17" s="6" t="s">
        <v>97</v>
      </c>
      <c r="L17" s="19">
        <v>2.9499999999999998E-2</v>
      </c>
      <c r="M17" s="8">
        <v>1.46E-2</v>
      </c>
      <c r="N17" s="7">
        <v>83026</v>
      </c>
      <c r="O17" s="7">
        <v>116.81</v>
      </c>
      <c r="P17" s="7">
        <v>96.98</v>
      </c>
      <c r="Q17" s="8">
        <v>8.0000000000000004E-4</v>
      </c>
      <c r="R17" s="8">
        <v>5.4699999999999999E-2</v>
      </c>
      <c r="S17" s="8">
        <v>1.8E-3</v>
      </c>
    </row>
    <row r="18" spans="2:19">
      <c r="B18" s="13" t="s">
        <v>670</v>
      </c>
      <c r="C18" s="14"/>
      <c r="D18" s="13"/>
      <c r="E18" s="13"/>
      <c r="F18" s="13"/>
      <c r="G18" s="13"/>
      <c r="H18" s="13"/>
      <c r="I18" s="13"/>
      <c r="J18" s="14">
        <v>5.35</v>
      </c>
      <c r="K18" s="13"/>
      <c r="M18" s="16">
        <v>3.39E-2</v>
      </c>
      <c r="N18" s="15">
        <v>357220</v>
      </c>
      <c r="P18" s="15">
        <v>365.71</v>
      </c>
      <c r="R18" s="16">
        <v>0.20619999999999999</v>
      </c>
      <c r="S18" s="16">
        <v>7.0000000000000001E-3</v>
      </c>
    </row>
    <row r="19" spans="2:19">
      <c r="B19" s="6" t="s">
        <v>671</v>
      </c>
      <c r="C19" s="17">
        <v>201617081</v>
      </c>
      <c r="D19" s="6"/>
      <c r="E19" s="18">
        <v>510687403</v>
      </c>
      <c r="F19" s="6" t="s">
        <v>262</v>
      </c>
      <c r="G19" s="6" t="s">
        <v>663</v>
      </c>
      <c r="H19" s="6" t="s">
        <v>169</v>
      </c>
      <c r="I19" s="6" t="s">
        <v>672</v>
      </c>
      <c r="J19" s="17">
        <v>5.76</v>
      </c>
      <c r="K19" s="6" t="s">
        <v>97</v>
      </c>
      <c r="L19" s="19">
        <v>3.1E-2</v>
      </c>
      <c r="M19" s="8">
        <v>2.41E-2</v>
      </c>
      <c r="N19" s="7">
        <v>112100</v>
      </c>
      <c r="O19" s="7">
        <v>104.89</v>
      </c>
      <c r="P19" s="7">
        <v>117.58</v>
      </c>
      <c r="Q19" s="8">
        <v>2.9999999999999997E-4</v>
      </c>
      <c r="R19" s="8">
        <v>6.6299999999999998E-2</v>
      </c>
      <c r="S19" s="8">
        <v>2.2000000000000001E-3</v>
      </c>
    </row>
    <row r="20" spans="2:19">
      <c r="B20" s="6" t="s">
        <v>673</v>
      </c>
      <c r="C20" s="17">
        <v>201709193</v>
      </c>
      <c r="D20" s="6"/>
      <c r="E20" s="18">
        <v>515703528</v>
      </c>
      <c r="F20" s="6" t="s">
        <v>674</v>
      </c>
      <c r="G20" s="6" t="s">
        <v>675</v>
      </c>
      <c r="H20" s="6" t="s">
        <v>162</v>
      </c>
      <c r="I20" s="6" t="s">
        <v>676</v>
      </c>
      <c r="J20" s="17">
        <v>5.09</v>
      </c>
      <c r="K20" s="6" t="s">
        <v>97</v>
      </c>
      <c r="L20" s="19">
        <v>3.85E-2</v>
      </c>
      <c r="M20" s="8">
        <v>4.0099999999999997E-2</v>
      </c>
      <c r="N20" s="7">
        <v>200000</v>
      </c>
      <c r="O20" s="7">
        <v>99.51</v>
      </c>
      <c r="P20" s="7">
        <v>199.02</v>
      </c>
      <c r="Q20" s="8">
        <v>2.0000000000000001E-4</v>
      </c>
      <c r="R20" s="8">
        <v>0.11219999999999999</v>
      </c>
      <c r="S20" s="8">
        <v>3.8E-3</v>
      </c>
    </row>
    <row r="21" spans="2:19">
      <c r="B21" s="6" t="s">
        <v>677</v>
      </c>
      <c r="C21" s="17">
        <v>201621075</v>
      </c>
      <c r="D21" s="6"/>
      <c r="E21" s="18">
        <v>520044439</v>
      </c>
      <c r="F21" s="6" t="s">
        <v>674</v>
      </c>
      <c r="G21" s="6" t="s">
        <v>678</v>
      </c>
      <c r="H21" s="6" t="s">
        <v>169</v>
      </c>
      <c r="I21" s="6" t="s">
        <v>679</v>
      </c>
      <c r="J21" s="17">
        <v>5.44</v>
      </c>
      <c r="K21" s="6" t="s">
        <v>97</v>
      </c>
      <c r="L21" s="19">
        <v>4.5999999999999999E-2</v>
      </c>
      <c r="M21" s="8">
        <v>3.2199999999999999E-2</v>
      </c>
      <c r="N21" s="7">
        <v>45120</v>
      </c>
      <c r="O21" s="7">
        <v>108.85</v>
      </c>
      <c r="P21" s="7">
        <v>49.11</v>
      </c>
      <c r="Q21" s="8">
        <v>2.0000000000000001E-4</v>
      </c>
      <c r="R21" s="8">
        <v>2.7699999999999999E-2</v>
      </c>
      <c r="S21" s="8">
        <v>8.9999999999999998E-4</v>
      </c>
    </row>
    <row r="22" spans="2:19">
      <c r="B22" s="13" t="s">
        <v>680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681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682</v>
      </c>
      <c r="C24" s="12"/>
      <c r="D24" s="3"/>
      <c r="E24" s="3"/>
      <c r="F24" s="3"/>
      <c r="G24" s="3"/>
      <c r="H24" s="3"/>
      <c r="I24" s="3"/>
      <c r="J24" s="12">
        <v>8.4</v>
      </c>
      <c r="K24" s="3"/>
      <c r="M24" s="10">
        <v>4.0399999999999998E-2</v>
      </c>
      <c r="N24" s="9">
        <v>17115000</v>
      </c>
      <c r="P24" s="9">
        <v>570.89</v>
      </c>
      <c r="R24" s="10">
        <v>0.32190000000000002</v>
      </c>
      <c r="S24" s="10">
        <v>1.09E-2</v>
      </c>
    </row>
    <row r="25" spans="2:19">
      <c r="B25" s="13" t="s">
        <v>683</v>
      </c>
      <c r="C25" s="14"/>
      <c r="D25" s="13"/>
      <c r="E25" s="13"/>
      <c r="F25" s="13"/>
      <c r="G25" s="13"/>
      <c r="H25" s="13"/>
      <c r="I25" s="13"/>
      <c r="J25" s="14">
        <v>8.4</v>
      </c>
      <c r="K25" s="13"/>
      <c r="M25" s="16">
        <v>4.0399999999999998E-2</v>
      </c>
      <c r="N25" s="15">
        <v>17115000</v>
      </c>
      <c r="P25" s="15">
        <v>570.89</v>
      </c>
      <c r="R25" s="16">
        <v>0.32190000000000002</v>
      </c>
      <c r="S25" s="16">
        <v>1.09E-2</v>
      </c>
    </row>
    <row r="26" spans="2:19">
      <c r="B26" s="6" t="s">
        <v>684</v>
      </c>
      <c r="C26" s="17" t="s">
        <v>685</v>
      </c>
      <c r="D26" s="6"/>
      <c r="E26" s="6"/>
      <c r="F26" s="6" t="s">
        <v>686</v>
      </c>
      <c r="G26" s="6" t="s">
        <v>247</v>
      </c>
      <c r="H26" s="6"/>
      <c r="I26" s="6" t="s">
        <v>687</v>
      </c>
      <c r="J26" s="17">
        <v>8.4</v>
      </c>
      <c r="K26" s="6" t="s">
        <v>42</v>
      </c>
      <c r="L26" s="19">
        <v>0.04</v>
      </c>
      <c r="M26" s="8">
        <v>4.0399999999999998E-2</v>
      </c>
      <c r="N26" s="7">
        <v>17115000</v>
      </c>
      <c r="O26" s="7">
        <v>101.11</v>
      </c>
      <c r="P26" s="7">
        <v>570.89</v>
      </c>
      <c r="Q26" s="8">
        <v>1.6999999999999999E-3</v>
      </c>
      <c r="R26" s="8">
        <v>0.32190000000000002</v>
      </c>
      <c r="S26" s="8">
        <v>1.09E-2</v>
      </c>
    </row>
    <row r="27" spans="2:19">
      <c r="B27" s="13" t="s">
        <v>688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110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D24" sqref="D2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998</v>
      </c>
    </row>
    <row r="3" spans="2:13" ht="15.75">
      <c r="B3" s="1" t="s">
        <v>999</v>
      </c>
    </row>
    <row r="4" spans="2:13" ht="15.75">
      <c r="B4" s="1" t="s">
        <v>1</v>
      </c>
    </row>
    <row r="6" spans="2:13" ht="15.75">
      <c r="B6" s="2" t="s">
        <v>419</v>
      </c>
    </row>
    <row r="7" spans="2:13" ht="15.75">
      <c r="B7" s="2" t="s">
        <v>248</v>
      </c>
    </row>
    <row r="8" spans="2:13">
      <c r="B8" s="3" t="s">
        <v>79</v>
      </c>
      <c r="C8" s="3" t="s">
        <v>80</v>
      </c>
      <c r="D8" s="3" t="s">
        <v>144</v>
      </c>
      <c r="E8" s="3" t="s">
        <v>81</v>
      </c>
      <c r="F8" s="3" t="s">
        <v>145</v>
      </c>
      <c r="G8" s="3" t="s">
        <v>84</v>
      </c>
      <c r="H8" s="3" t="s">
        <v>116</v>
      </c>
      <c r="I8" s="3" t="s">
        <v>40</v>
      </c>
      <c r="J8" s="3" t="s">
        <v>420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689</v>
      </c>
      <c r="C11" s="12"/>
      <c r="D11" s="3"/>
      <c r="E11" s="3"/>
      <c r="F11" s="3"/>
      <c r="G11" s="3"/>
      <c r="H11" s="9">
        <v>44.33</v>
      </c>
      <c r="J11" s="9">
        <v>115.7</v>
      </c>
      <c r="L11" s="10">
        <v>1</v>
      </c>
      <c r="M11" s="10">
        <v>2.2000000000000001E-3</v>
      </c>
    </row>
    <row r="12" spans="2:13">
      <c r="B12" s="3" t="s">
        <v>690</v>
      </c>
      <c r="C12" s="12"/>
      <c r="D12" s="3"/>
      <c r="E12" s="3"/>
      <c r="F12" s="3"/>
      <c r="G12" s="3"/>
      <c r="H12" s="9">
        <v>11.16</v>
      </c>
      <c r="J12" s="9">
        <v>9.34</v>
      </c>
      <c r="L12" s="10">
        <v>8.0699999999999994E-2</v>
      </c>
      <c r="M12" s="10">
        <v>2.0000000000000001E-4</v>
      </c>
    </row>
    <row r="13" spans="2:13">
      <c r="B13" s="13" t="s">
        <v>250</v>
      </c>
      <c r="C13" s="14"/>
      <c r="D13" s="13"/>
      <c r="E13" s="13"/>
      <c r="F13" s="13"/>
      <c r="G13" s="13"/>
      <c r="H13" s="15">
        <v>11.16</v>
      </c>
      <c r="J13" s="15">
        <v>9.34</v>
      </c>
      <c r="L13" s="16">
        <v>8.0699999999999994E-2</v>
      </c>
      <c r="M13" s="16">
        <v>2.0000000000000001E-4</v>
      </c>
    </row>
    <row r="14" spans="2:13">
      <c r="B14" s="6" t="s">
        <v>691</v>
      </c>
      <c r="C14" s="17">
        <v>29992737</v>
      </c>
      <c r="D14" s="6"/>
      <c r="E14" s="18">
        <v>515138584</v>
      </c>
      <c r="F14" s="6" t="s">
        <v>325</v>
      </c>
      <c r="G14" s="6" t="s">
        <v>97</v>
      </c>
      <c r="H14" s="7">
        <v>11.16</v>
      </c>
      <c r="I14" s="7">
        <v>836.77</v>
      </c>
      <c r="J14" s="7">
        <v>9.34</v>
      </c>
      <c r="K14" s="8">
        <v>1E-4</v>
      </c>
      <c r="L14" s="8">
        <v>8.0699999999999994E-2</v>
      </c>
      <c r="M14" s="8">
        <v>2.0000000000000001E-4</v>
      </c>
    </row>
    <row r="15" spans="2:13">
      <c r="B15" s="3" t="s">
        <v>692</v>
      </c>
      <c r="C15" s="12"/>
      <c r="D15" s="3"/>
      <c r="E15" s="3"/>
      <c r="F15" s="3"/>
      <c r="G15" s="3"/>
      <c r="H15" s="9">
        <v>33.17</v>
      </c>
      <c r="J15" s="9">
        <v>106.36</v>
      </c>
      <c r="L15" s="10">
        <v>0.91930000000000001</v>
      </c>
      <c r="M15" s="10">
        <v>2E-3</v>
      </c>
    </row>
    <row r="16" spans="2:13">
      <c r="B16" s="13" t="s">
        <v>296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297</v>
      </c>
      <c r="C17" s="14"/>
      <c r="D17" s="13"/>
      <c r="E17" s="13"/>
      <c r="F17" s="13"/>
      <c r="G17" s="13"/>
      <c r="H17" s="15">
        <v>33.17</v>
      </c>
      <c r="J17" s="15">
        <v>106.36</v>
      </c>
      <c r="L17" s="16">
        <v>0.91930000000000001</v>
      </c>
      <c r="M17" s="16">
        <v>2E-3</v>
      </c>
    </row>
    <row r="18" spans="2:13">
      <c r="B18" s="6" t="s">
        <v>693</v>
      </c>
      <c r="C18" s="17">
        <v>201711017</v>
      </c>
      <c r="D18" s="6" t="s">
        <v>179</v>
      </c>
      <c r="E18" s="6"/>
      <c r="F18" s="6" t="s">
        <v>307</v>
      </c>
      <c r="G18" s="6" t="s">
        <v>46</v>
      </c>
      <c r="H18" s="7">
        <v>8.7100000000000009</v>
      </c>
      <c r="I18" s="7">
        <v>261469.2</v>
      </c>
      <c r="J18" s="7">
        <v>98.58</v>
      </c>
      <c r="K18" s="8">
        <v>1E-4</v>
      </c>
      <c r="L18" s="8">
        <v>0.85209999999999997</v>
      </c>
      <c r="M18" s="8">
        <v>1.9E-3</v>
      </c>
    </row>
    <row r="19" spans="2:13">
      <c r="B19" s="6" t="s">
        <v>694</v>
      </c>
      <c r="C19" s="17">
        <v>201707023</v>
      </c>
      <c r="D19" s="6" t="s">
        <v>179</v>
      </c>
      <c r="E19" s="6"/>
      <c r="F19" s="6" t="s">
        <v>686</v>
      </c>
      <c r="G19" s="6" t="s">
        <v>41</v>
      </c>
      <c r="H19" s="7">
        <v>24.46</v>
      </c>
      <c r="I19" s="7">
        <v>9044.2999999999993</v>
      </c>
      <c r="J19" s="7">
        <v>7.77</v>
      </c>
      <c r="K19" s="8">
        <v>0</v>
      </c>
      <c r="L19" s="8">
        <v>6.7199999999999996E-2</v>
      </c>
      <c r="M19" s="8">
        <v>1E-4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topLeftCell="A13" workbookViewId="0">
      <selection activeCell="I45" sqref="I45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998</v>
      </c>
    </row>
    <row r="3" spans="2:11" ht="15.75">
      <c r="B3" s="1" t="s">
        <v>999</v>
      </c>
    </row>
    <row r="4" spans="2:11" ht="15.75">
      <c r="B4" s="1" t="s">
        <v>1</v>
      </c>
    </row>
    <row r="6" spans="2:11" ht="15.75">
      <c r="B6" s="2" t="s">
        <v>419</v>
      </c>
    </row>
    <row r="7" spans="2:11" ht="15.75">
      <c r="B7" s="2" t="s">
        <v>695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420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696</v>
      </c>
      <c r="C11" s="12"/>
      <c r="D11" s="3"/>
      <c r="E11" s="3"/>
      <c r="F11" s="9">
        <v>179833.17</v>
      </c>
      <c r="H11" s="9">
        <v>557.04</v>
      </c>
      <c r="J11" s="10">
        <v>1</v>
      </c>
      <c r="K11" s="10">
        <v>1.06E-2</v>
      </c>
    </row>
    <row r="12" spans="2:11">
      <c r="B12" s="3" t="s">
        <v>697</v>
      </c>
      <c r="C12" s="12"/>
      <c r="D12" s="3"/>
      <c r="E12" s="3"/>
      <c r="F12" s="9">
        <v>117292.55</v>
      </c>
      <c r="H12" s="9">
        <v>139.59</v>
      </c>
      <c r="J12" s="10">
        <v>0.25059999999999999</v>
      </c>
      <c r="K12" s="10">
        <v>2.7000000000000001E-3</v>
      </c>
    </row>
    <row r="13" spans="2:11">
      <c r="B13" s="13" t="s">
        <v>698</v>
      </c>
      <c r="C13" s="14"/>
      <c r="D13" s="13"/>
      <c r="E13" s="13"/>
      <c r="F13" s="15">
        <v>2812.55</v>
      </c>
      <c r="H13" s="15">
        <v>12.83</v>
      </c>
      <c r="J13" s="16">
        <v>2.3E-2</v>
      </c>
      <c r="K13" s="16">
        <v>2.0000000000000001E-4</v>
      </c>
    </row>
    <row r="14" spans="2:11">
      <c r="B14" s="6" t="s">
        <v>699</v>
      </c>
      <c r="C14" s="17">
        <v>29992953</v>
      </c>
      <c r="D14" s="6" t="s">
        <v>41</v>
      </c>
      <c r="E14" s="6" t="s">
        <v>700</v>
      </c>
      <c r="F14" s="7">
        <v>54.55</v>
      </c>
      <c r="G14" s="7">
        <v>100</v>
      </c>
      <c r="H14" s="7">
        <v>0.19</v>
      </c>
      <c r="I14" s="8">
        <v>0</v>
      </c>
      <c r="J14" s="8">
        <v>2.9999999999999997E-4</v>
      </c>
      <c r="K14" s="8">
        <v>0</v>
      </c>
    </row>
    <row r="15" spans="2:11">
      <c r="B15" s="6" t="s">
        <v>701</v>
      </c>
      <c r="C15" s="17">
        <v>201625050</v>
      </c>
      <c r="D15" s="6" t="s">
        <v>41</v>
      </c>
      <c r="E15" s="6" t="s">
        <v>702</v>
      </c>
      <c r="F15" s="7">
        <v>1758</v>
      </c>
      <c r="G15" s="7">
        <v>147.74</v>
      </c>
      <c r="H15" s="7">
        <v>9.1300000000000008</v>
      </c>
      <c r="I15" s="8">
        <v>0</v>
      </c>
      <c r="J15" s="8">
        <v>1.6400000000000001E-2</v>
      </c>
      <c r="K15" s="8">
        <v>2.0000000000000001E-4</v>
      </c>
    </row>
    <row r="16" spans="2:11">
      <c r="B16" s="6" t="s">
        <v>703</v>
      </c>
      <c r="C16" s="17">
        <v>29992982</v>
      </c>
      <c r="D16" s="6" t="s">
        <v>41</v>
      </c>
      <c r="E16" s="6" t="s">
        <v>702</v>
      </c>
      <c r="F16" s="7">
        <v>1000</v>
      </c>
      <c r="G16" s="7">
        <v>100</v>
      </c>
      <c r="H16" s="7">
        <v>3.51</v>
      </c>
      <c r="I16" s="8">
        <v>0</v>
      </c>
      <c r="J16" s="8">
        <v>6.3E-3</v>
      </c>
      <c r="K16" s="8">
        <v>1E-4</v>
      </c>
    </row>
    <row r="17" spans="2:11">
      <c r="B17" s="13" t="s">
        <v>704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705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706</v>
      </c>
      <c r="C19" s="14"/>
      <c r="D19" s="13"/>
      <c r="E19" s="13"/>
      <c r="F19" s="15">
        <v>114480</v>
      </c>
      <c r="H19" s="15">
        <v>126.76</v>
      </c>
      <c r="J19" s="16">
        <v>0.2276</v>
      </c>
      <c r="K19" s="16">
        <v>2.3999999999999998E-3</v>
      </c>
    </row>
    <row r="20" spans="2:11">
      <c r="B20" s="6" t="s">
        <v>707</v>
      </c>
      <c r="C20" s="17">
        <v>29992710</v>
      </c>
      <c r="D20" s="6" t="s">
        <v>97</v>
      </c>
      <c r="E20" s="6" t="s">
        <v>708</v>
      </c>
      <c r="F20" s="7">
        <v>22525</v>
      </c>
      <c r="G20" s="7">
        <v>115.49</v>
      </c>
      <c r="H20" s="7">
        <v>26.01</v>
      </c>
      <c r="I20" s="8">
        <v>1E-4</v>
      </c>
      <c r="J20" s="8">
        <v>4.6699999999999998E-2</v>
      </c>
      <c r="K20" s="8">
        <v>5.0000000000000001E-4</v>
      </c>
    </row>
    <row r="21" spans="2:11">
      <c r="B21" s="6" t="s">
        <v>709</v>
      </c>
      <c r="C21" s="17">
        <v>29992822</v>
      </c>
      <c r="D21" s="6" t="s">
        <v>97</v>
      </c>
      <c r="E21" s="6" t="s">
        <v>710</v>
      </c>
      <c r="F21" s="7">
        <v>5897.12</v>
      </c>
      <c r="G21" s="7">
        <v>96.92</v>
      </c>
      <c r="H21" s="7">
        <v>5.72</v>
      </c>
      <c r="I21" s="8">
        <v>0</v>
      </c>
      <c r="J21" s="8">
        <v>1.03E-2</v>
      </c>
      <c r="K21" s="8">
        <v>1E-4</v>
      </c>
    </row>
    <row r="22" spans="2:11">
      <c r="B22" s="6" t="s">
        <v>711</v>
      </c>
      <c r="C22" s="17">
        <v>201609112</v>
      </c>
      <c r="D22" s="6" t="s">
        <v>97</v>
      </c>
      <c r="E22" s="6" t="s">
        <v>712</v>
      </c>
      <c r="F22" s="7">
        <v>39360</v>
      </c>
      <c r="G22" s="7">
        <v>111.03</v>
      </c>
      <c r="H22" s="7">
        <v>43.7</v>
      </c>
      <c r="I22" s="8">
        <v>2.9999999999999997E-4</v>
      </c>
      <c r="J22" s="8">
        <v>7.85E-2</v>
      </c>
      <c r="K22" s="8">
        <v>8.0000000000000004E-4</v>
      </c>
    </row>
    <row r="23" spans="2:11">
      <c r="B23" s="6" t="s">
        <v>713</v>
      </c>
      <c r="C23" s="17">
        <v>2999233</v>
      </c>
      <c r="D23" s="6" t="s">
        <v>97</v>
      </c>
      <c r="E23" s="6" t="s">
        <v>714</v>
      </c>
      <c r="F23" s="7">
        <v>13529.99</v>
      </c>
      <c r="G23" s="7">
        <v>100</v>
      </c>
      <c r="H23" s="7">
        <v>13.53</v>
      </c>
      <c r="I23" s="8">
        <v>0</v>
      </c>
      <c r="J23" s="8">
        <v>2.4299999999999999E-2</v>
      </c>
      <c r="K23" s="8">
        <v>2.9999999999999997E-4</v>
      </c>
    </row>
    <row r="24" spans="2:11">
      <c r="B24" s="6" t="s">
        <v>715</v>
      </c>
      <c r="C24" s="17">
        <v>29992808</v>
      </c>
      <c r="D24" s="6" t="s">
        <v>97</v>
      </c>
      <c r="E24" s="6" t="s">
        <v>716</v>
      </c>
      <c r="F24" s="7">
        <v>10065</v>
      </c>
      <c r="G24" s="7">
        <v>102.81</v>
      </c>
      <c r="H24" s="7">
        <v>10.35</v>
      </c>
      <c r="I24" s="8">
        <v>1E-4</v>
      </c>
      <c r="J24" s="8">
        <v>1.8599999999999998E-2</v>
      </c>
      <c r="K24" s="8">
        <v>2.0000000000000001E-4</v>
      </c>
    </row>
    <row r="25" spans="2:11">
      <c r="B25" s="6" t="s">
        <v>717</v>
      </c>
      <c r="C25" s="17">
        <v>201625084</v>
      </c>
      <c r="D25" s="6" t="s">
        <v>97</v>
      </c>
      <c r="E25" s="6" t="s">
        <v>718</v>
      </c>
      <c r="F25" s="7">
        <v>4838.8900000000003</v>
      </c>
      <c r="G25" s="7">
        <v>95.41</v>
      </c>
      <c r="H25" s="7">
        <v>4.62</v>
      </c>
      <c r="I25" s="8">
        <v>0</v>
      </c>
      <c r="J25" s="8">
        <v>8.3000000000000001E-3</v>
      </c>
      <c r="K25" s="8">
        <v>1E-4</v>
      </c>
    </row>
    <row r="26" spans="2:11">
      <c r="B26" s="6" t="s">
        <v>719</v>
      </c>
      <c r="C26" s="17">
        <v>29992707</v>
      </c>
      <c r="D26" s="6" t="s">
        <v>97</v>
      </c>
      <c r="E26" s="6" t="s">
        <v>720</v>
      </c>
      <c r="F26" s="7">
        <v>3713</v>
      </c>
      <c r="G26" s="7">
        <v>98.31</v>
      </c>
      <c r="H26" s="7">
        <v>3.65</v>
      </c>
      <c r="I26" s="8">
        <v>0</v>
      </c>
      <c r="J26" s="8">
        <v>6.6E-3</v>
      </c>
      <c r="K26" s="8">
        <v>1E-4</v>
      </c>
    </row>
    <row r="27" spans="2:11">
      <c r="B27" s="6" t="s">
        <v>721</v>
      </c>
      <c r="C27" s="17">
        <v>201703095</v>
      </c>
      <c r="D27" s="6" t="s">
        <v>97</v>
      </c>
      <c r="E27" s="6" t="s">
        <v>716</v>
      </c>
      <c r="F27" s="7">
        <v>2012</v>
      </c>
      <c r="G27" s="7">
        <v>103.74</v>
      </c>
      <c r="H27" s="7">
        <v>2.09</v>
      </c>
      <c r="I27" s="8">
        <v>0</v>
      </c>
      <c r="J27" s="8">
        <v>3.7000000000000002E-3</v>
      </c>
      <c r="K27" s="8">
        <v>0</v>
      </c>
    </row>
    <row r="28" spans="2:11">
      <c r="B28" s="6" t="s">
        <v>722</v>
      </c>
      <c r="C28" s="17">
        <v>29992821</v>
      </c>
      <c r="D28" s="6" t="s">
        <v>97</v>
      </c>
      <c r="E28" s="6" t="s">
        <v>710</v>
      </c>
      <c r="F28" s="7">
        <v>12539</v>
      </c>
      <c r="G28" s="7">
        <v>136.31</v>
      </c>
      <c r="H28" s="7">
        <v>17.09</v>
      </c>
      <c r="I28" s="8">
        <v>0</v>
      </c>
      <c r="J28" s="8">
        <v>3.0700000000000002E-2</v>
      </c>
      <c r="K28" s="8">
        <v>2.9999999999999997E-4</v>
      </c>
    </row>
    <row r="29" spans="2:11">
      <c r="B29" s="3" t="s">
        <v>723</v>
      </c>
      <c r="C29" s="12"/>
      <c r="D29" s="3"/>
      <c r="E29" s="3"/>
      <c r="F29" s="9">
        <v>62540.62</v>
      </c>
      <c r="H29" s="9">
        <v>417.45</v>
      </c>
      <c r="J29" s="10">
        <v>0.74939999999999996</v>
      </c>
      <c r="K29" s="10">
        <v>7.9000000000000008E-3</v>
      </c>
    </row>
    <row r="30" spans="2:11">
      <c r="B30" s="13" t="s">
        <v>698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704</v>
      </c>
      <c r="C31" s="14"/>
      <c r="D31" s="13"/>
      <c r="E31" s="13"/>
      <c r="F31" s="15">
        <v>19423.96</v>
      </c>
      <c r="H31" s="15">
        <v>215.69</v>
      </c>
      <c r="J31" s="16">
        <v>0.38719999999999999</v>
      </c>
      <c r="K31" s="16">
        <v>4.1000000000000003E-3</v>
      </c>
    </row>
    <row r="32" spans="2:11">
      <c r="B32" s="6" t="s">
        <v>724</v>
      </c>
      <c r="C32" s="17">
        <v>299927080</v>
      </c>
      <c r="D32" s="6" t="s">
        <v>41</v>
      </c>
      <c r="E32" s="6" t="s">
        <v>725</v>
      </c>
      <c r="F32" s="7">
        <v>8</v>
      </c>
      <c r="G32" s="7">
        <v>109217.09</v>
      </c>
      <c r="H32" s="7">
        <v>30.7</v>
      </c>
      <c r="I32" s="8">
        <v>0</v>
      </c>
      <c r="J32" s="8">
        <v>5.5100000000000003E-2</v>
      </c>
      <c r="K32" s="8">
        <v>5.9999999999999995E-4</v>
      </c>
    </row>
    <row r="33" spans="2:11">
      <c r="B33" s="6" t="s">
        <v>726</v>
      </c>
      <c r="C33" s="17">
        <v>201724044</v>
      </c>
      <c r="D33" s="6" t="s">
        <v>41</v>
      </c>
      <c r="E33" s="6" t="s">
        <v>727</v>
      </c>
      <c r="F33" s="7">
        <v>19373</v>
      </c>
      <c r="G33" s="7">
        <v>110.51</v>
      </c>
      <c r="H33" s="7">
        <v>75.23</v>
      </c>
      <c r="I33" s="8">
        <v>2.9999999999999997E-4</v>
      </c>
      <c r="J33" s="8">
        <v>0.1351</v>
      </c>
      <c r="K33" s="8">
        <v>1.4E-3</v>
      </c>
    </row>
    <row r="34" spans="2:11">
      <c r="B34" s="6" t="s">
        <v>728</v>
      </c>
      <c r="C34" s="17">
        <v>201610110</v>
      </c>
      <c r="D34" s="6" t="s">
        <v>46</v>
      </c>
      <c r="E34" s="6" t="s">
        <v>729</v>
      </c>
      <c r="F34" s="7">
        <v>17.54</v>
      </c>
      <c r="G34" s="7">
        <v>27121.74</v>
      </c>
      <c r="H34" s="7">
        <v>20.59</v>
      </c>
      <c r="I34" s="8">
        <v>0</v>
      </c>
      <c r="J34" s="8">
        <v>3.6999999999999998E-2</v>
      </c>
      <c r="K34" s="8">
        <v>4.0000000000000002E-4</v>
      </c>
    </row>
    <row r="35" spans="2:11">
      <c r="B35" s="6" t="s">
        <v>730</v>
      </c>
      <c r="C35" s="17">
        <v>299928291</v>
      </c>
      <c r="D35" s="6" t="s">
        <v>41</v>
      </c>
      <c r="E35" s="6" t="s">
        <v>727</v>
      </c>
      <c r="F35" s="7">
        <v>14.42</v>
      </c>
      <c r="G35" s="7">
        <v>97819.85</v>
      </c>
      <c r="H35" s="7">
        <v>49.57</v>
      </c>
      <c r="I35" s="8">
        <v>0</v>
      </c>
      <c r="J35" s="8">
        <v>8.8999999999999996E-2</v>
      </c>
      <c r="K35" s="8">
        <v>8.9999999999999998E-4</v>
      </c>
    </row>
    <row r="36" spans="2:11">
      <c r="B36" s="6" t="s">
        <v>731</v>
      </c>
      <c r="C36" s="17">
        <v>299927040</v>
      </c>
      <c r="D36" s="6" t="s">
        <v>41</v>
      </c>
      <c r="E36" s="6" t="s">
        <v>732</v>
      </c>
      <c r="F36" s="7">
        <v>11</v>
      </c>
      <c r="G36" s="7">
        <v>102451.68</v>
      </c>
      <c r="H36" s="7">
        <v>39.6</v>
      </c>
      <c r="I36" s="8">
        <v>0</v>
      </c>
      <c r="J36" s="8">
        <v>7.1099999999999997E-2</v>
      </c>
      <c r="K36" s="8">
        <v>8.0000000000000004E-4</v>
      </c>
    </row>
    <row r="37" spans="2:11">
      <c r="B37" s="13" t="s">
        <v>705</v>
      </c>
      <c r="C37" s="14"/>
      <c r="D37" s="13"/>
      <c r="E37" s="13"/>
      <c r="F37" s="15">
        <v>197.07</v>
      </c>
      <c r="H37" s="15">
        <v>0.69</v>
      </c>
      <c r="J37" s="16">
        <v>1.1999999999999999E-3</v>
      </c>
      <c r="K37" s="16">
        <v>0</v>
      </c>
    </row>
    <row r="38" spans="2:11">
      <c r="B38" s="6" t="s">
        <v>733</v>
      </c>
      <c r="C38" s="17">
        <v>201803061</v>
      </c>
      <c r="D38" s="6" t="s">
        <v>41</v>
      </c>
      <c r="E38" s="6" t="s">
        <v>734</v>
      </c>
      <c r="F38" s="7">
        <v>197.07</v>
      </c>
      <c r="G38" s="7">
        <v>100</v>
      </c>
      <c r="H38" s="7">
        <v>0.69</v>
      </c>
      <c r="I38" s="8">
        <v>2.0000000000000001E-4</v>
      </c>
      <c r="J38" s="8">
        <v>1.1999999999999999E-3</v>
      </c>
      <c r="K38" s="8">
        <v>0</v>
      </c>
    </row>
    <row r="39" spans="2:11">
      <c r="B39" s="13" t="s">
        <v>706</v>
      </c>
      <c r="C39" s="14"/>
      <c r="D39" s="13"/>
      <c r="E39" s="13"/>
      <c r="F39" s="15">
        <v>42919.59</v>
      </c>
      <c r="H39" s="15">
        <v>201.06</v>
      </c>
      <c r="J39" s="16">
        <v>0.36099999999999999</v>
      </c>
      <c r="K39" s="16">
        <v>3.8E-3</v>
      </c>
    </row>
    <row r="40" spans="2:11">
      <c r="B40" s="6" t="s">
        <v>735</v>
      </c>
      <c r="C40" s="17">
        <v>29992706</v>
      </c>
      <c r="D40" s="6" t="s">
        <v>46</v>
      </c>
      <c r="E40" s="6" t="s">
        <v>736</v>
      </c>
      <c r="F40" s="7">
        <v>2631.33</v>
      </c>
      <c r="G40" s="7">
        <v>155.86000000000001</v>
      </c>
      <c r="H40" s="7">
        <v>17.75</v>
      </c>
      <c r="I40" s="8">
        <v>0</v>
      </c>
      <c r="J40" s="8">
        <v>3.1899999999999998E-2</v>
      </c>
      <c r="K40" s="8">
        <v>2.9999999999999997E-4</v>
      </c>
    </row>
    <row r="41" spans="2:11">
      <c r="B41" s="6" t="s">
        <v>737</v>
      </c>
      <c r="C41" s="17">
        <v>201706157</v>
      </c>
      <c r="D41" s="6" t="s">
        <v>46</v>
      </c>
      <c r="E41" s="6" t="s">
        <v>738</v>
      </c>
      <c r="F41" s="7">
        <v>8768.42</v>
      </c>
      <c r="G41" s="7">
        <v>94.27</v>
      </c>
      <c r="H41" s="7">
        <v>35.78</v>
      </c>
      <c r="I41" s="8">
        <v>1E-4</v>
      </c>
      <c r="J41" s="8">
        <v>6.4199999999999993E-2</v>
      </c>
      <c r="K41" s="8">
        <v>6.9999999999999999E-4</v>
      </c>
    </row>
    <row r="42" spans="2:11">
      <c r="B42" s="6" t="s">
        <v>739</v>
      </c>
      <c r="C42" s="17">
        <v>201613106</v>
      </c>
      <c r="D42" s="6" t="s">
        <v>41</v>
      </c>
      <c r="E42" s="6" t="s">
        <v>740</v>
      </c>
      <c r="F42" s="7">
        <v>631.1</v>
      </c>
      <c r="G42" s="7">
        <v>93.8</v>
      </c>
      <c r="H42" s="7">
        <v>2.08</v>
      </c>
      <c r="I42" s="8">
        <v>0</v>
      </c>
      <c r="J42" s="8">
        <v>3.7000000000000002E-3</v>
      </c>
      <c r="K42" s="8">
        <v>0</v>
      </c>
    </row>
    <row r="43" spans="2:11">
      <c r="B43" s="6" t="s">
        <v>741</v>
      </c>
      <c r="C43" s="17">
        <v>299927772</v>
      </c>
      <c r="D43" s="6" t="s">
        <v>41</v>
      </c>
      <c r="E43" s="6" t="s">
        <v>738</v>
      </c>
      <c r="F43" s="7">
        <v>1559</v>
      </c>
      <c r="G43" s="7">
        <v>169.15</v>
      </c>
      <c r="H43" s="7">
        <v>9.27</v>
      </c>
      <c r="I43" s="8">
        <v>0</v>
      </c>
      <c r="J43" s="8">
        <v>1.66E-2</v>
      </c>
      <c r="K43" s="8">
        <v>2.0000000000000001E-4</v>
      </c>
    </row>
    <row r="44" spans="2:11">
      <c r="B44" s="6" t="s">
        <v>742</v>
      </c>
      <c r="C44" s="17">
        <v>29992801</v>
      </c>
      <c r="D44" s="6" t="s">
        <v>46</v>
      </c>
      <c r="E44" s="6" t="s">
        <v>743</v>
      </c>
      <c r="F44" s="7">
        <v>12162.46</v>
      </c>
      <c r="G44" s="7">
        <v>100</v>
      </c>
      <c r="H44" s="7">
        <v>52.65</v>
      </c>
      <c r="I44" s="8">
        <v>2.0000000000000001E-4</v>
      </c>
      <c r="J44" s="8">
        <v>9.4500000000000001E-2</v>
      </c>
      <c r="K44" s="8">
        <v>1E-3</v>
      </c>
    </row>
    <row r="45" spans="2:11">
      <c r="B45" s="6" t="s">
        <v>744</v>
      </c>
      <c r="C45" s="17">
        <v>201716024</v>
      </c>
      <c r="D45" s="6" t="s">
        <v>46</v>
      </c>
      <c r="E45" s="6" t="s">
        <v>745</v>
      </c>
      <c r="F45" s="7">
        <v>4824</v>
      </c>
      <c r="G45" s="7">
        <v>98.3</v>
      </c>
      <c r="H45" s="7">
        <v>20.53</v>
      </c>
      <c r="I45" s="8">
        <v>0</v>
      </c>
      <c r="J45" s="8">
        <v>3.6900000000000002E-2</v>
      </c>
      <c r="K45" s="8">
        <v>4.0000000000000002E-4</v>
      </c>
    </row>
    <row r="46" spans="2:11">
      <c r="B46" s="6" t="s">
        <v>746</v>
      </c>
      <c r="C46" s="17">
        <v>29992791</v>
      </c>
      <c r="D46" s="6" t="s">
        <v>46</v>
      </c>
      <c r="E46" s="6" t="s">
        <v>743</v>
      </c>
      <c r="F46" s="7">
        <v>12343.28</v>
      </c>
      <c r="G46" s="7">
        <v>117.92</v>
      </c>
      <c r="H46" s="7">
        <v>63.01</v>
      </c>
      <c r="I46" s="8">
        <v>0</v>
      </c>
      <c r="J46" s="8">
        <v>0.11310000000000001</v>
      </c>
      <c r="K46" s="8">
        <v>1.1999999999999999E-3</v>
      </c>
    </row>
    <row r="49" spans="2:5">
      <c r="B49" s="6" t="s">
        <v>110</v>
      </c>
      <c r="C49" s="17"/>
      <c r="D49" s="6"/>
      <c r="E49" s="6"/>
    </row>
    <row r="53" spans="2:5">
      <c r="B53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J14" sqref="J14:J16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998</v>
      </c>
    </row>
    <row r="3" spans="2:12" ht="15.75">
      <c r="B3" s="1" t="s">
        <v>999</v>
      </c>
    </row>
    <row r="4" spans="2:12" ht="15.75">
      <c r="B4" s="1" t="s">
        <v>1</v>
      </c>
    </row>
    <row r="6" spans="2:12" ht="15.75">
      <c r="B6" s="2" t="s">
        <v>419</v>
      </c>
    </row>
    <row r="7" spans="2:12" ht="15.75">
      <c r="B7" s="2" t="s">
        <v>747</v>
      </c>
    </row>
    <row r="8" spans="2:12">
      <c r="B8" s="3" t="s">
        <v>79</v>
      </c>
      <c r="C8" s="3" t="s">
        <v>80</v>
      </c>
      <c r="D8" s="3" t="s">
        <v>145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420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748</v>
      </c>
      <c r="C11" s="12"/>
      <c r="D11" s="3"/>
      <c r="E11" s="3"/>
      <c r="F11" s="3"/>
      <c r="G11" s="9">
        <v>24694</v>
      </c>
      <c r="I11" s="9">
        <v>10.25</v>
      </c>
      <c r="K11" s="10">
        <v>1</v>
      </c>
      <c r="L11" s="10">
        <v>2.0000000000000001E-4</v>
      </c>
    </row>
    <row r="12" spans="2:12">
      <c r="B12" s="3" t="s">
        <v>749</v>
      </c>
      <c r="C12" s="12"/>
      <c r="D12" s="3"/>
      <c r="E12" s="3"/>
      <c r="F12" s="3"/>
      <c r="G12" s="9">
        <v>24600</v>
      </c>
      <c r="I12" s="9">
        <v>9.07</v>
      </c>
      <c r="K12" s="10">
        <v>0.8841</v>
      </c>
      <c r="L12" s="10">
        <v>2.0000000000000001E-4</v>
      </c>
    </row>
    <row r="13" spans="2:12">
      <c r="B13" s="13" t="s">
        <v>384</v>
      </c>
      <c r="C13" s="14"/>
      <c r="D13" s="13"/>
      <c r="E13" s="13"/>
      <c r="F13" s="13"/>
      <c r="G13" s="15">
        <v>24600</v>
      </c>
      <c r="I13" s="15">
        <v>9.07</v>
      </c>
      <c r="K13" s="16">
        <v>0.8841</v>
      </c>
      <c r="L13" s="16">
        <v>2.0000000000000001E-4</v>
      </c>
    </row>
    <row r="14" spans="2:12">
      <c r="B14" s="6" t="s">
        <v>750</v>
      </c>
      <c r="C14" s="17">
        <v>29992795</v>
      </c>
      <c r="D14" s="6" t="s">
        <v>674</v>
      </c>
      <c r="E14" s="6" t="s">
        <v>97</v>
      </c>
      <c r="F14" s="6" t="s">
        <v>676</v>
      </c>
      <c r="G14" s="7">
        <v>8200</v>
      </c>
      <c r="H14" s="7">
        <v>24.05</v>
      </c>
      <c r="I14" s="7">
        <v>1.97</v>
      </c>
      <c r="J14" s="8">
        <v>0</v>
      </c>
      <c r="K14" s="8">
        <v>0.1923</v>
      </c>
      <c r="L14" s="8">
        <v>0</v>
      </c>
    </row>
    <row r="15" spans="2:12">
      <c r="B15" s="6" t="s">
        <v>751</v>
      </c>
      <c r="C15" s="17">
        <v>29992796</v>
      </c>
      <c r="D15" s="6" t="s">
        <v>674</v>
      </c>
      <c r="E15" s="6" t="s">
        <v>97</v>
      </c>
      <c r="F15" s="6" t="s">
        <v>676</v>
      </c>
      <c r="G15" s="7">
        <v>8200</v>
      </c>
      <c r="H15" s="7">
        <v>37.479999999999997</v>
      </c>
      <c r="I15" s="7">
        <v>3.07</v>
      </c>
      <c r="J15" s="8">
        <v>0</v>
      </c>
      <c r="K15" s="8">
        <v>0.29970000000000002</v>
      </c>
      <c r="L15" s="8">
        <v>1E-4</v>
      </c>
    </row>
    <row r="16" spans="2:12">
      <c r="B16" s="6" t="s">
        <v>752</v>
      </c>
      <c r="C16" s="17">
        <v>29992797</v>
      </c>
      <c r="D16" s="6" t="s">
        <v>674</v>
      </c>
      <c r="E16" s="6" t="s">
        <v>97</v>
      </c>
      <c r="F16" s="6" t="s">
        <v>676</v>
      </c>
      <c r="G16" s="7">
        <v>8200</v>
      </c>
      <c r="H16" s="7">
        <v>49.02</v>
      </c>
      <c r="I16" s="7">
        <v>4.0199999999999996</v>
      </c>
      <c r="J16" s="8">
        <v>0</v>
      </c>
      <c r="K16" s="8">
        <v>0.39200000000000002</v>
      </c>
      <c r="L16" s="8">
        <v>1E-4</v>
      </c>
    </row>
    <row r="17" spans="2:12">
      <c r="B17" s="3" t="s">
        <v>753</v>
      </c>
      <c r="C17" s="12"/>
      <c r="D17" s="3"/>
      <c r="E17" s="3"/>
      <c r="F17" s="3"/>
      <c r="G17" s="9">
        <v>94</v>
      </c>
      <c r="I17" s="9">
        <v>1.19</v>
      </c>
      <c r="K17" s="10">
        <v>0.1159</v>
      </c>
      <c r="L17" s="10">
        <v>0</v>
      </c>
    </row>
    <row r="18" spans="2:12">
      <c r="B18" s="13" t="s">
        <v>386</v>
      </c>
      <c r="C18" s="14"/>
      <c r="D18" s="13"/>
      <c r="E18" s="13"/>
      <c r="F18" s="13"/>
      <c r="G18" s="15">
        <v>94</v>
      </c>
      <c r="I18" s="15">
        <v>1.19</v>
      </c>
      <c r="K18" s="16">
        <v>0.1159</v>
      </c>
      <c r="L18" s="16">
        <v>0</v>
      </c>
    </row>
    <row r="19" spans="2:12">
      <c r="B19" s="6" t="s">
        <v>754</v>
      </c>
      <c r="C19" s="17">
        <v>299920942</v>
      </c>
      <c r="D19" s="6" t="s">
        <v>755</v>
      </c>
      <c r="E19" s="6" t="s">
        <v>46</v>
      </c>
      <c r="F19" s="6" t="s">
        <v>756</v>
      </c>
      <c r="G19" s="7">
        <v>94</v>
      </c>
      <c r="H19" s="7">
        <v>292.18</v>
      </c>
      <c r="I19" s="7">
        <v>1.19</v>
      </c>
      <c r="J19" s="8">
        <v>0</v>
      </c>
      <c r="K19" s="8">
        <v>0.1159</v>
      </c>
      <c r="L19" s="8">
        <v>0</v>
      </c>
    </row>
    <row r="22" spans="2:12">
      <c r="B22" s="6" t="s">
        <v>110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topLeftCell="A10" workbookViewId="0">
      <selection activeCell="J38" sqref="J3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998</v>
      </c>
    </row>
    <row r="3" spans="2:12" ht="15.75">
      <c r="B3" s="1" t="s">
        <v>999</v>
      </c>
    </row>
    <row r="4" spans="2:12" ht="15.75">
      <c r="B4" s="1" t="s">
        <v>1</v>
      </c>
    </row>
    <row r="6" spans="2:12" ht="15.75">
      <c r="B6" s="2" t="s">
        <v>419</v>
      </c>
    </row>
    <row r="7" spans="2:12" ht="15.75">
      <c r="B7" s="2" t="s">
        <v>757</v>
      </c>
    </row>
    <row r="8" spans="2:12">
      <c r="B8" s="3" t="s">
        <v>79</v>
      </c>
      <c r="C8" s="3" t="s">
        <v>80</v>
      </c>
      <c r="D8" s="3" t="s">
        <v>145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420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758</v>
      </c>
      <c r="C11" s="12"/>
      <c r="D11" s="3"/>
      <c r="E11" s="3"/>
      <c r="F11" s="3"/>
      <c r="G11" s="9">
        <v>2171000</v>
      </c>
      <c r="I11" s="9">
        <v>21.91</v>
      </c>
      <c r="K11" s="10">
        <v>1</v>
      </c>
      <c r="L11" s="10">
        <v>4.0000000000000002E-4</v>
      </c>
    </row>
    <row r="12" spans="2:12">
      <c r="B12" s="3" t="s">
        <v>759</v>
      </c>
      <c r="C12" s="12"/>
      <c r="D12" s="3"/>
      <c r="E12" s="3"/>
      <c r="F12" s="3"/>
      <c r="G12" s="9">
        <v>2171000</v>
      </c>
      <c r="I12" s="9">
        <v>21.91</v>
      </c>
      <c r="K12" s="10">
        <v>1</v>
      </c>
      <c r="L12" s="10">
        <v>4.0000000000000002E-4</v>
      </c>
    </row>
    <row r="13" spans="2:12">
      <c r="B13" s="13" t="s">
        <v>760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761</v>
      </c>
      <c r="C14" s="14"/>
      <c r="D14" s="13"/>
      <c r="E14" s="13"/>
      <c r="F14" s="13"/>
      <c r="G14" s="15">
        <v>2171000</v>
      </c>
      <c r="I14" s="15">
        <v>21.91</v>
      </c>
      <c r="K14" s="16">
        <v>1</v>
      </c>
      <c r="L14" s="16">
        <v>4.0000000000000002E-4</v>
      </c>
    </row>
    <row r="15" spans="2:12">
      <c r="B15" s="6" t="s">
        <v>762</v>
      </c>
      <c r="C15" s="17">
        <v>310797728</v>
      </c>
      <c r="D15" s="6" t="s">
        <v>392</v>
      </c>
      <c r="E15" s="6" t="s">
        <v>763</v>
      </c>
      <c r="F15" s="6" t="s">
        <v>41</v>
      </c>
      <c r="G15" s="7">
        <v>168000</v>
      </c>
      <c r="H15" s="7">
        <v>0.99</v>
      </c>
      <c r="I15" s="7">
        <v>1.67</v>
      </c>
      <c r="J15" s="8">
        <v>0</v>
      </c>
      <c r="K15" s="8">
        <v>7.6300000000000007E-2</v>
      </c>
      <c r="L15" s="8">
        <v>0</v>
      </c>
    </row>
    <row r="16" spans="2:12">
      <c r="B16" s="6" t="s">
        <v>764</v>
      </c>
      <c r="C16" s="17">
        <v>31079792</v>
      </c>
      <c r="D16" s="6" t="s">
        <v>392</v>
      </c>
      <c r="E16" s="6" t="s">
        <v>765</v>
      </c>
      <c r="F16" s="6" t="s">
        <v>41</v>
      </c>
      <c r="G16" s="7">
        <v>168000</v>
      </c>
      <c r="H16" s="7">
        <v>4.1100000000000003</v>
      </c>
      <c r="I16" s="7">
        <v>6.91</v>
      </c>
      <c r="J16" s="8">
        <v>0</v>
      </c>
      <c r="K16" s="8">
        <v>0.31540000000000001</v>
      </c>
      <c r="L16" s="8">
        <v>1E-4</v>
      </c>
    </row>
    <row r="17" spans="2:12">
      <c r="B17" s="6" t="s">
        <v>766</v>
      </c>
      <c r="C17" s="17">
        <v>310797729</v>
      </c>
      <c r="D17" s="6" t="s">
        <v>392</v>
      </c>
      <c r="E17" s="6" t="s">
        <v>763</v>
      </c>
      <c r="F17" s="6" t="s">
        <v>41</v>
      </c>
      <c r="G17" s="7">
        <v>42000</v>
      </c>
      <c r="H17" s="7">
        <v>-7.38</v>
      </c>
      <c r="I17" s="7">
        <v>-3.1</v>
      </c>
      <c r="J17" s="8">
        <v>0</v>
      </c>
      <c r="K17" s="8">
        <v>-0.1414</v>
      </c>
      <c r="L17" s="8">
        <v>-1E-4</v>
      </c>
    </row>
    <row r="18" spans="2:12">
      <c r="B18" s="6" t="s">
        <v>767</v>
      </c>
      <c r="C18" s="17">
        <v>310797724</v>
      </c>
      <c r="D18" s="6" t="s">
        <v>392</v>
      </c>
      <c r="E18" s="6" t="s">
        <v>768</v>
      </c>
      <c r="F18" s="6" t="s">
        <v>41</v>
      </c>
      <c r="G18" s="7">
        <v>42000</v>
      </c>
      <c r="H18" s="7">
        <v>-7.13</v>
      </c>
      <c r="I18" s="7">
        <v>-2.99</v>
      </c>
      <c r="J18" s="8">
        <v>0</v>
      </c>
      <c r="K18" s="8">
        <v>-0.1366</v>
      </c>
      <c r="L18" s="8">
        <v>-1E-4</v>
      </c>
    </row>
    <row r="19" spans="2:12">
      <c r="B19" s="6" t="s">
        <v>769</v>
      </c>
      <c r="C19" s="17">
        <v>310797731</v>
      </c>
      <c r="D19" s="6" t="s">
        <v>392</v>
      </c>
      <c r="E19" s="6" t="s">
        <v>770</v>
      </c>
      <c r="F19" s="6" t="s">
        <v>41</v>
      </c>
      <c r="G19" s="7">
        <v>42000</v>
      </c>
      <c r="H19" s="7">
        <v>-7.64</v>
      </c>
      <c r="I19" s="7">
        <v>-3.21</v>
      </c>
      <c r="J19" s="8">
        <v>0</v>
      </c>
      <c r="K19" s="8">
        <v>-0.14649999999999999</v>
      </c>
      <c r="L19" s="8">
        <v>-1E-4</v>
      </c>
    </row>
    <row r="20" spans="2:12">
      <c r="B20" s="6" t="s">
        <v>771</v>
      </c>
      <c r="C20" s="17">
        <v>310797780</v>
      </c>
      <c r="D20" s="6" t="s">
        <v>392</v>
      </c>
      <c r="E20" s="6" t="s">
        <v>772</v>
      </c>
      <c r="F20" s="6" t="s">
        <v>41</v>
      </c>
      <c r="G20" s="7">
        <v>43000</v>
      </c>
      <c r="H20" s="7">
        <v>-1.0900000000000001</v>
      </c>
      <c r="I20" s="7">
        <v>-0.47</v>
      </c>
      <c r="J20" s="8">
        <v>0</v>
      </c>
      <c r="K20" s="8">
        <v>-2.1299999999999999E-2</v>
      </c>
      <c r="L20" s="8">
        <v>0</v>
      </c>
    </row>
    <row r="21" spans="2:12">
      <c r="B21" s="6" t="s">
        <v>773</v>
      </c>
      <c r="C21" s="17">
        <v>310797730</v>
      </c>
      <c r="D21" s="6" t="s">
        <v>392</v>
      </c>
      <c r="E21" s="6" t="s">
        <v>763</v>
      </c>
      <c r="F21" s="6" t="s">
        <v>41</v>
      </c>
      <c r="G21" s="7">
        <v>168000</v>
      </c>
      <c r="H21" s="7">
        <v>2.0699999999999998</v>
      </c>
      <c r="I21" s="7">
        <v>3.48</v>
      </c>
      <c r="J21" s="8">
        <v>0</v>
      </c>
      <c r="K21" s="8">
        <v>0.15890000000000001</v>
      </c>
      <c r="L21" s="8">
        <v>1E-4</v>
      </c>
    </row>
    <row r="22" spans="2:12">
      <c r="B22" s="6" t="s">
        <v>774</v>
      </c>
      <c r="C22" s="17">
        <v>310797726</v>
      </c>
      <c r="D22" s="6" t="s">
        <v>392</v>
      </c>
      <c r="E22" s="6" t="s">
        <v>768</v>
      </c>
      <c r="F22" s="6" t="s">
        <v>41</v>
      </c>
      <c r="G22" s="7">
        <v>168000</v>
      </c>
      <c r="H22" s="7">
        <v>1.63</v>
      </c>
      <c r="I22" s="7">
        <v>2.74</v>
      </c>
      <c r="J22" s="8">
        <v>0</v>
      </c>
      <c r="K22" s="8">
        <v>0.12520000000000001</v>
      </c>
      <c r="L22" s="8">
        <v>1E-4</v>
      </c>
    </row>
    <row r="23" spans="2:12">
      <c r="B23" s="6" t="s">
        <v>775</v>
      </c>
      <c r="C23" s="17">
        <v>310797732</v>
      </c>
      <c r="D23" s="6" t="s">
        <v>392</v>
      </c>
      <c r="E23" s="6" t="s">
        <v>770</v>
      </c>
      <c r="F23" s="6" t="s">
        <v>41</v>
      </c>
      <c r="G23" s="7">
        <v>168000</v>
      </c>
      <c r="H23" s="7">
        <v>2.5299999999999998</v>
      </c>
      <c r="I23" s="7">
        <v>4.25</v>
      </c>
      <c r="J23" s="8">
        <v>0</v>
      </c>
      <c r="K23" s="8">
        <v>0.19400000000000001</v>
      </c>
      <c r="L23" s="8">
        <v>1E-4</v>
      </c>
    </row>
    <row r="24" spans="2:12">
      <c r="B24" s="6" t="s">
        <v>776</v>
      </c>
      <c r="C24" s="17">
        <v>310797735</v>
      </c>
      <c r="D24" s="6" t="s">
        <v>392</v>
      </c>
      <c r="E24" s="6" t="s">
        <v>765</v>
      </c>
      <c r="F24" s="6" t="s">
        <v>41</v>
      </c>
      <c r="G24" s="7">
        <v>42000</v>
      </c>
      <c r="H24" s="7">
        <v>-5.87</v>
      </c>
      <c r="I24" s="7">
        <v>-2.4700000000000002</v>
      </c>
      <c r="J24" s="8">
        <v>0</v>
      </c>
      <c r="K24" s="8">
        <v>-0.11260000000000001</v>
      </c>
      <c r="L24" s="8">
        <v>0</v>
      </c>
    </row>
    <row r="25" spans="2:12">
      <c r="B25" s="6" t="s">
        <v>777</v>
      </c>
      <c r="C25" s="17">
        <v>310797736</v>
      </c>
      <c r="D25" s="6" t="s">
        <v>392</v>
      </c>
      <c r="E25" s="6" t="s">
        <v>765</v>
      </c>
      <c r="F25" s="6" t="s">
        <v>41</v>
      </c>
      <c r="G25" s="7">
        <v>420000</v>
      </c>
      <c r="H25" s="7">
        <v>1.34</v>
      </c>
      <c r="I25" s="7">
        <v>5.64</v>
      </c>
      <c r="J25" s="8">
        <v>0</v>
      </c>
      <c r="K25" s="8">
        <v>0.25750000000000001</v>
      </c>
      <c r="L25" s="8">
        <v>1E-4</v>
      </c>
    </row>
    <row r="26" spans="2:12">
      <c r="B26" s="6" t="s">
        <v>778</v>
      </c>
      <c r="C26" s="17">
        <v>3107970</v>
      </c>
      <c r="D26" s="6" t="s">
        <v>392</v>
      </c>
      <c r="E26" s="6" t="s">
        <v>779</v>
      </c>
      <c r="F26" s="6" t="s">
        <v>41</v>
      </c>
      <c r="G26" s="7">
        <v>40000</v>
      </c>
      <c r="H26" s="7">
        <v>-6.1</v>
      </c>
      <c r="I26" s="7">
        <v>-2.44</v>
      </c>
      <c r="J26" s="8">
        <v>0</v>
      </c>
      <c r="K26" s="8">
        <v>-0.1115</v>
      </c>
      <c r="L26" s="8">
        <v>0</v>
      </c>
    </row>
    <row r="27" spans="2:12">
      <c r="B27" s="6" t="s">
        <v>778</v>
      </c>
      <c r="C27" s="17">
        <v>3107971</v>
      </c>
      <c r="D27" s="6" t="s">
        <v>392</v>
      </c>
      <c r="E27" s="6" t="s">
        <v>779</v>
      </c>
      <c r="F27" s="6" t="s">
        <v>41</v>
      </c>
      <c r="G27" s="7">
        <v>160000</v>
      </c>
      <c r="H27" s="7">
        <v>2.0299999999999998</v>
      </c>
      <c r="I27" s="7">
        <v>3.25</v>
      </c>
      <c r="J27" s="8">
        <v>0</v>
      </c>
      <c r="K27" s="8">
        <v>0.14829999999999999</v>
      </c>
      <c r="L27" s="8">
        <v>1E-4</v>
      </c>
    </row>
    <row r="28" spans="2:12">
      <c r="B28" s="6" t="s">
        <v>778</v>
      </c>
      <c r="C28" s="17">
        <v>3107972</v>
      </c>
      <c r="D28" s="6" t="s">
        <v>392</v>
      </c>
      <c r="E28" s="6" t="s">
        <v>779</v>
      </c>
      <c r="F28" s="6" t="s">
        <v>41</v>
      </c>
      <c r="G28" s="7">
        <v>160000</v>
      </c>
      <c r="H28" s="7">
        <v>3.15</v>
      </c>
      <c r="I28" s="7">
        <v>5.04</v>
      </c>
      <c r="J28" s="8">
        <v>0</v>
      </c>
      <c r="K28" s="8">
        <v>0.22989999999999999</v>
      </c>
      <c r="L28" s="8">
        <v>1E-4</v>
      </c>
    </row>
    <row r="29" spans="2:12">
      <c r="B29" s="6" t="s">
        <v>780</v>
      </c>
      <c r="C29" s="17">
        <v>31079781</v>
      </c>
      <c r="D29" s="6" t="s">
        <v>392</v>
      </c>
      <c r="E29" s="6" t="s">
        <v>781</v>
      </c>
      <c r="F29" s="6" t="s">
        <v>41</v>
      </c>
      <c r="G29" s="7">
        <v>172000</v>
      </c>
      <c r="H29" s="7">
        <v>0.55000000000000004</v>
      </c>
      <c r="I29" s="7">
        <v>0.95</v>
      </c>
      <c r="J29" s="8">
        <v>0</v>
      </c>
      <c r="K29" s="8">
        <v>4.3299999999999998E-2</v>
      </c>
      <c r="L29" s="8">
        <v>0</v>
      </c>
    </row>
    <row r="30" spans="2:12">
      <c r="B30" s="6" t="s">
        <v>782</v>
      </c>
      <c r="C30" s="17">
        <v>310797734</v>
      </c>
      <c r="D30" s="6" t="s">
        <v>392</v>
      </c>
      <c r="E30" s="6" t="s">
        <v>770</v>
      </c>
      <c r="F30" s="6" t="s">
        <v>41</v>
      </c>
      <c r="G30" s="7">
        <v>168000</v>
      </c>
      <c r="H30" s="7">
        <v>1.58</v>
      </c>
      <c r="I30" s="7">
        <v>2.66</v>
      </c>
      <c r="J30" s="8">
        <v>0</v>
      </c>
      <c r="K30" s="8">
        <v>0.1212</v>
      </c>
      <c r="L30" s="8">
        <v>1E-4</v>
      </c>
    </row>
    <row r="31" spans="2:12">
      <c r="B31" s="13" t="s">
        <v>783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784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785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3" t="s">
        <v>786</v>
      </c>
      <c r="C34" s="12"/>
      <c r="D34" s="3"/>
      <c r="E34" s="3"/>
      <c r="F34" s="3"/>
      <c r="G34" s="9">
        <v>0</v>
      </c>
      <c r="I34" s="9">
        <v>0</v>
      </c>
      <c r="K34" s="10">
        <v>0</v>
      </c>
      <c r="L34" s="10">
        <v>0</v>
      </c>
    </row>
    <row r="35" spans="2:12">
      <c r="B35" s="13" t="s">
        <v>760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787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784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788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785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110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A37" sqref="A3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7" t="s">
        <v>1003</v>
      </c>
    </row>
    <row r="2" spans="2:13" ht="15.75">
      <c r="B2" s="1" t="s">
        <v>998</v>
      </c>
      <c r="M2" s="27"/>
    </row>
    <row r="3" spans="2:13" ht="15.75">
      <c r="B3" s="1" t="s">
        <v>999</v>
      </c>
      <c r="M3" s="27"/>
    </row>
    <row r="4" spans="2:13" ht="15.75">
      <c r="B4" s="1" t="s">
        <v>1</v>
      </c>
      <c r="M4" s="27"/>
    </row>
    <row r="5" spans="2:13">
      <c r="M5" s="27"/>
    </row>
    <row r="6" spans="2:13" ht="15.75">
      <c r="B6" s="2" t="s">
        <v>78</v>
      </c>
      <c r="M6" s="27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7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7"/>
    </row>
    <row r="9" spans="2:13">
      <c r="M9" s="27"/>
    </row>
    <row r="10" spans="2:13">
      <c r="B10" s="3" t="s">
        <v>92</v>
      </c>
      <c r="C10" s="12"/>
      <c r="D10" s="3"/>
      <c r="E10" s="3"/>
      <c r="F10" s="3"/>
      <c r="G10" s="3"/>
      <c r="J10" s="9">
        <v>1070.56</v>
      </c>
      <c r="K10" s="10">
        <v>1</v>
      </c>
      <c r="L10" s="10">
        <v>2.0400000000000001E-2</v>
      </c>
      <c r="M10" s="27"/>
    </row>
    <row r="11" spans="2:13">
      <c r="B11" s="3" t="s">
        <v>93</v>
      </c>
      <c r="C11" s="12"/>
      <c r="D11" s="3"/>
      <c r="E11" s="3"/>
      <c r="F11" s="3"/>
      <c r="G11" s="3"/>
      <c r="J11" s="9">
        <v>1070.56</v>
      </c>
      <c r="K11" s="10">
        <v>1</v>
      </c>
      <c r="L11" s="10">
        <v>2.0400000000000001E-2</v>
      </c>
      <c r="M11" s="27"/>
    </row>
    <row r="12" spans="2:13">
      <c r="B12" s="13" t="s">
        <v>94</v>
      </c>
      <c r="C12" s="14"/>
      <c r="D12" s="13"/>
      <c r="E12" s="13"/>
      <c r="F12" s="13"/>
      <c r="G12" s="13"/>
      <c r="J12" s="15">
        <v>995.58</v>
      </c>
      <c r="K12" s="16">
        <v>0.93</v>
      </c>
      <c r="L12" s="16">
        <v>1.9E-2</v>
      </c>
      <c r="M12" s="27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1159.27</v>
      </c>
      <c r="K13" s="8">
        <v>1.0829</v>
      </c>
      <c r="L13" s="8">
        <v>2.2100000000000002E-2</v>
      </c>
      <c r="M13" s="27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-163.69</v>
      </c>
      <c r="K14" s="8">
        <v>-0.15290000000000001</v>
      </c>
      <c r="L14" s="8">
        <v>-3.0999999999999999E-3</v>
      </c>
      <c r="M14" s="27"/>
    </row>
    <row r="15" spans="2:13">
      <c r="B15" s="13" t="s">
        <v>99</v>
      </c>
      <c r="C15" s="14"/>
      <c r="D15" s="13"/>
      <c r="E15" s="13"/>
      <c r="F15" s="13"/>
      <c r="G15" s="13"/>
      <c r="J15" s="15">
        <v>74.98</v>
      </c>
      <c r="K15" s="16">
        <v>7.0000000000000007E-2</v>
      </c>
      <c r="L15" s="16">
        <v>1.4E-3</v>
      </c>
      <c r="M15" s="27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-7.23</v>
      </c>
      <c r="K16" s="8">
        <v>-6.7000000000000002E-3</v>
      </c>
      <c r="L16" s="8">
        <v>-1E-4</v>
      </c>
      <c r="M16" s="27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82.21</v>
      </c>
      <c r="K17" s="8">
        <v>7.6799999999999993E-2</v>
      </c>
      <c r="L17" s="8">
        <v>1.6000000000000001E-3</v>
      </c>
      <c r="M17" s="27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  <c r="M18" s="27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27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7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7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7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7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7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7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7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7"/>
    </row>
    <row r="28" spans="2:13">
      <c r="M28" s="27"/>
    </row>
    <row r="29" spans="2:13">
      <c r="M29" s="27"/>
    </row>
    <row r="30" spans="2:13">
      <c r="B30" s="6" t="s">
        <v>110</v>
      </c>
      <c r="C30" s="17"/>
      <c r="D30" s="6"/>
      <c r="E30" s="6"/>
      <c r="F30" s="6"/>
      <c r="G30" s="6"/>
      <c r="M30" s="27"/>
    </row>
    <row r="31" spans="2:13">
      <c r="M31" s="27"/>
    </row>
    <row r="32" spans="2:13">
      <c r="M32" s="27"/>
    </row>
    <row r="33" spans="1:13">
      <c r="M33" s="27"/>
    </row>
    <row r="34" spans="1:13">
      <c r="B34" s="5" t="s">
        <v>77</v>
      </c>
      <c r="M34" s="27"/>
    </row>
    <row r="35" spans="1:13">
      <c r="A35" s="27" t="s">
        <v>1004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3">
      <c r="A36" s="27" t="s">
        <v>1005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topLeftCell="A10" workbookViewId="0">
      <selection activeCell="B40" sqref="B40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998</v>
      </c>
    </row>
    <row r="3" spans="2:11" ht="15.75">
      <c r="B3" s="1" t="s">
        <v>999</v>
      </c>
    </row>
    <row r="4" spans="2:11" ht="15.75">
      <c r="B4" s="1" t="s">
        <v>1</v>
      </c>
    </row>
    <row r="6" spans="2:11" ht="15.75">
      <c r="B6" s="2" t="s">
        <v>419</v>
      </c>
    </row>
    <row r="7" spans="2:11" ht="15.75">
      <c r="B7" s="2" t="s">
        <v>789</v>
      </c>
    </row>
    <row r="8" spans="2:11">
      <c r="B8" s="3" t="s">
        <v>79</v>
      </c>
      <c r="C8" s="3" t="s">
        <v>80</v>
      </c>
      <c r="D8" s="3" t="s">
        <v>145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420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790</v>
      </c>
      <c r="C11" s="12"/>
      <c r="D11" s="3"/>
      <c r="E11" s="3"/>
      <c r="F11" s="3"/>
      <c r="G11" s="9">
        <v>21265703.309999999</v>
      </c>
      <c r="I11" s="9">
        <v>-383.89</v>
      </c>
      <c r="J11" s="10">
        <v>1</v>
      </c>
      <c r="K11" s="10">
        <v>-7.3000000000000001E-3</v>
      </c>
    </row>
    <row r="12" spans="2:11">
      <c r="B12" s="3" t="s">
        <v>791</v>
      </c>
      <c r="C12" s="12"/>
      <c r="D12" s="3"/>
      <c r="E12" s="3"/>
      <c r="F12" s="3"/>
      <c r="G12" s="9">
        <v>21265703.309999999</v>
      </c>
      <c r="I12" s="9">
        <v>-383.89</v>
      </c>
      <c r="J12" s="10">
        <v>1</v>
      </c>
      <c r="K12" s="10">
        <v>-7.3000000000000001E-3</v>
      </c>
    </row>
    <row r="13" spans="2:11">
      <c r="B13" s="13" t="s">
        <v>792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793</v>
      </c>
      <c r="C14" s="14"/>
      <c r="D14" s="13"/>
      <c r="E14" s="13"/>
      <c r="F14" s="13"/>
      <c r="G14" s="15">
        <v>1108703.31</v>
      </c>
      <c r="I14" s="15">
        <v>-87.35</v>
      </c>
      <c r="J14" s="16">
        <v>0.22750000000000001</v>
      </c>
      <c r="K14" s="16">
        <v>-1.6999999999999999E-3</v>
      </c>
    </row>
    <row r="15" spans="2:11">
      <c r="B15" s="6" t="s">
        <v>794</v>
      </c>
      <c r="C15" s="17">
        <v>311351555</v>
      </c>
      <c r="D15" s="6" t="s">
        <v>392</v>
      </c>
      <c r="E15" s="6" t="s">
        <v>795</v>
      </c>
      <c r="F15" s="6" t="s">
        <v>97</v>
      </c>
      <c r="G15" s="7">
        <v>503.31</v>
      </c>
      <c r="H15" s="7">
        <v>0.11</v>
      </c>
      <c r="I15" s="7">
        <v>0</v>
      </c>
      <c r="J15" s="8">
        <v>0</v>
      </c>
      <c r="K15" s="8">
        <v>0</v>
      </c>
    </row>
    <row r="16" spans="2:11">
      <c r="B16" s="6" t="s">
        <v>796</v>
      </c>
      <c r="C16" s="17">
        <v>315701789</v>
      </c>
      <c r="D16" s="6" t="s">
        <v>392</v>
      </c>
      <c r="E16" s="6" t="s">
        <v>797</v>
      </c>
      <c r="F16" s="6" t="s">
        <v>97</v>
      </c>
      <c r="G16" s="7">
        <v>12400</v>
      </c>
      <c r="H16" s="7">
        <v>-13.21</v>
      </c>
      <c r="I16" s="7">
        <v>-1.64</v>
      </c>
      <c r="J16" s="8">
        <v>4.3E-3</v>
      </c>
      <c r="K16" s="8">
        <v>0</v>
      </c>
    </row>
    <row r="17" spans="2:11">
      <c r="B17" s="6" t="s">
        <v>798</v>
      </c>
      <c r="C17" s="17">
        <v>315702605</v>
      </c>
      <c r="D17" s="6" t="s">
        <v>392</v>
      </c>
      <c r="E17" s="6" t="s">
        <v>797</v>
      </c>
      <c r="F17" s="6" t="s">
        <v>97</v>
      </c>
      <c r="G17" s="7">
        <v>76700</v>
      </c>
      <c r="H17" s="7">
        <v>-12.96</v>
      </c>
      <c r="I17" s="7">
        <v>-9.94</v>
      </c>
      <c r="J17" s="8">
        <v>2.5899999999999999E-2</v>
      </c>
      <c r="K17" s="8">
        <v>-2.0000000000000001E-4</v>
      </c>
    </row>
    <row r="18" spans="2:11">
      <c r="B18" s="6" t="s">
        <v>799</v>
      </c>
      <c r="C18" s="17">
        <v>316512599</v>
      </c>
      <c r="D18" s="6" t="s">
        <v>392</v>
      </c>
      <c r="E18" s="6" t="s">
        <v>781</v>
      </c>
      <c r="F18" s="6" t="s">
        <v>97</v>
      </c>
      <c r="G18" s="7">
        <v>228100</v>
      </c>
      <c r="H18" s="7">
        <v>-8.81</v>
      </c>
      <c r="I18" s="7">
        <v>-20.09</v>
      </c>
      <c r="J18" s="8">
        <v>5.2299999999999999E-2</v>
      </c>
      <c r="K18" s="8">
        <v>-4.0000000000000002E-4</v>
      </c>
    </row>
    <row r="19" spans="2:11">
      <c r="B19" s="6" t="s">
        <v>799</v>
      </c>
      <c r="C19" s="17">
        <v>316512748</v>
      </c>
      <c r="D19" s="6" t="s">
        <v>392</v>
      </c>
      <c r="E19" s="6" t="s">
        <v>781</v>
      </c>
      <c r="F19" s="6" t="s">
        <v>97</v>
      </c>
      <c r="G19" s="7">
        <v>54600</v>
      </c>
      <c r="H19" s="7">
        <v>-8.81</v>
      </c>
      <c r="I19" s="7">
        <v>-4.8099999999999996</v>
      </c>
      <c r="J19" s="8">
        <v>1.2500000000000001E-2</v>
      </c>
      <c r="K19" s="8">
        <v>-1E-4</v>
      </c>
    </row>
    <row r="20" spans="2:11">
      <c r="B20" s="6" t="s">
        <v>800</v>
      </c>
      <c r="C20" s="17">
        <v>316080506</v>
      </c>
      <c r="D20" s="6" t="s">
        <v>392</v>
      </c>
      <c r="E20" s="6" t="s">
        <v>801</v>
      </c>
      <c r="F20" s="6" t="s">
        <v>97</v>
      </c>
      <c r="G20" s="7">
        <v>149600</v>
      </c>
      <c r="H20" s="7">
        <v>1.6</v>
      </c>
      <c r="I20" s="7">
        <v>2.4</v>
      </c>
      <c r="J20" s="8">
        <v>-6.1999999999999998E-3</v>
      </c>
      <c r="K20" s="8">
        <v>0</v>
      </c>
    </row>
    <row r="21" spans="2:11">
      <c r="B21" s="6" t="s">
        <v>802</v>
      </c>
      <c r="C21" s="17">
        <v>315536375</v>
      </c>
      <c r="D21" s="6" t="s">
        <v>392</v>
      </c>
      <c r="E21" s="6" t="s">
        <v>803</v>
      </c>
      <c r="F21" s="6" t="s">
        <v>97</v>
      </c>
      <c r="G21" s="7">
        <v>406600</v>
      </c>
      <c r="H21" s="7">
        <v>-9.32</v>
      </c>
      <c r="I21" s="7">
        <v>-37.9</v>
      </c>
      <c r="J21" s="8">
        <v>9.8699999999999996E-2</v>
      </c>
      <c r="K21" s="8">
        <v>-6.9999999999999999E-4</v>
      </c>
    </row>
    <row r="22" spans="2:11">
      <c r="B22" s="6" t="s">
        <v>804</v>
      </c>
      <c r="C22" s="17">
        <v>315887562</v>
      </c>
      <c r="D22" s="6" t="s">
        <v>392</v>
      </c>
      <c r="E22" s="6" t="s">
        <v>639</v>
      </c>
      <c r="F22" s="6" t="s">
        <v>97</v>
      </c>
      <c r="G22" s="7">
        <v>180200</v>
      </c>
      <c r="H22" s="7">
        <v>-8.52</v>
      </c>
      <c r="I22" s="7">
        <v>-15.36</v>
      </c>
      <c r="J22" s="8">
        <v>0.04</v>
      </c>
      <c r="K22" s="8">
        <v>-2.9999999999999997E-4</v>
      </c>
    </row>
    <row r="23" spans="2:11">
      <c r="B23" s="13" t="s">
        <v>805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806</v>
      </c>
      <c r="C24" s="14"/>
      <c r="D24" s="13"/>
      <c r="E24" s="13"/>
      <c r="F24" s="13"/>
      <c r="G24" s="15">
        <v>20157000</v>
      </c>
      <c r="I24" s="15">
        <v>-296.54000000000002</v>
      </c>
      <c r="J24" s="16">
        <v>0.77249999999999996</v>
      </c>
      <c r="K24" s="16">
        <v>-5.5999999999999999E-3</v>
      </c>
    </row>
    <row r="25" spans="2:11">
      <c r="B25" s="6" t="s">
        <v>807</v>
      </c>
      <c r="C25" s="17">
        <v>316434331</v>
      </c>
      <c r="D25" s="6" t="s">
        <v>392</v>
      </c>
      <c r="E25" s="6" t="s">
        <v>808</v>
      </c>
      <c r="F25" s="6" t="s">
        <v>97</v>
      </c>
      <c r="G25" s="7">
        <v>17115000</v>
      </c>
      <c r="H25" s="7">
        <v>-0.94</v>
      </c>
      <c r="I25" s="7">
        <v>-160.65</v>
      </c>
      <c r="J25" s="8">
        <v>0.41849999999999998</v>
      </c>
      <c r="K25" s="8">
        <v>-3.0999999999999999E-3</v>
      </c>
    </row>
    <row r="26" spans="2:11">
      <c r="B26" s="6" t="s">
        <v>809</v>
      </c>
      <c r="C26" s="17">
        <v>314346164</v>
      </c>
      <c r="D26" s="6" t="s">
        <v>392</v>
      </c>
      <c r="E26" s="6" t="s">
        <v>808</v>
      </c>
      <c r="F26" s="6" t="s">
        <v>97</v>
      </c>
      <c r="G26" s="7">
        <v>782000</v>
      </c>
      <c r="H26" s="7">
        <v>-2.61</v>
      </c>
      <c r="I26" s="7">
        <v>-20.41</v>
      </c>
      <c r="J26" s="8">
        <v>5.3199999999999997E-2</v>
      </c>
      <c r="K26" s="8">
        <v>-4.0000000000000002E-4</v>
      </c>
    </row>
    <row r="27" spans="2:11">
      <c r="B27" s="6" t="s">
        <v>810</v>
      </c>
      <c r="C27" s="17">
        <v>319668695</v>
      </c>
      <c r="D27" s="6" t="s">
        <v>392</v>
      </c>
      <c r="E27" s="6" t="s">
        <v>808</v>
      </c>
      <c r="F27" s="6" t="s">
        <v>97</v>
      </c>
      <c r="G27" s="7">
        <v>813000</v>
      </c>
      <c r="H27" s="7">
        <v>-6.09</v>
      </c>
      <c r="I27" s="7">
        <v>-49.52</v>
      </c>
      <c r="J27" s="8">
        <v>0.129</v>
      </c>
      <c r="K27" s="8">
        <v>-8.9999999999999998E-4</v>
      </c>
    </row>
    <row r="28" spans="2:11">
      <c r="B28" s="6" t="s">
        <v>811</v>
      </c>
      <c r="C28" s="17">
        <v>312845175</v>
      </c>
      <c r="D28" s="6" t="s">
        <v>392</v>
      </c>
      <c r="E28" s="6" t="s">
        <v>812</v>
      </c>
      <c r="F28" s="6" t="s">
        <v>97</v>
      </c>
      <c r="G28" s="7">
        <v>49000</v>
      </c>
      <c r="H28" s="7">
        <v>-5.28</v>
      </c>
      <c r="I28" s="7">
        <v>-2.59</v>
      </c>
      <c r="J28" s="8">
        <v>6.7000000000000002E-3</v>
      </c>
      <c r="K28" s="8">
        <v>0</v>
      </c>
    </row>
    <row r="29" spans="2:11">
      <c r="B29" s="6" t="s">
        <v>813</v>
      </c>
      <c r="C29" s="17">
        <v>319087631</v>
      </c>
      <c r="D29" s="6" t="s">
        <v>392</v>
      </c>
      <c r="E29" s="6" t="s">
        <v>814</v>
      </c>
      <c r="F29" s="6" t="s">
        <v>97</v>
      </c>
      <c r="G29" s="7">
        <v>40000</v>
      </c>
      <c r="H29" s="7">
        <v>-0.68</v>
      </c>
      <c r="I29" s="7">
        <v>-0.27</v>
      </c>
      <c r="J29" s="8">
        <v>6.9999999999999999E-4</v>
      </c>
      <c r="K29" s="8">
        <v>0</v>
      </c>
    </row>
    <row r="30" spans="2:11">
      <c r="B30" s="6" t="s">
        <v>815</v>
      </c>
      <c r="C30" s="17">
        <v>319576245</v>
      </c>
      <c r="D30" s="6" t="s">
        <v>392</v>
      </c>
      <c r="E30" s="6" t="s">
        <v>816</v>
      </c>
      <c r="F30" s="6" t="s">
        <v>97</v>
      </c>
      <c r="G30" s="7">
        <v>108000</v>
      </c>
      <c r="H30" s="7">
        <v>-4.12</v>
      </c>
      <c r="I30" s="7">
        <v>-4.45</v>
      </c>
      <c r="J30" s="8">
        <v>1.1599999999999999E-2</v>
      </c>
      <c r="K30" s="8">
        <v>-1E-4</v>
      </c>
    </row>
    <row r="31" spans="2:11">
      <c r="B31" s="6" t="s">
        <v>817</v>
      </c>
      <c r="C31" s="17">
        <v>317757367</v>
      </c>
      <c r="D31" s="6" t="s">
        <v>392</v>
      </c>
      <c r="E31" s="6" t="s">
        <v>818</v>
      </c>
      <c r="F31" s="6" t="s">
        <v>97</v>
      </c>
      <c r="G31" s="7">
        <v>19000</v>
      </c>
      <c r="H31" s="7">
        <v>-4.3499999999999996</v>
      </c>
      <c r="I31" s="7">
        <v>-0.83</v>
      </c>
      <c r="J31" s="8">
        <v>2.2000000000000001E-3</v>
      </c>
      <c r="K31" s="8">
        <v>0</v>
      </c>
    </row>
    <row r="32" spans="2:11">
      <c r="B32" s="6" t="s">
        <v>817</v>
      </c>
      <c r="C32" s="17">
        <v>316651512</v>
      </c>
      <c r="D32" s="6" t="s">
        <v>392</v>
      </c>
      <c r="E32" s="6" t="s">
        <v>819</v>
      </c>
      <c r="F32" s="6" t="s">
        <v>97</v>
      </c>
      <c r="G32" s="7">
        <v>25000</v>
      </c>
      <c r="H32" s="7">
        <v>-3.89</v>
      </c>
      <c r="I32" s="7">
        <v>-0.97</v>
      </c>
      <c r="J32" s="8">
        <v>2.5000000000000001E-3</v>
      </c>
      <c r="K32" s="8">
        <v>0</v>
      </c>
    </row>
    <row r="33" spans="2:11">
      <c r="B33" s="6" t="s">
        <v>817</v>
      </c>
      <c r="C33" s="17">
        <v>319065454</v>
      </c>
      <c r="D33" s="6" t="s">
        <v>392</v>
      </c>
      <c r="E33" s="6" t="s">
        <v>745</v>
      </c>
      <c r="F33" s="6" t="s">
        <v>97</v>
      </c>
      <c r="G33" s="7">
        <v>311000</v>
      </c>
      <c r="H33" s="7">
        <v>-5.24</v>
      </c>
      <c r="I33" s="7">
        <v>-16.3</v>
      </c>
      <c r="J33" s="8">
        <v>4.2500000000000003E-2</v>
      </c>
      <c r="K33" s="8">
        <v>-2.9999999999999997E-4</v>
      </c>
    </row>
    <row r="34" spans="2:11">
      <c r="B34" s="6" t="s">
        <v>820</v>
      </c>
      <c r="C34" s="17">
        <v>311074256</v>
      </c>
      <c r="D34" s="6" t="s">
        <v>392</v>
      </c>
      <c r="E34" s="6" t="s">
        <v>821</v>
      </c>
      <c r="F34" s="6" t="s">
        <v>97</v>
      </c>
      <c r="G34" s="7">
        <v>12000</v>
      </c>
      <c r="H34" s="7">
        <v>-2.0699999999999998</v>
      </c>
      <c r="I34" s="7">
        <v>-0.25</v>
      </c>
      <c r="J34" s="8">
        <v>5.9999999999999995E-4</v>
      </c>
      <c r="K34" s="8">
        <v>0</v>
      </c>
    </row>
    <row r="35" spans="2:11">
      <c r="B35" s="6" t="s">
        <v>822</v>
      </c>
      <c r="C35" s="17">
        <v>316056480</v>
      </c>
      <c r="D35" s="6" t="s">
        <v>392</v>
      </c>
      <c r="E35" s="6" t="s">
        <v>823</v>
      </c>
      <c r="F35" s="6" t="s">
        <v>97</v>
      </c>
      <c r="G35" s="7">
        <v>107000</v>
      </c>
      <c r="H35" s="7">
        <v>-3</v>
      </c>
      <c r="I35" s="7">
        <v>-3.21</v>
      </c>
      <c r="J35" s="8">
        <v>8.3999999999999995E-3</v>
      </c>
      <c r="K35" s="8">
        <v>-1E-4</v>
      </c>
    </row>
    <row r="36" spans="2:11">
      <c r="B36" s="6" t="s">
        <v>824</v>
      </c>
      <c r="C36" s="17">
        <v>312243371</v>
      </c>
      <c r="D36" s="6" t="s">
        <v>392</v>
      </c>
      <c r="E36" s="6" t="s">
        <v>627</v>
      </c>
      <c r="F36" s="6" t="s">
        <v>97</v>
      </c>
      <c r="G36" s="7">
        <v>59000</v>
      </c>
      <c r="H36" s="7">
        <v>-1.79</v>
      </c>
      <c r="I36" s="7">
        <v>-1.06</v>
      </c>
      <c r="J36" s="8">
        <v>2.8E-3</v>
      </c>
      <c r="K36" s="8">
        <v>0</v>
      </c>
    </row>
    <row r="37" spans="2:11">
      <c r="B37" s="6" t="s">
        <v>824</v>
      </c>
      <c r="C37" s="17">
        <v>310074042</v>
      </c>
      <c r="D37" s="6" t="s">
        <v>392</v>
      </c>
      <c r="E37" s="6" t="s">
        <v>825</v>
      </c>
      <c r="F37" s="6" t="s">
        <v>97</v>
      </c>
      <c r="G37" s="7">
        <v>214000</v>
      </c>
      <c r="H37" s="7">
        <v>-2.04</v>
      </c>
      <c r="I37" s="7">
        <v>-4.38</v>
      </c>
      <c r="J37" s="8">
        <v>1.14E-2</v>
      </c>
      <c r="K37" s="8">
        <v>-1E-4</v>
      </c>
    </row>
    <row r="38" spans="2:11">
      <c r="B38" s="6" t="s">
        <v>824</v>
      </c>
      <c r="C38" s="17">
        <v>315017509</v>
      </c>
      <c r="D38" s="6" t="s">
        <v>392</v>
      </c>
      <c r="E38" s="6" t="s">
        <v>826</v>
      </c>
      <c r="F38" s="6" t="s">
        <v>97</v>
      </c>
      <c r="G38" s="7">
        <v>12000</v>
      </c>
      <c r="H38" s="7">
        <v>-1.21</v>
      </c>
      <c r="I38" s="7">
        <v>-0.15</v>
      </c>
      <c r="J38" s="8">
        <v>4.0000000000000002E-4</v>
      </c>
      <c r="K38" s="8">
        <v>0</v>
      </c>
    </row>
    <row r="39" spans="2:11">
      <c r="B39" s="6" t="s">
        <v>824</v>
      </c>
      <c r="C39" s="17">
        <v>313288748</v>
      </c>
      <c r="D39" s="6" t="s">
        <v>392</v>
      </c>
      <c r="E39" s="6" t="s">
        <v>827</v>
      </c>
      <c r="F39" s="6" t="s">
        <v>97</v>
      </c>
      <c r="G39" s="7">
        <v>10000</v>
      </c>
      <c r="H39" s="7">
        <v>-1.87</v>
      </c>
      <c r="I39" s="7">
        <v>-0.19</v>
      </c>
      <c r="J39" s="8">
        <v>5.0000000000000001E-4</v>
      </c>
      <c r="K39" s="8">
        <v>0</v>
      </c>
    </row>
    <row r="40" spans="2:11">
      <c r="B40" s="6" t="s">
        <v>824</v>
      </c>
      <c r="C40" s="17">
        <v>310330212</v>
      </c>
      <c r="D40" s="6" t="s">
        <v>392</v>
      </c>
      <c r="E40" s="6" t="s">
        <v>828</v>
      </c>
      <c r="F40" s="6" t="s">
        <v>97</v>
      </c>
      <c r="G40" s="7">
        <v>481000</v>
      </c>
      <c r="H40" s="7">
        <v>-6.52</v>
      </c>
      <c r="I40" s="7">
        <v>-31.34</v>
      </c>
      <c r="J40" s="8">
        <v>8.1699999999999995E-2</v>
      </c>
      <c r="K40" s="8">
        <v>-5.9999999999999995E-4</v>
      </c>
    </row>
    <row r="41" spans="2:11">
      <c r="B41" s="13" t="s">
        <v>829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3" t="s">
        <v>830</v>
      </c>
      <c r="C42" s="12"/>
      <c r="D42" s="3"/>
      <c r="E42" s="3"/>
      <c r="F42" s="3"/>
      <c r="G42" s="9">
        <v>0</v>
      </c>
      <c r="I42" s="9">
        <v>0</v>
      </c>
      <c r="J42" s="10">
        <v>0</v>
      </c>
      <c r="K42" s="10">
        <v>0</v>
      </c>
    </row>
    <row r="43" spans="2:11">
      <c r="B43" s="13" t="s">
        <v>792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831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806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829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9" spans="2:6">
      <c r="B49" s="6" t="s">
        <v>110</v>
      </c>
      <c r="C49" s="17"/>
      <c r="D49" s="6"/>
      <c r="E49" s="6"/>
      <c r="F49" s="6"/>
    </row>
    <row r="53" spans="2:6">
      <c r="B53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D24" sqref="D2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998</v>
      </c>
    </row>
    <row r="3" spans="2:17" ht="15.75">
      <c r="B3" s="1" t="s">
        <v>999</v>
      </c>
    </row>
    <row r="4" spans="2:17" ht="15.75">
      <c r="B4" s="1" t="s">
        <v>1</v>
      </c>
    </row>
    <row r="6" spans="2:17" ht="15.75">
      <c r="B6" s="2" t="s">
        <v>419</v>
      </c>
    </row>
    <row r="7" spans="2:17" ht="15.75">
      <c r="B7" s="2" t="s">
        <v>832</v>
      </c>
    </row>
    <row r="8" spans="2:17">
      <c r="B8" s="3" t="s">
        <v>79</v>
      </c>
      <c r="C8" s="3" t="s">
        <v>80</v>
      </c>
      <c r="D8" s="3" t="s">
        <v>409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420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833</v>
      </c>
      <c r="C11" s="12"/>
      <c r="D11" s="3"/>
      <c r="E11" s="3"/>
      <c r="F11" s="3"/>
      <c r="G11" s="3"/>
      <c r="H11" s="12">
        <v>8.6300000000000008</v>
      </c>
      <c r="I11" s="3"/>
      <c r="K11" s="10">
        <v>2.76E-2</v>
      </c>
      <c r="L11" s="9">
        <v>55000</v>
      </c>
      <c r="N11" s="9">
        <v>188.1</v>
      </c>
      <c r="P11" s="10">
        <v>1</v>
      </c>
      <c r="Q11" s="10">
        <v>3.5999999999999999E-3</v>
      </c>
    </row>
    <row r="12" spans="2:17">
      <c r="B12" s="3" t="s">
        <v>834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835</v>
      </c>
      <c r="C19" s="12"/>
      <c r="D19" s="3"/>
      <c r="E19" s="3"/>
      <c r="F19" s="3"/>
      <c r="G19" s="3"/>
      <c r="H19" s="12">
        <v>8.6300000000000008</v>
      </c>
      <c r="I19" s="3"/>
      <c r="K19" s="10">
        <v>2.76E-2</v>
      </c>
      <c r="L19" s="9">
        <v>55000</v>
      </c>
      <c r="N19" s="9">
        <v>188.1</v>
      </c>
      <c r="P19" s="10">
        <v>1</v>
      </c>
      <c r="Q19" s="10">
        <v>3.5999999999999999E-3</v>
      </c>
    </row>
    <row r="20" spans="2:17">
      <c r="B20" s="13" t="s">
        <v>412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414</v>
      </c>
      <c r="C22" s="14"/>
      <c r="D22" s="13"/>
      <c r="E22" s="13"/>
      <c r="F22" s="13"/>
      <c r="G22" s="13"/>
      <c r="H22" s="14">
        <v>10.41</v>
      </c>
      <c r="I22" s="13"/>
      <c r="K22" s="16">
        <v>2.8799999999999999E-2</v>
      </c>
      <c r="L22" s="15">
        <v>29000</v>
      </c>
      <c r="N22" s="15">
        <v>100.55</v>
      </c>
      <c r="P22" s="16">
        <v>0.53459999999999996</v>
      </c>
      <c r="Q22" s="16">
        <v>1.9E-3</v>
      </c>
    </row>
    <row r="23" spans="2:17">
      <c r="B23" s="6" t="s">
        <v>836</v>
      </c>
      <c r="C23" s="17" t="s">
        <v>837</v>
      </c>
      <c r="D23" s="6" t="s">
        <v>838</v>
      </c>
      <c r="E23" s="6" t="s">
        <v>839</v>
      </c>
      <c r="F23" s="6" t="s">
        <v>183</v>
      </c>
      <c r="G23" s="6" t="s">
        <v>702</v>
      </c>
      <c r="H23" s="17">
        <v>4.1500000000000004</v>
      </c>
      <c r="I23" s="6" t="s">
        <v>41</v>
      </c>
      <c r="J23" s="19">
        <v>2.7199999999999998E-2</v>
      </c>
      <c r="K23" s="8">
        <v>3.0499999999999999E-2</v>
      </c>
      <c r="L23" s="7">
        <v>6000</v>
      </c>
      <c r="M23" s="7">
        <v>98.06</v>
      </c>
      <c r="N23" s="7">
        <v>20.67</v>
      </c>
      <c r="O23" s="8">
        <v>1.5100000000000001E-2</v>
      </c>
      <c r="P23" s="8">
        <v>0.1099</v>
      </c>
      <c r="Q23" s="8">
        <v>4.0000000000000002E-4</v>
      </c>
    </row>
    <row r="24" spans="2:17">
      <c r="B24" s="6" t="s">
        <v>840</v>
      </c>
      <c r="C24" s="17" t="s">
        <v>841</v>
      </c>
      <c r="D24" s="6" t="s">
        <v>838</v>
      </c>
      <c r="E24" s="6" t="s">
        <v>839</v>
      </c>
      <c r="F24" s="6" t="s">
        <v>183</v>
      </c>
      <c r="G24" s="6" t="s">
        <v>842</v>
      </c>
      <c r="H24" s="17">
        <v>12.03</v>
      </c>
      <c r="I24" s="6" t="s">
        <v>41</v>
      </c>
      <c r="J24" s="19">
        <v>3.2199999999999999E-2</v>
      </c>
      <c r="K24" s="8">
        <v>2.8299999999999999E-2</v>
      </c>
      <c r="L24" s="7">
        <v>23000</v>
      </c>
      <c r="M24" s="7">
        <v>98.83</v>
      </c>
      <c r="N24" s="7">
        <v>79.88</v>
      </c>
      <c r="O24" s="8">
        <v>2.98E-2</v>
      </c>
      <c r="P24" s="8">
        <v>0.42470000000000002</v>
      </c>
      <c r="Q24" s="8">
        <v>1.5E-3</v>
      </c>
    </row>
    <row r="25" spans="2:17">
      <c r="B25" s="13" t="s">
        <v>415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416</v>
      </c>
      <c r="C26" s="14"/>
      <c r="D26" s="13"/>
      <c r="E26" s="13"/>
      <c r="F26" s="13"/>
      <c r="G26" s="13"/>
      <c r="H26" s="14">
        <v>6.59</v>
      </c>
      <c r="I26" s="13"/>
      <c r="K26" s="16">
        <v>2.6200000000000001E-2</v>
      </c>
      <c r="L26" s="15">
        <v>26000</v>
      </c>
      <c r="N26" s="15">
        <v>87.54</v>
      </c>
      <c r="P26" s="16">
        <v>0.46539999999999998</v>
      </c>
      <c r="Q26" s="16">
        <v>1.6999999999999999E-3</v>
      </c>
    </row>
    <row r="27" spans="2:17">
      <c r="B27" s="6" t="s">
        <v>843</v>
      </c>
      <c r="C27" s="17" t="s">
        <v>844</v>
      </c>
      <c r="D27" s="6" t="s">
        <v>838</v>
      </c>
      <c r="E27" s="6" t="s">
        <v>247</v>
      </c>
      <c r="F27" s="6"/>
      <c r="G27" s="6" t="s">
        <v>587</v>
      </c>
      <c r="H27" s="17">
        <v>6.59</v>
      </c>
      <c r="I27" s="6" t="s">
        <v>41</v>
      </c>
      <c r="J27" s="19">
        <v>3.5499999999999997E-2</v>
      </c>
      <c r="K27" s="8">
        <v>2.6200000000000001E-2</v>
      </c>
      <c r="L27" s="7">
        <v>26000</v>
      </c>
      <c r="M27" s="7">
        <v>95.82</v>
      </c>
      <c r="N27" s="7">
        <v>87.54</v>
      </c>
      <c r="O27" s="8">
        <v>2.0000000000000001E-4</v>
      </c>
      <c r="P27" s="8">
        <v>0.46539999999999998</v>
      </c>
      <c r="Q27" s="8">
        <v>1.6999999999999999E-3</v>
      </c>
    </row>
    <row r="28" spans="2:17">
      <c r="B28" s="13" t="s">
        <v>417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110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rightToLeft="1" topLeftCell="A19" workbookViewId="0">
      <selection activeCell="B47" sqref="B4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998</v>
      </c>
    </row>
    <row r="3" spans="2:17" ht="15.75">
      <c r="B3" s="1" t="s">
        <v>999</v>
      </c>
    </row>
    <row r="4" spans="2:17" ht="15.75">
      <c r="B4" s="1" t="s">
        <v>1</v>
      </c>
    </row>
    <row r="6" spans="2:17" ht="15.75">
      <c r="B6" s="2" t="s">
        <v>845</v>
      </c>
    </row>
    <row r="7" spans="2:17">
      <c r="B7" s="3" t="s">
        <v>79</v>
      </c>
      <c r="C7" s="3" t="s">
        <v>846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420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847</v>
      </c>
      <c r="C10" s="3"/>
      <c r="D10" s="12"/>
      <c r="E10" s="3"/>
      <c r="F10" s="3"/>
      <c r="G10" s="3"/>
      <c r="H10" s="3"/>
      <c r="I10" s="12">
        <v>1.68</v>
      </c>
      <c r="J10" s="3"/>
      <c r="L10" s="10">
        <v>3.73E-2</v>
      </c>
      <c r="M10" s="9">
        <v>697097.65</v>
      </c>
      <c r="O10" s="9">
        <v>1064.73</v>
      </c>
      <c r="P10" s="10">
        <v>1</v>
      </c>
      <c r="Q10" s="10">
        <v>2.0299999999999999E-2</v>
      </c>
    </row>
    <row r="11" spans="2:17">
      <c r="B11" s="3" t="s">
        <v>848</v>
      </c>
      <c r="C11" s="3"/>
      <c r="D11" s="12"/>
      <c r="E11" s="3"/>
      <c r="F11" s="3"/>
      <c r="G11" s="3"/>
      <c r="H11" s="3"/>
      <c r="I11" s="12">
        <v>1.19</v>
      </c>
      <c r="J11" s="3"/>
      <c r="L11" s="10">
        <v>1.9099999999999999E-2</v>
      </c>
      <c r="M11" s="9">
        <v>573802.41</v>
      </c>
      <c r="O11" s="9">
        <v>614.85</v>
      </c>
      <c r="P11" s="10">
        <v>0.57750000000000001</v>
      </c>
      <c r="Q11" s="10">
        <v>1.17E-2</v>
      </c>
    </row>
    <row r="12" spans="2:17">
      <c r="B12" s="13" t="s">
        <v>849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850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851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852</v>
      </c>
      <c r="C15" s="13"/>
      <c r="D15" s="14"/>
      <c r="E15" s="13"/>
      <c r="F15" s="13"/>
      <c r="G15" s="13"/>
      <c r="H15" s="13"/>
      <c r="I15" s="14">
        <v>1.56</v>
      </c>
      <c r="J15" s="13"/>
      <c r="L15" s="16">
        <v>2.2100000000000002E-2</v>
      </c>
      <c r="M15" s="15">
        <v>429802.41</v>
      </c>
      <c r="O15" s="15">
        <v>470.38</v>
      </c>
      <c r="P15" s="16">
        <v>0.44180000000000003</v>
      </c>
      <c r="Q15" s="16">
        <v>8.9999999999999993E-3</v>
      </c>
    </row>
    <row r="16" spans="2:17">
      <c r="B16" s="25" t="s">
        <v>994</v>
      </c>
      <c r="C16" s="6" t="s">
        <v>855</v>
      </c>
      <c r="D16" s="17">
        <v>29992951</v>
      </c>
      <c r="E16" s="25"/>
      <c r="F16" s="6" t="s">
        <v>96</v>
      </c>
      <c r="G16" s="6" t="s">
        <v>854</v>
      </c>
      <c r="H16" s="6" t="s">
        <v>162</v>
      </c>
      <c r="I16" s="17">
        <v>5.48</v>
      </c>
      <c r="J16" s="6" t="s">
        <v>97</v>
      </c>
      <c r="K16" s="19">
        <v>2.8199999999999999E-2</v>
      </c>
      <c r="L16" s="8">
        <v>2.1899999999999999E-2</v>
      </c>
      <c r="M16" s="7">
        <v>13853.12</v>
      </c>
      <c r="N16" s="7">
        <v>97.7</v>
      </c>
      <c r="O16" s="7">
        <v>13.53</v>
      </c>
      <c r="P16" s="8">
        <v>1.2699999999999999E-2</v>
      </c>
      <c r="Q16" s="8">
        <v>2.9999999999999997E-4</v>
      </c>
    </row>
    <row r="17" spans="2:17">
      <c r="B17" s="25" t="s">
        <v>992</v>
      </c>
      <c r="C17" s="6" t="s">
        <v>855</v>
      </c>
      <c r="D17" s="17">
        <v>29992952</v>
      </c>
      <c r="E17" s="25"/>
      <c r="F17" s="6" t="s">
        <v>96</v>
      </c>
      <c r="G17" s="6" t="s">
        <v>854</v>
      </c>
      <c r="H17" s="6" t="s">
        <v>162</v>
      </c>
      <c r="I17" s="17">
        <v>5.26</v>
      </c>
      <c r="J17" s="6" t="s">
        <v>97</v>
      </c>
      <c r="K17" s="19">
        <v>2.8199999999999999E-2</v>
      </c>
      <c r="L17" s="8">
        <v>3.39E-2</v>
      </c>
      <c r="M17" s="7">
        <v>13853.12</v>
      </c>
      <c r="N17" s="7">
        <v>97.51</v>
      </c>
      <c r="O17" s="7">
        <v>13.51</v>
      </c>
      <c r="P17" s="8">
        <v>1.2699999999999999E-2</v>
      </c>
      <c r="Q17" s="8">
        <v>2.9999999999999997E-4</v>
      </c>
    </row>
    <row r="18" spans="2:17">
      <c r="B18" s="25" t="s">
        <v>975</v>
      </c>
      <c r="C18" s="6" t="s">
        <v>855</v>
      </c>
      <c r="D18" s="17">
        <v>29992016</v>
      </c>
      <c r="E18" s="25"/>
      <c r="F18" s="6" t="s">
        <v>666</v>
      </c>
      <c r="G18" s="6" t="s">
        <v>856</v>
      </c>
      <c r="H18" s="6" t="s">
        <v>162</v>
      </c>
      <c r="I18" s="17">
        <v>2.75</v>
      </c>
      <c r="J18" s="6" t="s">
        <v>97</v>
      </c>
      <c r="K18" s="19">
        <v>0.06</v>
      </c>
      <c r="L18" s="8">
        <v>2.9399999999999999E-2</v>
      </c>
      <c r="M18" s="7">
        <v>24391.55</v>
      </c>
      <c r="N18" s="7">
        <v>110.2</v>
      </c>
      <c r="O18" s="7">
        <v>26.88</v>
      </c>
      <c r="P18" s="8">
        <v>2.52E-2</v>
      </c>
      <c r="Q18" s="8">
        <v>5.0000000000000001E-4</v>
      </c>
    </row>
    <row r="19" spans="2:17">
      <c r="B19" s="25" t="s">
        <v>991</v>
      </c>
      <c r="C19" s="6" t="s">
        <v>855</v>
      </c>
      <c r="D19" s="17">
        <v>201802188</v>
      </c>
      <c r="E19" s="25"/>
      <c r="F19" s="6" t="s">
        <v>666</v>
      </c>
      <c r="G19" s="6" t="s">
        <v>857</v>
      </c>
      <c r="H19" s="6" t="s">
        <v>858</v>
      </c>
      <c r="I19" s="17">
        <v>3.24</v>
      </c>
      <c r="J19" s="6" t="s">
        <v>97</v>
      </c>
      <c r="K19" s="19">
        <v>2.1000000000000001E-2</v>
      </c>
      <c r="L19" s="8">
        <v>3.09E-2</v>
      </c>
      <c r="M19" s="7">
        <v>6720.46</v>
      </c>
      <c r="N19" s="7">
        <v>99.27</v>
      </c>
      <c r="O19" s="7">
        <v>6.67</v>
      </c>
      <c r="P19" s="8">
        <v>6.3E-3</v>
      </c>
      <c r="Q19" s="8">
        <v>1E-4</v>
      </c>
    </row>
    <row r="20" spans="2:17">
      <c r="B20" s="25" t="s">
        <v>993</v>
      </c>
      <c r="C20" s="6" t="s">
        <v>855</v>
      </c>
      <c r="D20" s="17">
        <v>20180218</v>
      </c>
      <c r="E20" s="25"/>
      <c r="F20" s="6" t="s">
        <v>666</v>
      </c>
      <c r="G20" s="6" t="s">
        <v>857</v>
      </c>
      <c r="H20" s="6" t="s">
        <v>858</v>
      </c>
      <c r="I20" s="17">
        <v>3.84</v>
      </c>
      <c r="J20" s="6" t="s">
        <v>97</v>
      </c>
      <c r="K20" s="19">
        <v>3.44E-2</v>
      </c>
      <c r="L20" s="8">
        <v>2.0500000000000001E-2</v>
      </c>
      <c r="M20" s="7">
        <v>28924.71</v>
      </c>
      <c r="N20" s="7">
        <v>105.76</v>
      </c>
      <c r="O20" s="7">
        <v>30.59</v>
      </c>
      <c r="P20" s="8">
        <v>2.87E-2</v>
      </c>
      <c r="Q20" s="8">
        <v>5.9999999999999995E-4</v>
      </c>
    </row>
    <row r="21" spans="2:17">
      <c r="B21" s="25" t="s">
        <v>990</v>
      </c>
      <c r="C21" s="6" t="s">
        <v>855</v>
      </c>
      <c r="D21" s="17">
        <v>201814035</v>
      </c>
      <c r="E21" s="25"/>
      <c r="F21" s="6" t="s">
        <v>666</v>
      </c>
      <c r="G21" s="6" t="s">
        <v>859</v>
      </c>
      <c r="H21" s="6" t="s">
        <v>162</v>
      </c>
      <c r="I21" s="17">
        <v>5.26</v>
      </c>
      <c r="J21" s="6" t="s">
        <v>97</v>
      </c>
      <c r="K21" s="19">
        <v>3.3399999999999999E-2</v>
      </c>
      <c r="L21" s="8">
        <v>3.3399999999999999E-2</v>
      </c>
      <c r="M21" s="7">
        <v>5273</v>
      </c>
      <c r="N21" s="7">
        <v>100.4</v>
      </c>
      <c r="O21" s="7">
        <v>5.29</v>
      </c>
      <c r="P21" s="8">
        <v>5.0000000000000001E-3</v>
      </c>
      <c r="Q21" s="8">
        <v>1E-4</v>
      </c>
    </row>
    <row r="22" spans="2:17">
      <c r="B22" s="25" t="s">
        <v>974</v>
      </c>
      <c r="C22" s="6" t="s">
        <v>855</v>
      </c>
      <c r="D22" s="17">
        <v>29991984</v>
      </c>
      <c r="E22" s="25"/>
      <c r="F22" s="6" t="s">
        <v>666</v>
      </c>
      <c r="G22" s="6" t="s">
        <v>860</v>
      </c>
      <c r="H22" s="6" t="s">
        <v>162</v>
      </c>
      <c r="I22" s="17">
        <v>0.98</v>
      </c>
      <c r="J22" s="6" t="s">
        <v>41</v>
      </c>
      <c r="K22" s="19">
        <v>3.2500000000000001E-2</v>
      </c>
      <c r="L22" s="8">
        <v>3.56E-2</v>
      </c>
      <c r="M22" s="7">
        <v>12000.52</v>
      </c>
      <c r="N22" s="7">
        <v>103.27</v>
      </c>
      <c r="O22" s="7">
        <v>43.55</v>
      </c>
      <c r="P22" s="8">
        <v>4.0899999999999999E-2</v>
      </c>
      <c r="Q22" s="8">
        <v>8.0000000000000004E-4</v>
      </c>
    </row>
    <row r="23" spans="2:17">
      <c r="B23" s="25" t="s">
        <v>979</v>
      </c>
      <c r="C23" s="6" t="s">
        <v>853</v>
      </c>
      <c r="D23" s="17">
        <v>29992757</v>
      </c>
      <c r="E23" s="25"/>
      <c r="F23" s="6" t="s">
        <v>861</v>
      </c>
      <c r="G23" s="6" t="s">
        <v>862</v>
      </c>
      <c r="H23" s="6" t="s">
        <v>162</v>
      </c>
      <c r="I23" s="17">
        <v>2.58</v>
      </c>
      <c r="J23" s="6" t="s">
        <v>97</v>
      </c>
      <c r="K23" s="19">
        <v>2.5000000000000001E-3</v>
      </c>
      <c r="L23" s="8">
        <v>0</v>
      </c>
      <c r="M23" s="7">
        <v>-244000</v>
      </c>
      <c r="N23" s="7">
        <v>100</v>
      </c>
      <c r="O23" s="7">
        <v>-244</v>
      </c>
      <c r="P23" s="8">
        <v>-0.22919999999999999</v>
      </c>
      <c r="Q23" s="8">
        <v>-4.5999999999999999E-3</v>
      </c>
    </row>
    <row r="24" spans="2:17">
      <c r="B24" s="25" t="s">
        <v>979</v>
      </c>
      <c r="C24" s="6" t="s">
        <v>853</v>
      </c>
      <c r="D24" s="17">
        <v>29992756</v>
      </c>
      <c r="E24" s="25"/>
      <c r="F24" s="6" t="s">
        <v>861</v>
      </c>
      <c r="G24" s="6" t="s">
        <v>862</v>
      </c>
      <c r="H24" s="6" t="s">
        <v>162</v>
      </c>
      <c r="I24" s="17">
        <v>1.82</v>
      </c>
      <c r="J24" s="6" t="s">
        <v>97</v>
      </c>
      <c r="K24" s="19">
        <v>2.5000000000000001E-3</v>
      </c>
      <c r="L24" s="8">
        <v>2.7000000000000001E-3</v>
      </c>
      <c r="M24" s="7">
        <v>244000</v>
      </c>
      <c r="N24" s="7">
        <v>100.02</v>
      </c>
      <c r="O24" s="7">
        <v>244.05</v>
      </c>
      <c r="P24" s="8">
        <v>0.22919999999999999</v>
      </c>
      <c r="Q24" s="8">
        <v>4.5999999999999999E-3</v>
      </c>
    </row>
    <row r="25" spans="2:17">
      <c r="B25" s="25" t="s">
        <v>984</v>
      </c>
      <c r="C25" s="6" t="s">
        <v>853</v>
      </c>
      <c r="D25" s="17">
        <v>201607124</v>
      </c>
      <c r="E25" s="25"/>
      <c r="F25" s="6" t="s">
        <v>863</v>
      </c>
      <c r="G25" s="6" t="s">
        <v>611</v>
      </c>
      <c r="H25" s="6" t="s">
        <v>169</v>
      </c>
      <c r="I25" s="17">
        <v>2.16</v>
      </c>
      <c r="J25" s="6" t="s">
        <v>97</v>
      </c>
      <c r="K25" s="19">
        <v>2.5499999999999998E-2</v>
      </c>
      <c r="L25" s="8">
        <v>1.0999999999999999E-2</v>
      </c>
      <c r="M25" s="7">
        <v>15173.98</v>
      </c>
      <c r="N25" s="7">
        <v>104.54</v>
      </c>
      <c r="O25" s="7">
        <v>15.86</v>
      </c>
      <c r="P25" s="8">
        <v>1.49E-2</v>
      </c>
      <c r="Q25" s="8">
        <v>2.9999999999999997E-4</v>
      </c>
    </row>
    <row r="26" spans="2:17">
      <c r="B26" s="25" t="s">
        <v>983</v>
      </c>
      <c r="C26" s="6" t="s">
        <v>853</v>
      </c>
      <c r="D26" s="17">
        <v>29993118</v>
      </c>
      <c r="E26" s="25"/>
      <c r="F26" s="6" t="s">
        <v>861</v>
      </c>
      <c r="G26" s="6" t="s">
        <v>864</v>
      </c>
      <c r="H26" s="6" t="s">
        <v>162</v>
      </c>
      <c r="I26" s="17">
        <v>0.85</v>
      </c>
      <c r="J26" s="6" t="s">
        <v>97</v>
      </c>
      <c r="K26" s="19">
        <v>2.3300000000000001E-2</v>
      </c>
      <c r="L26" s="8">
        <v>4.0000000000000001E-3</v>
      </c>
      <c r="M26" s="7">
        <v>14541.69</v>
      </c>
      <c r="N26" s="7">
        <v>101.74</v>
      </c>
      <c r="O26" s="7">
        <v>14.79</v>
      </c>
      <c r="P26" s="8">
        <v>1.3899999999999999E-2</v>
      </c>
      <c r="Q26" s="8">
        <v>2.9999999999999997E-4</v>
      </c>
    </row>
    <row r="27" spans="2:17">
      <c r="B27" s="25" t="s">
        <v>978</v>
      </c>
      <c r="C27" s="6" t="s">
        <v>853</v>
      </c>
      <c r="D27" s="17">
        <v>29992655</v>
      </c>
      <c r="E27" s="25"/>
      <c r="F27" s="6" t="s">
        <v>863</v>
      </c>
      <c r="G27" s="6" t="s">
        <v>865</v>
      </c>
      <c r="H27" s="6" t="s">
        <v>169</v>
      </c>
      <c r="I27" s="17">
        <v>1.1499999999999999</v>
      </c>
      <c r="J27" s="6" t="s">
        <v>97</v>
      </c>
      <c r="K27" s="19">
        <v>2.64E-2</v>
      </c>
      <c r="L27" s="8">
        <v>6.4999999999999997E-3</v>
      </c>
      <c r="M27" s="7">
        <v>6246.41</v>
      </c>
      <c r="N27" s="7">
        <v>103.29</v>
      </c>
      <c r="O27" s="7">
        <v>6.45</v>
      </c>
      <c r="P27" s="8">
        <v>6.1000000000000004E-3</v>
      </c>
      <c r="Q27" s="8">
        <v>1E-4</v>
      </c>
    </row>
    <row r="28" spans="2:17">
      <c r="B28" s="25" t="s">
        <v>976</v>
      </c>
      <c r="C28" s="6" t="s">
        <v>853</v>
      </c>
      <c r="D28" s="17">
        <v>29992219</v>
      </c>
      <c r="E28" s="25"/>
      <c r="F28" s="6" t="s">
        <v>866</v>
      </c>
      <c r="G28" s="6" t="s">
        <v>867</v>
      </c>
      <c r="H28" s="6" t="s">
        <v>169</v>
      </c>
      <c r="I28" s="17">
        <v>0.34</v>
      </c>
      <c r="J28" s="6" t="s">
        <v>97</v>
      </c>
      <c r="K28" s="19">
        <v>5.2499999999999998E-2</v>
      </c>
      <c r="L28" s="8">
        <v>1.1599999999999999E-2</v>
      </c>
      <c r="M28" s="7">
        <v>109825</v>
      </c>
      <c r="N28" s="7">
        <v>100.9</v>
      </c>
      <c r="O28" s="7">
        <v>110.81</v>
      </c>
      <c r="P28" s="8">
        <v>0.1041</v>
      </c>
      <c r="Q28" s="8">
        <v>2.0999999999999999E-3</v>
      </c>
    </row>
    <row r="29" spans="2:17">
      <c r="B29" s="25" t="s">
        <v>977</v>
      </c>
      <c r="C29" s="6" t="s">
        <v>855</v>
      </c>
      <c r="D29" s="17">
        <v>29992338</v>
      </c>
      <c r="E29" s="25"/>
      <c r="F29" s="6" t="s">
        <v>362</v>
      </c>
      <c r="G29" s="6" t="s">
        <v>868</v>
      </c>
      <c r="H29" s="6"/>
      <c r="I29" s="17">
        <v>0.25</v>
      </c>
      <c r="J29" s="6" t="s">
        <v>97</v>
      </c>
      <c r="K29" s="19">
        <v>6.7500000000000004E-2</v>
      </c>
      <c r="L29" s="8">
        <v>1.7899999999999999E-2</v>
      </c>
      <c r="M29" s="7">
        <v>16220.64</v>
      </c>
      <c r="N29" s="7">
        <v>102.92</v>
      </c>
      <c r="O29" s="7">
        <v>16.690000000000001</v>
      </c>
      <c r="P29" s="8">
        <v>1.5699999999999999E-2</v>
      </c>
      <c r="Q29" s="8">
        <v>2.9999999999999997E-4</v>
      </c>
    </row>
    <row r="30" spans="2:17">
      <c r="B30" s="25" t="s">
        <v>982</v>
      </c>
      <c r="C30" s="6" t="s">
        <v>853</v>
      </c>
      <c r="D30" s="17">
        <v>29992805</v>
      </c>
      <c r="E30" s="25"/>
      <c r="F30" s="6" t="s">
        <v>362</v>
      </c>
      <c r="G30" s="6" t="s">
        <v>869</v>
      </c>
      <c r="H30" s="6"/>
      <c r="I30" s="17">
        <v>2.14</v>
      </c>
      <c r="J30" s="6" t="s">
        <v>97</v>
      </c>
      <c r="K30" s="19">
        <v>0</v>
      </c>
      <c r="L30" s="8">
        <v>0</v>
      </c>
      <c r="M30" s="7">
        <v>89705.21</v>
      </c>
      <c r="N30" s="7">
        <v>100.43</v>
      </c>
      <c r="O30" s="7">
        <v>90.09</v>
      </c>
      <c r="P30" s="8">
        <v>8.4599999999999995E-2</v>
      </c>
      <c r="Q30" s="8">
        <v>1.6999999999999999E-3</v>
      </c>
    </row>
    <row r="31" spans="2:17">
      <c r="B31" s="25" t="s">
        <v>980</v>
      </c>
      <c r="C31" s="6" t="s">
        <v>853</v>
      </c>
      <c r="D31" s="17">
        <v>29992786</v>
      </c>
      <c r="E31" s="25"/>
      <c r="F31" s="6" t="s">
        <v>362</v>
      </c>
      <c r="G31" s="6" t="s">
        <v>870</v>
      </c>
      <c r="H31" s="6"/>
      <c r="I31" s="17">
        <v>3.91</v>
      </c>
      <c r="J31" s="6" t="s">
        <v>97</v>
      </c>
      <c r="K31" s="19">
        <v>0.05</v>
      </c>
      <c r="L31" s="8">
        <v>4.0399999999999998E-2</v>
      </c>
      <c r="M31" s="7">
        <v>45000</v>
      </c>
      <c r="N31" s="7">
        <v>105.06</v>
      </c>
      <c r="O31" s="7">
        <v>47.28</v>
      </c>
      <c r="P31" s="8">
        <v>4.4400000000000002E-2</v>
      </c>
      <c r="Q31" s="8">
        <v>8.9999999999999998E-4</v>
      </c>
    </row>
    <row r="32" spans="2:17">
      <c r="B32" s="25" t="s">
        <v>987</v>
      </c>
      <c r="C32" s="6" t="s">
        <v>853</v>
      </c>
      <c r="D32" s="17">
        <v>201630050</v>
      </c>
      <c r="E32" s="25"/>
      <c r="F32" s="6" t="s">
        <v>362</v>
      </c>
      <c r="G32" s="6" t="s">
        <v>871</v>
      </c>
      <c r="H32" s="6"/>
      <c r="I32" s="17">
        <v>0.5</v>
      </c>
      <c r="J32" s="6" t="s">
        <v>97</v>
      </c>
      <c r="K32" s="19">
        <v>4.9000000000000002E-2</v>
      </c>
      <c r="L32" s="8">
        <v>4.58E-2</v>
      </c>
      <c r="M32" s="7">
        <v>12473</v>
      </c>
      <c r="N32" s="7">
        <v>100.71</v>
      </c>
      <c r="O32" s="7">
        <v>12.56</v>
      </c>
      <c r="P32" s="8">
        <v>1.18E-2</v>
      </c>
      <c r="Q32" s="8">
        <v>2.0000000000000001E-4</v>
      </c>
    </row>
    <row r="33" spans="2:17">
      <c r="B33" s="25" t="s">
        <v>985</v>
      </c>
      <c r="C33" s="6" t="s">
        <v>853</v>
      </c>
      <c r="D33" s="17">
        <v>201615028</v>
      </c>
      <c r="E33" s="25"/>
      <c r="F33" s="6" t="s">
        <v>362</v>
      </c>
      <c r="G33" s="6" t="s">
        <v>871</v>
      </c>
      <c r="H33" s="6"/>
      <c r="I33" s="17">
        <v>0.5</v>
      </c>
      <c r="J33" s="6" t="s">
        <v>97</v>
      </c>
      <c r="K33" s="19">
        <v>6.5000000000000002E-2</v>
      </c>
      <c r="L33" s="8">
        <v>8.2500000000000004E-2</v>
      </c>
      <c r="M33" s="7">
        <v>15600</v>
      </c>
      <c r="N33" s="7">
        <v>101</v>
      </c>
      <c r="O33" s="7">
        <v>15.76</v>
      </c>
      <c r="P33" s="8">
        <v>1.4800000000000001E-2</v>
      </c>
      <c r="Q33" s="8">
        <v>2.9999999999999997E-4</v>
      </c>
    </row>
    <row r="34" spans="2:17">
      <c r="B34" s="13" t="s">
        <v>872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873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874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875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876</v>
      </c>
      <c r="C38" s="13"/>
      <c r="D38" s="14"/>
      <c r="E38" s="13"/>
      <c r="F38" s="13"/>
      <c r="G38" s="13"/>
      <c r="H38" s="13"/>
      <c r="I38" s="14">
        <v>0.01</v>
      </c>
      <c r="J38" s="13"/>
      <c r="L38" s="16">
        <v>9.1000000000000004E-3</v>
      </c>
      <c r="M38" s="15">
        <v>144000</v>
      </c>
      <c r="O38" s="15">
        <v>144.47999999999999</v>
      </c>
      <c r="P38" s="16">
        <v>0.13569999999999999</v>
      </c>
      <c r="Q38" s="16">
        <v>2.8E-3</v>
      </c>
    </row>
    <row r="39" spans="2:17">
      <c r="B39" s="25" t="s">
        <v>986</v>
      </c>
      <c r="C39" s="6" t="s">
        <v>853</v>
      </c>
      <c r="D39" s="17">
        <v>201630035</v>
      </c>
      <c r="E39" s="25"/>
      <c r="F39" s="6" t="s">
        <v>96</v>
      </c>
      <c r="G39" s="6" t="s">
        <v>877</v>
      </c>
      <c r="H39" s="6" t="s">
        <v>162</v>
      </c>
      <c r="J39" s="6" t="s">
        <v>97</v>
      </c>
      <c r="K39" s="19">
        <v>1.35E-2</v>
      </c>
      <c r="L39" s="8">
        <v>9.1000000000000004E-3</v>
      </c>
      <c r="M39" s="7">
        <v>144000</v>
      </c>
      <c r="N39" s="7">
        <v>100.33</v>
      </c>
      <c r="O39" s="7">
        <v>144.47999999999999</v>
      </c>
      <c r="P39" s="8">
        <v>0.13569999999999999</v>
      </c>
      <c r="Q39" s="8">
        <v>2.8E-3</v>
      </c>
    </row>
    <row r="40" spans="2:17">
      <c r="B40" s="3" t="s">
        <v>878</v>
      </c>
      <c r="C40" s="3"/>
      <c r="D40" s="12"/>
      <c r="E40" s="3"/>
      <c r="F40" s="3"/>
      <c r="G40" s="3"/>
      <c r="H40" s="3"/>
      <c r="I40" s="12">
        <v>2.36</v>
      </c>
      <c r="J40" s="3"/>
      <c r="L40" s="10">
        <v>6.2300000000000001E-2</v>
      </c>
      <c r="M40" s="9">
        <v>123295.24</v>
      </c>
      <c r="O40" s="9">
        <v>449.88</v>
      </c>
      <c r="P40" s="10">
        <v>0.42249999999999999</v>
      </c>
      <c r="Q40" s="10">
        <v>8.6E-3</v>
      </c>
    </row>
    <row r="41" spans="2:17">
      <c r="B41" s="13" t="s">
        <v>879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880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881</v>
      </c>
      <c r="C43" s="13"/>
      <c r="D43" s="14"/>
      <c r="E43" s="13"/>
      <c r="F43" s="13"/>
      <c r="G43" s="13"/>
      <c r="H43" s="13"/>
      <c r="I43" s="14">
        <v>2.23</v>
      </c>
      <c r="J43" s="13"/>
      <c r="L43" s="16">
        <v>6.1899999999999997E-2</v>
      </c>
      <c r="M43" s="15">
        <v>118301.64</v>
      </c>
      <c r="O43" s="15">
        <v>428.18</v>
      </c>
      <c r="P43" s="16">
        <v>0.4022</v>
      </c>
      <c r="Q43" s="16">
        <v>8.2000000000000007E-3</v>
      </c>
    </row>
    <row r="44" spans="2:17">
      <c r="B44" s="25" t="s">
        <v>1000</v>
      </c>
      <c r="C44" s="6" t="s">
        <v>855</v>
      </c>
      <c r="D44" s="17">
        <v>20170924</v>
      </c>
      <c r="E44" s="25"/>
      <c r="F44" s="6" t="s">
        <v>220</v>
      </c>
      <c r="G44" s="6" t="s">
        <v>882</v>
      </c>
      <c r="H44" s="6" t="s">
        <v>183</v>
      </c>
      <c r="I44" s="17">
        <v>1.01</v>
      </c>
      <c r="J44" s="6" t="s">
        <v>43</v>
      </c>
      <c r="K44" s="19">
        <v>0.05</v>
      </c>
      <c r="L44" s="8">
        <v>5.91E-2</v>
      </c>
      <c r="M44" s="7">
        <v>9725.8700000000008</v>
      </c>
      <c r="N44" s="7">
        <v>101.64</v>
      </c>
      <c r="O44" s="7">
        <v>48.88</v>
      </c>
      <c r="P44" s="8">
        <v>4.5900000000000003E-2</v>
      </c>
      <c r="Q44" s="8">
        <v>8.9999999999999998E-4</v>
      </c>
    </row>
    <row r="45" spans="2:17">
      <c r="B45" s="25" t="s">
        <v>972</v>
      </c>
      <c r="C45" s="6" t="s">
        <v>855</v>
      </c>
      <c r="D45" s="17">
        <v>20173043</v>
      </c>
      <c r="E45" s="25"/>
      <c r="F45" s="6" t="s">
        <v>220</v>
      </c>
      <c r="G45" s="6" t="s">
        <v>883</v>
      </c>
      <c r="H45" s="6" t="s">
        <v>183</v>
      </c>
      <c r="I45" s="17">
        <v>1.75</v>
      </c>
      <c r="J45" s="6" t="s">
        <v>43</v>
      </c>
      <c r="K45" s="19">
        <v>0</v>
      </c>
      <c r="L45" s="8">
        <v>0</v>
      </c>
      <c r="M45" s="7">
        <v>-12274.12</v>
      </c>
      <c r="N45" s="7">
        <v>100</v>
      </c>
      <c r="O45" s="7">
        <v>-60.69</v>
      </c>
      <c r="P45" s="8">
        <v>-5.7000000000000002E-2</v>
      </c>
      <c r="Q45" s="8">
        <v>-1.1999999999999999E-3</v>
      </c>
    </row>
    <row r="46" spans="2:17">
      <c r="B46" s="25" t="s">
        <v>1001</v>
      </c>
      <c r="C46" s="6" t="s">
        <v>855</v>
      </c>
      <c r="D46" s="17">
        <v>20174306</v>
      </c>
      <c r="E46" s="25"/>
      <c r="F46" s="6" t="s">
        <v>220</v>
      </c>
      <c r="G46" s="6" t="s">
        <v>883</v>
      </c>
      <c r="H46" s="6" t="s">
        <v>183</v>
      </c>
      <c r="I46" s="17">
        <v>1</v>
      </c>
      <c r="J46" s="6" t="s">
        <v>43</v>
      </c>
      <c r="K46" s="19">
        <v>0.01</v>
      </c>
      <c r="L46" s="8">
        <v>1.15E-2</v>
      </c>
      <c r="M46" s="7">
        <v>12274.12</v>
      </c>
      <c r="N46" s="7">
        <v>100.02</v>
      </c>
      <c r="O46" s="7">
        <v>60.7</v>
      </c>
      <c r="P46" s="8">
        <v>5.7000000000000002E-2</v>
      </c>
      <c r="Q46" s="8">
        <v>1.1999999999999999E-3</v>
      </c>
    </row>
    <row r="47" spans="2:17">
      <c r="B47" s="25" t="s">
        <v>995</v>
      </c>
      <c r="C47" s="6" t="s">
        <v>855</v>
      </c>
      <c r="D47" s="17">
        <v>201802253</v>
      </c>
      <c r="E47" s="25"/>
      <c r="F47" s="6" t="s">
        <v>884</v>
      </c>
      <c r="G47" s="6" t="s">
        <v>885</v>
      </c>
      <c r="H47" s="6" t="s">
        <v>199</v>
      </c>
      <c r="I47" s="17">
        <v>2.2599999999999998</v>
      </c>
      <c r="J47" s="6" t="s">
        <v>41</v>
      </c>
      <c r="K47" s="19">
        <v>6.3830999999999999E-2</v>
      </c>
      <c r="L47" s="8">
        <v>7.6399999999999996E-2</v>
      </c>
      <c r="M47" s="7">
        <v>23000</v>
      </c>
      <c r="N47" s="7">
        <v>99.47</v>
      </c>
      <c r="O47" s="7">
        <v>80.39</v>
      </c>
      <c r="P47" s="8">
        <v>7.5499999999999998E-2</v>
      </c>
      <c r="Q47" s="8">
        <v>1.5E-3</v>
      </c>
    </row>
    <row r="48" spans="2:17">
      <c r="B48" s="25" t="s">
        <v>988</v>
      </c>
      <c r="C48" s="6" t="s">
        <v>855</v>
      </c>
      <c r="D48" s="17">
        <v>201723020</v>
      </c>
      <c r="E48" s="25"/>
      <c r="F48" s="6" t="s">
        <v>886</v>
      </c>
      <c r="G48" s="6" t="s">
        <v>887</v>
      </c>
      <c r="H48" s="6" t="s">
        <v>183</v>
      </c>
      <c r="I48" s="17">
        <v>4.99</v>
      </c>
      <c r="J48" s="6" t="s">
        <v>46</v>
      </c>
      <c r="K48" s="19">
        <v>5.2499999999999998E-2</v>
      </c>
      <c r="L48" s="8">
        <v>3.78E-2</v>
      </c>
      <c r="M48" s="7">
        <v>18000</v>
      </c>
      <c r="N48" s="7">
        <v>100.64</v>
      </c>
      <c r="O48" s="7">
        <v>78.42</v>
      </c>
      <c r="P48" s="8">
        <v>7.3599999999999999E-2</v>
      </c>
      <c r="Q48" s="8">
        <v>1.5E-3</v>
      </c>
    </row>
    <row r="49" spans="2:17">
      <c r="B49" s="25" t="s">
        <v>997</v>
      </c>
      <c r="C49" s="6" t="s">
        <v>855</v>
      </c>
      <c r="D49" s="17">
        <v>29992979</v>
      </c>
      <c r="E49" s="25"/>
      <c r="F49" s="6" t="s">
        <v>247</v>
      </c>
      <c r="G49" s="6" t="s">
        <v>888</v>
      </c>
      <c r="H49" s="6"/>
      <c r="I49" s="17">
        <v>1.85</v>
      </c>
      <c r="J49" s="6" t="s">
        <v>41</v>
      </c>
      <c r="K49" s="19">
        <v>6.1330999999999997E-2</v>
      </c>
      <c r="L49" s="8">
        <v>4.4699999999999997E-2</v>
      </c>
      <c r="M49" s="7">
        <v>20933.7</v>
      </c>
      <c r="N49" s="7">
        <v>100.27</v>
      </c>
      <c r="O49" s="7">
        <v>73.760000000000005</v>
      </c>
      <c r="P49" s="8">
        <v>6.93E-2</v>
      </c>
      <c r="Q49" s="8">
        <v>1.4E-3</v>
      </c>
    </row>
    <row r="50" spans="2:17">
      <c r="B50" s="25" t="s">
        <v>981</v>
      </c>
      <c r="C50" s="6" t="s">
        <v>855</v>
      </c>
      <c r="D50" s="17">
        <v>29992787</v>
      </c>
      <c r="E50" s="25"/>
      <c r="F50" s="6" t="s">
        <v>247</v>
      </c>
      <c r="G50" s="6" t="s">
        <v>627</v>
      </c>
      <c r="H50" s="6"/>
      <c r="I50" s="17">
        <v>2.16</v>
      </c>
      <c r="J50" s="6" t="s">
        <v>41</v>
      </c>
      <c r="K50" s="19">
        <v>5.5599999999999997E-2</v>
      </c>
      <c r="L50" s="8">
        <v>3.3700000000000001E-2</v>
      </c>
      <c r="M50" s="7">
        <v>10342.07</v>
      </c>
      <c r="N50" s="7">
        <v>100.3</v>
      </c>
      <c r="O50" s="7">
        <v>36.450000000000003</v>
      </c>
      <c r="P50" s="8">
        <v>3.4200000000000001E-2</v>
      </c>
      <c r="Q50" s="8">
        <v>6.9999999999999999E-4</v>
      </c>
    </row>
    <row r="51" spans="2:17">
      <c r="B51" s="25" t="s">
        <v>996</v>
      </c>
      <c r="C51" s="6" t="s">
        <v>855</v>
      </c>
      <c r="D51" s="17">
        <v>29992955</v>
      </c>
      <c r="E51" s="25"/>
      <c r="F51" s="6" t="s">
        <v>247</v>
      </c>
      <c r="G51" s="6" t="s">
        <v>889</v>
      </c>
      <c r="H51" s="6"/>
      <c r="I51" s="17">
        <v>1.49</v>
      </c>
      <c r="J51" s="6" t="s">
        <v>41</v>
      </c>
      <c r="K51" s="19">
        <v>4.3331000000000001E-2</v>
      </c>
      <c r="L51" s="8">
        <v>3.0099999999999998E-2</v>
      </c>
      <c r="M51" s="7">
        <v>15300</v>
      </c>
      <c r="N51" s="7">
        <v>99.84</v>
      </c>
      <c r="O51" s="7">
        <v>53.68</v>
      </c>
      <c r="P51" s="8">
        <v>5.04E-2</v>
      </c>
      <c r="Q51" s="8">
        <v>1E-3</v>
      </c>
    </row>
    <row r="52" spans="2:17">
      <c r="B52" s="25" t="s">
        <v>989</v>
      </c>
      <c r="C52" s="6" t="s">
        <v>855</v>
      </c>
      <c r="D52" s="17">
        <v>201803111</v>
      </c>
      <c r="E52" s="25"/>
      <c r="F52" s="6" t="s">
        <v>247</v>
      </c>
      <c r="G52" s="6" t="s">
        <v>890</v>
      </c>
      <c r="H52" s="6"/>
      <c r="I52" s="17">
        <v>1.44</v>
      </c>
      <c r="J52" s="6" t="s">
        <v>51</v>
      </c>
      <c r="K52" s="19">
        <v>0.105</v>
      </c>
      <c r="L52" s="8">
        <v>0.13589999999999999</v>
      </c>
      <c r="M52" s="7">
        <v>21000</v>
      </c>
      <c r="N52" s="7">
        <v>99.82</v>
      </c>
      <c r="O52" s="7">
        <v>56.6</v>
      </c>
      <c r="P52" s="8">
        <v>5.3199999999999997E-2</v>
      </c>
      <c r="Q52" s="8">
        <v>1.1000000000000001E-3</v>
      </c>
    </row>
    <row r="53" spans="2:17">
      <c r="B53" s="13" t="s">
        <v>891</v>
      </c>
      <c r="C53" s="13"/>
      <c r="D53" s="14"/>
      <c r="E53" s="13"/>
      <c r="F53" s="13"/>
      <c r="G53" s="13"/>
      <c r="H53" s="13"/>
      <c r="I53" s="14">
        <v>4.95</v>
      </c>
      <c r="J53" s="13"/>
      <c r="L53" s="16">
        <v>6.9699999999999998E-2</v>
      </c>
      <c r="M53" s="15">
        <v>4993.6000000000004</v>
      </c>
      <c r="O53" s="15">
        <v>21.69</v>
      </c>
      <c r="P53" s="16">
        <v>2.0400000000000001E-2</v>
      </c>
      <c r="Q53" s="16">
        <v>4.0000000000000002E-4</v>
      </c>
    </row>
    <row r="54" spans="2:17">
      <c r="B54" s="25" t="s">
        <v>973</v>
      </c>
      <c r="C54" s="6" t="s">
        <v>853</v>
      </c>
      <c r="D54" s="17">
        <v>29991660</v>
      </c>
      <c r="E54" s="25"/>
      <c r="F54" s="6" t="s">
        <v>247</v>
      </c>
      <c r="G54" s="6" t="s">
        <v>892</v>
      </c>
      <c r="H54" s="6"/>
      <c r="I54" s="17">
        <v>4.78</v>
      </c>
      <c r="J54" s="6" t="s">
        <v>46</v>
      </c>
      <c r="K54" s="19">
        <v>7.0000000000000007E-2</v>
      </c>
      <c r="L54" s="8">
        <v>7.0800000000000002E-2</v>
      </c>
      <c r="M54" s="7">
        <v>4993.6000000000004</v>
      </c>
      <c r="N54" s="7">
        <v>100.36</v>
      </c>
      <c r="O54" s="7">
        <v>21.69</v>
      </c>
      <c r="P54" s="8">
        <v>2.0400000000000001E-2</v>
      </c>
      <c r="Q54" s="8">
        <v>4.0000000000000002E-4</v>
      </c>
    </row>
    <row r="57" spans="2:17">
      <c r="B57" s="6" t="s">
        <v>110</v>
      </c>
      <c r="C57" s="6"/>
      <c r="D57" s="17"/>
      <c r="E57" s="6"/>
      <c r="F57" s="6"/>
      <c r="G57" s="6"/>
      <c r="H57" s="6"/>
      <c r="J57" s="6"/>
    </row>
    <row r="61" spans="2:17">
      <c r="B61" s="5" t="s">
        <v>77</v>
      </c>
    </row>
  </sheetData>
  <dataValidations count="1">
    <dataValidation allowBlank="1" showInputMessage="1" showErrorMessage="1" sqref="B26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D24" sqref="D2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998</v>
      </c>
    </row>
    <row r="3" spans="2:15" ht="15.75">
      <c r="B3" s="1" t="s">
        <v>999</v>
      </c>
    </row>
    <row r="4" spans="2:15" ht="15.75">
      <c r="B4" s="1" t="s">
        <v>1</v>
      </c>
    </row>
    <row r="6" spans="2:15" ht="15.75">
      <c r="B6" s="2" t="s">
        <v>893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420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894</v>
      </c>
      <c r="C10" s="12"/>
      <c r="D10" s="3"/>
      <c r="E10" s="3"/>
      <c r="F10" s="3"/>
      <c r="G10" s="12">
        <v>0.2</v>
      </c>
      <c r="H10" s="3"/>
      <c r="J10" s="10">
        <v>0</v>
      </c>
      <c r="K10" s="9">
        <v>210988.05</v>
      </c>
      <c r="M10" s="9">
        <v>729.46</v>
      </c>
      <c r="N10" s="10">
        <v>1</v>
      </c>
      <c r="O10" s="10">
        <v>1.3899999999999999E-2</v>
      </c>
    </row>
    <row r="11" spans="2:15">
      <c r="B11" s="3" t="s">
        <v>895</v>
      </c>
      <c r="C11" s="12"/>
      <c r="D11" s="3"/>
      <c r="E11" s="3"/>
      <c r="F11" s="3"/>
      <c r="G11" s="12">
        <v>0.2</v>
      </c>
      <c r="H11" s="3"/>
      <c r="J11" s="10">
        <v>0</v>
      </c>
      <c r="K11" s="9">
        <v>210988.05</v>
      </c>
      <c r="M11" s="9">
        <v>729.46</v>
      </c>
      <c r="N11" s="10">
        <v>1</v>
      </c>
      <c r="O11" s="10">
        <v>1.3899999999999999E-2</v>
      </c>
    </row>
    <row r="12" spans="2:15">
      <c r="B12" s="13" t="s">
        <v>896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897</v>
      </c>
      <c r="C13" s="14"/>
      <c r="D13" s="13"/>
      <c r="E13" s="13"/>
      <c r="F13" s="13"/>
      <c r="H13" s="13"/>
      <c r="K13" s="15">
        <v>4546.16</v>
      </c>
      <c r="M13" s="15">
        <v>4.0199999999999996</v>
      </c>
      <c r="N13" s="16">
        <v>5.4999999999999997E-3</v>
      </c>
      <c r="O13" s="16">
        <v>1E-4</v>
      </c>
    </row>
    <row r="14" spans="2:15">
      <c r="B14" s="6" t="s">
        <v>898</v>
      </c>
      <c r="C14" s="17">
        <v>29992804</v>
      </c>
      <c r="D14" s="18">
        <v>20</v>
      </c>
      <c r="E14" s="6" t="s">
        <v>861</v>
      </c>
      <c r="F14" s="6" t="s">
        <v>162</v>
      </c>
      <c r="H14" s="6" t="s">
        <v>97</v>
      </c>
      <c r="K14" s="7">
        <v>4546.16</v>
      </c>
      <c r="L14" s="7">
        <v>88.44</v>
      </c>
      <c r="M14" s="7">
        <v>4.0199999999999996</v>
      </c>
      <c r="N14" s="8">
        <v>5.4999999999999997E-3</v>
      </c>
      <c r="O14" s="8">
        <v>1E-4</v>
      </c>
    </row>
    <row r="15" spans="2:15">
      <c r="B15" s="13" t="s">
        <v>899</v>
      </c>
      <c r="C15" s="14"/>
      <c r="D15" s="13"/>
      <c r="E15" s="13"/>
      <c r="F15" s="13"/>
      <c r="G15" s="14">
        <v>0.2</v>
      </c>
      <c r="H15" s="13"/>
      <c r="J15" s="16">
        <v>0</v>
      </c>
      <c r="K15" s="15">
        <v>206441.89</v>
      </c>
      <c r="M15" s="15">
        <v>725.44</v>
      </c>
      <c r="N15" s="16">
        <v>0.99450000000000005</v>
      </c>
      <c r="O15" s="16">
        <v>1.38E-2</v>
      </c>
    </row>
    <row r="16" spans="2:15">
      <c r="B16" s="6" t="s">
        <v>900</v>
      </c>
      <c r="C16" s="17">
        <v>77720001</v>
      </c>
      <c r="D16" s="18">
        <v>10</v>
      </c>
      <c r="E16" s="6" t="s">
        <v>161</v>
      </c>
      <c r="F16" s="6" t="s">
        <v>162</v>
      </c>
      <c r="G16" s="17">
        <v>0.01</v>
      </c>
      <c r="H16" s="6" t="s">
        <v>41</v>
      </c>
      <c r="J16" s="8">
        <v>1E-4</v>
      </c>
      <c r="K16" s="7">
        <v>100000</v>
      </c>
      <c r="L16" s="7">
        <v>100</v>
      </c>
      <c r="M16" s="7">
        <v>351.4</v>
      </c>
      <c r="N16" s="8">
        <v>0.48170000000000002</v>
      </c>
      <c r="O16" s="8">
        <v>6.7000000000000002E-3</v>
      </c>
    </row>
    <row r="17" spans="2:15">
      <c r="B17" s="6" t="s">
        <v>901</v>
      </c>
      <c r="C17" s="17">
        <v>40666</v>
      </c>
      <c r="D17" s="18">
        <v>10</v>
      </c>
      <c r="E17" s="6" t="s">
        <v>161</v>
      </c>
      <c r="F17" s="6" t="s">
        <v>162</v>
      </c>
      <c r="G17" s="17">
        <v>0.38</v>
      </c>
      <c r="H17" s="6" t="s">
        <v>41</v>
      </c>
      <c r="K17" s="7">
        <v>106441.89</v>
      </c>
      <c r="L17" s="7">
        <v>100</v>
      </c>
      <c r="M17" s="7">
        <v>374.04</v>
      </c>
      <c r="N17" s="8">
        <v>0.51280000000000003</v>
      </c>
      <c r="O17" s="8">
        <v>7.1000000000000004E-3</v>
      </c>
    </row>
    <row r="18" spans="2:15">
      <c r="B18" s="13" t="s">
        <v>902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903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904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904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110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D24" sqref="D2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998</v>
      </c>
    </row>
    <row r="3" spans="2:10" ht="15.75">
      <c r="B3" s="1" t="s">
        <v>999</v>
      </c>
    </row>
    <row r="4" spans="2:10" ht="15.75">
      <c r="B4" s="1" t="s">
        <v>1</v>
      </c>
    </row>
    <row r="6" spans="2:10" ht="15.75">
      <c r="B6" s="2" t="s">
        <v>905</v>
      </c>
    </row>
    <row r="7" spans="2:10">
      <c r="B7" s="3" t="s">
        <v>79</v>
      </c>
      <c r="C7" s="3" t="s">
        <v>906</v>
      </c>
      <c r="D7" s="3" t="s">
        <v>907</v>
      </c>
      <c r="E7" s="3" t="s">
        <v>908</v>
      </c>
      <c r="F7" s="3" t="s">
        <v>84</v>
      </c>
      <c r="G7" s="3" t="s">
        <v>909</v>
      </c>
      <c r="H7" s="3" t="s">
        <v>119</v>
      </c>
      <c r="I7" s="3" t="s">
        <v>89</v>
      </c>
      <c r="J7" s="3" t="s">
        <v>910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911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912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913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914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915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916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917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D24" sqref="D2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998</v>
      </c>
    </row>
    <row r="3" spans="2:11" ht="15.75">
      <c r="B3" s="1" t="s">
        <v>999</v>
      </c>
    </row>
    <row r="4" spans="2:11" ht="15.75">
      <c r="B4" s="1" t="s">
        <v>1</v>
      </c>
    </row>
    <row r="6" spans="2:11" ht="15.75">
      <c r="B6" s="2" t="s">
        <v>918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420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919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920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921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920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922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D24" sqref="D2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998</v>
      </c>
    </row>
    <row r="3" spans="2:11" ht="15.75">
      <c r="B3" s="1" t="s">
        <v>999</v>
      </c>
    </row>
    <row r="4" spans="2:11" ht="15.75">
      <c r="B4" s="1" t="s">
        <v>1</v>
      </c>
    </row>
    <row r="6" spans="2:11" ht="15.75">
      <c r="B6" s="2" t="s">
        <v>923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924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925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925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926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926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rightToLeft="1" workbookViewId="0">
      <selection activeCell="D24" sqref="D2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998</v>
      </c>
    </row>
    <row r="3" spans="2:4" ht="15.75">
      <c r="B3" s="1" t="s">
        <v>999</v>
      </c>
    </row>
    <row r="4" spans="2:4" ht="15.75">
      <c r="B4" s="1" t="s">
        <v>1</v>
      </c>
    </row>
    <row r="6" spans="2:4" ht="15.75">
      <c r="B6" s="2" t="s">
        <v>927</v>
      </c>
    </row>
    <row r="7" spans="2:4">
      <c r="B7" s="3" t="s">
        <v>79</v>
      </c>
      <c r="C7" s="3" t="s">
        <v>928</v>
      </c>
      <c r="D7" s="3" t="s">
        <v>929</v>
      </c>
    </row>
    <row r="8" spans="2:4">
      <c r="B8" s="4"/>
      <c r="C8" s="4" t="s">
        <v>91</v>
      </c>
      <c r="D8" s="4" t="s">
        <v>120</v>
      </c>
    </row>
    <row r="10" spans="2:4">
      <c r="B10" s="3" t="s">
        <v>930</v>
      </c>
      <c r="C10" s="9">
        <v>31647.57</v>
      </c>
      <c r="D10" s="3"/>
    </row>
    <row r="11" spans="2:4">
      <c r="B11" s="3" t="s">
        <v>931</v>
      </c>
      <c r="C11" s="9">
        <v>17370.62</v>
      </c>
      <c r="D11" s="3"/>
    </row>
    <row r="12" spans="2:4">
      <c r="B12" s="13" t="s">
        <v>932</v>
      </c>
      <c r="C12" s="15">
        <v>17370.62</v>
      </c>
      <c r="D12" s="13"/>
    </row>
    <row r="13" spans="2:4">
      <c r="B13" s="20" t="s">
        <v>949</v>
      </c>
      <c r="C13" s="21">
        <v>4.3600000000000003</v>
      </c>
      <c r="D13" s="22">
        <v>44440</v>
      </c>
    </row>
    <row r="14" spans="2:4">
      <c r="B14" s="20" t="s">
        <v>950</v>
      </c>
      <c r="C14" s="21">
        <v>14.29</v>
      </c>
      <c r="D14" s="22">
        <v>43891</v>
      </c>
    </row>
    <row r="15" spans="2:4">
      <c r="B15" s="20" t="s">
        <v>951</v>
      </c>
      <c r="C15" s="21">
        <v>207.7</v>
      </c>
      <c r="D15" s="22">
        <v>43462</v>
      </c>
    </row>
    <row r="16" spans="2:4">
      <c r="B16" s="20" t="s">
        <v>952</v>
      </c>
      <c r="C16" s="21">
        <v>329.23</v>
      </c>
      <c r="D16" s="22">
        <v>46143</v>
      </c>
    </row>
    <row r="17" spans="2:4">
      <c r="B17" s="20" t="s">
        <v>953</v>
      </c>
      <c r="C17" s="21">
        <v>244</v>
      </c>
      <c r="D17" s="22">
        <v>43855</v>
      </c>
    </row>
    <row r="18" spans="2:4">
      <c r="B18" s="20" t="s">
        <v>954</v>
      </c>
      <c r="C18" s="21">
        <v>26.62</v>
      </c>
      <c r="D18" s="22" t="s">
        <v>955</v>
      </c>
    </row>
    <row r="19" spans="2:4">
      <c r="B19" s="20" t="s">
        <v>956</v>
      </c>
      <c r="C19" s="21">
        <v>12.73</v>
      </c>
      <c r="D19" s="22">
        <v>44256</v>
      </c>
    </row>
    <row r="20" spans="2:4">
      <c r="B20" s="20" t="s">
        <v>957</v>
      </c>
      <c r="C20" s="21">
        <v>12.08</v>
      </c>
      <c r="D20" s="22">
        <v>46174</v>
      </c>
    </row>
    <row r="21" spans="2:4">
      <c r="B21" s="20" t="s">
        <v>958</v>
      </c>
      <c r="C21" s="21">
        <v>54.64</v>
      </c>
      <c r="D21" s="22">
        <v>44166</v>
      </c>
    </row>
    <row r="22" spans="2:4">
      <c r="B22" s="20" t="s">
        <v>959</v>
      </c>
      <c r="C22" s="21">
        <v>12930.49</v>
      </c>
      <c r="D22" s="22">
        <v>46631</v>
      </c>
    </row>
    <row r="23" spans="2:4">
      <c r="B23" s="20" t="s">
        <v>960</v>
      </c>
      <c r="C23" s="21">
        <v>3337.8</v>
      </c>
      <c r="D23" s="22">
        <v>47119</v>
      </c>
    </row>
    <row r="24" spans="2:4">
      <c r="B24" s="20" t="s">
        <v>715</v>
      </c>
      <c r="C24" s="21">
        <v>23.66</v>
      </c>
      <c r="D24" s="22" t="s">
        <v>955</v>
      </c>
    </row>
    <row r="25" spans="2:4">
      <c r="B25" s="20" t="s">
        <v>961</v>
      </c>
      <c r="C25" s="21">
        <v>2.2200000000000002</v>
      </c>
      <c r="D25" s="22">
        <v>44409</v>
      </c>
    </row>
    <row r="26" spans="2:4">
      <c r="B26" s="20" t="s">
        <v>962</v>
      </c>
      <c r="C26" s="21">
        <v>12.33</v>
      </c>
      <c r="D26" s="22">
        <v>44409</v>
      </c>
    </row>
    <row r="27" spans="2:4">
      <c r="B27" s="20" t="s">
        <v>963</v>
      </c>
      <c r="C27" s="21">
        <v>158.47</v>
      </c>
      <c r="D27" s="22">
        <v>45292</v>
      </c>
    </row>
    <row r="28" spans="2:4">
      <c r="B28" s="3" t="s">
        <v>933</v>
      </c>
      <c r="C28" s="9">
        <v>14276.95</v>
      </c>
      <c r="D28" s="23"/>
    </row>
    <row r="29" spans="2:4">
      <c r="B29" s="13" t="s">
        <v>934</v>
      </c>
      <c r="C29" s="15">
        <v>14276.95</v>
      </c>
      <c r="D29" s="24"/>
    </row>
    <row r="30" spans="2:4">
      <c r="B30" s="20" t="s">
        <v>964</v>
      </c>
      <c r="C30" s="21">
        <v>29.3</v>
      </c>
      <c r="D30" s="22">
        <v>45047</v>
      </c>
    </row>
    <row r="31" spans="2:4">
      <c r="B31" s="20" t="s">
        <v>965</v>
      </c>
      <c r="C31" s="21">
        <v>60.69</v>
      </c>
      <c r="D31" s="22">
        <v>43554</v>
      </c>
    </row>
    <row r="32" spans="2:4">
      <c r="B32" s="20" t="s">
        <v>966</v>
      </c>
      <c r="C32" s="21">
        <v>53.25</v>
      </c>
      <c r="D32" s="22">
        <v>44012</v>
      </c>
    </row>
    <row r="33" spans="2:4">
      <c r="B33" s="20" t="s">
        <v>967</v>
      </c>
      <c r="C33" s="21">
        <v>74.34</v>
      </c>
      <c r="D33" s="22">
        <v>46357</v>
      </c>
    </row>
    <row r="34" spans="2:4">
      <c r="B34" s="20" t="s">
        <v>968</v>
      </c>
      <c r="C34" s="21">
        <v>3104.83</v>
      </c>
      <c r="D34" s="22">
        <v>45807</v>
      </c>
    </row>
    <row r="35" spans="2:4">
      <c r="B35" s="20" t="s">
        <v>969</v>
      </c>
      <c r="C35" s="21">
        <v>10919.83</v>
      </c>
      <c r="D35" s="22">
        <v>45901</v>
      </c>
    </row>
    <row r="36" spans="2:4">
      <c r="B36" s="20" t="s">
        <v>970</v>
      </c>
      <c r="C36" s="21">
        <v>31.76</v>
      </c>
      <c r="D36" s="22">
        <v>45169</v>
      </c>
    </row>
    <row r="37" spans="2:4">
      <c r="B37" s="20" t="s">
        <v>699</v>
      </c>
      <c r="C37" s="21">
        <v>2.95</v>
      </c>
      <c r="D37" s="22">
        <v>46621</v>
      </c>
    </row>
    <row r="40" spans="2:4">
      <c r="B40" s="6" t="s">
        <v>110</v>
      </c>
      <c r="D40" s="6"/>
    </row>
    <row r="44" spans="2:4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24" sqref="D2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998</v>
      </c>
    </row>
    <row r="3" spans="2:16" ht="15.75">
      <c r="B3" s="1" t="s">
        <v>999</v>
      </c>
    </row>
    <row r="4" spans="2:16" ht="15.75">
      <c r="B4" s="1" t="s">
        <v>1</v>
      </c>
    </row>
    <row r="6" spans="2:16" ht="15.75">
      <c r="B6" s="2" t="s">
        <v>935</v>
      </c>
    </row>
    <row r="7" spans="2:16">
      <c r="B7" s="3" t="s">
        <v>79</v>
      </c>
      <c r="C7" s="3" t="s">
        <v>80</v>
      </c>
      <c r="D7" s="3" t="s">
        <v>145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936</v>
      </c>
      <c r="L7" s="3" t="s">
        <v>116</v>
      </c>
      <c r="M7" s="3" t="s">
        <v>937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24" sqref="D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998</v>
      </c>
    </row>
    <row r="3" spans="2:16" ht="15.75">
      <c r="B3" s="1" t="s">
        <v>999</v>
      </c>
    </row>
    <row r="4" spans="2:16" ht="15.75">
      <c r="B4" s="1" t="s">
        <v>1</v>
      </c>
    </row>
    <row r="6" spans="2:16" ht="15.75">
      <c r="B6" s="2" t="s">
        <v>938</v>
      </c>
    </row>
    <row r="7" spans="2:16">
      <c r="B7" s="3" t="s">
        <v>79</v>
      </c>
      <c r="C7" s="3" t="s">
        <v>80</v>
      </c>
      <c r="D7" s="3" t="s">
        <v>145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936</v>
      </c>
      <c r="L7" s="3" t="s">
        <v>116</v>
      </c>
      <c r="M7" s="3" t="s">
        <v>937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rightToLeft="1" workbookViewId="0">
      <selection activeCell="A37" sqref="A37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7" t="s">
        <v>1003</v>
      </c>
    </row>
    <row r="2" spans="2:19" ht="15.75">
      <c r="B2" s="1" t="s">
        <v>998</v>
      </c>
      <c r="S2" s="27"/>
    </row>
    <row r="3" spans="2:19" ht="15.75">
      <c r="B3" s="1" t="s">
        <v>999</v>
      </c>
      <c r="S3" s="27"/>
    </row>
    <row r="4" spans="2:19" ht="15.75">
      <c r="B4" s="1" t="s">
        <v>1</v>
      </c>
      <c r="S4" s="27"/>
    </row>
    <row r="5" spans="2:19">
      <c r="S5" s="27"/>
    </row>
    <row r="6" spans="2:19" ht="15.75">
      <c r="B6" s="2" t="s">
        <v>111</v>
      </c>
      <c r="S6" s="27"/>
    </row>
    <row r="7" spans="2:19" ht="15.75">
      <c r="B7" s="2" t="s">
        <v>112</v>
      </c>
      <c r="S7" s="27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7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7"/>
    </row>
    <row r="10" spans="2:19">
      <c r="S10" s="27"/>
    </row>
    <row r="11" spans="2:19">
      <c r="B11" s="3" t="s">
        <v>124</v>
      </c>
      <c r="C11" s="12"/>
      <c r="D11" s="3"/>
      <c r="E11" s="3"/>
      <c r="F11" s="3"/>
      <c r="G11" s="3"/>
      <c r="H11" s="12">
        <v>8.6199999999999992</v>
      </c>
      <c r="I11" s="3"/>
      <c r="K11" s="10">
        <v>1.4500000000000001E-2</v>
      </c>
      <c r="L11" s="9">
        <v>13347072</v>
      </c>
      <c r="O11" s="9">
        <v>15382.68</v>
      </c>
      <c r="Q11" s="10">
        <v>1</v>
      </c>
      <c r="R11" s="10">
        <v>0.29289999999999999</v>
      </c>
      <c r="S11" s="27"/>
    </row>
    <row r="12" spans="2:19">
      <c r="B12" s="3" t="s">
        <v>125</v>
      </c>
      <c r="C12" s="12"/>
      <c r="D12" s="3"/>
      <c r="E12" s="3"/>
      <c r="F12" s="3"/>
      <c r="G12" s="3"/>
      <c r="H12" s="12">
        <v>8.6199999999999992</v>
      </c>
      <c r="I12" s="3"/>
      <c r="K12" s="10">
        <v>1.4500000000000001E-2</v>
      </c>
      <c r="L12" s="9">
        <v>13347072</v>
      </c>
      <c r="O12" s="9">
        <v>15382.68</v>
      </c>
      <c r="Q12" s="10">
        <v>1</v>
      </c>
      <c r="R12" s="10">
        <v>0.29289999999999999</v>
      </c>
      <c r="S12" s="27"/>
    </row>
    <row r="13" spans="2:19">
      <c r="B13" s="13" t="s">
        <v>126</v>
      </c>
      <c r="C13" s="14"/>
      <c r="D13" s="13"/>
      <c r="E13" s="13"/>
      <c r="F13" s="13"/>
      <c r="G13" s="13"/>
      <c r="H13" s="14">
        <v>0.08</v>
      </c>
      <c r="I13" s="13"/>
      <c r="K13" s="16">
        <v>-2.46E-2</v>
      </c>
      <c r="L13" s="15">
        <v>9183</v>
      </c>
      <c r="O13" s="15">
        <v>11.06</v>
      </c>
      <c r="Q13" s="16">
        <v>6.9999999999999999E-4</v>
      </c>
      <c r="R13" s="16">
        <v>2.0000000000000001E-4</v>
      </c>
      <c r="S13" s="27"/>
    </row>
    <row r="14" spans="2:19">
      <c r="B14" s="6" t="s">
        <v>127</v>
      </c>
      <c r="C14" s="17">
        <v>1108927</v>
      </c>
      <c r="D14" s="6" t="s">
        <v>128</v>
      </c>
      <c r="E14" s="6" t="s">
        <v>129</v>
      </c>
      <c r="F14" s="6"/>
      <c r="G14" s="6"/>
      <c r="H14" s="17">
        <v>0.08</v>
      </c>
      <c r="I14" s="6" t="s">
        <v>97</v>
      </c>
      <c r="J14" s="19">
        <v>3.5000000000000003E-2</v>
      </c>
      <c r="K14" s="8">
        <v>-2.46E-2</v>
      </c>
      <c r="L14" s="7">
        <v>9183</v>
      </c>
      <c r="M14" s="7">
        <v>120.43</v>
      </c>
      <c r="N14" s="7">
        <v>0</v>
      </c>
      <c r="O14" s="7">
        <v>11.06</v>
      </c>
      <c r="P14" s="8">
        <v>0</v>
      </c>
      <c r="Q14" s="8">
        <v>6.9999999999999999E-4</v>
      </c>
      <c r="R14" s="8">
        <v>2.0000000000000001E-4</v>
      </c>
      <c r="S14" s="27"/>
    </row>
    <row r="15" spans="2:19">
      <c r="B15" s="13" t="s">
        <v>130</v>
      </c>
      <c r="C15" s="14"/>
      <c r="D15" s="13"/>
      <c r="E15" s="13"/>
      <c r="F15" s="13"/>
      <c r="G15" s="13"/>
      <c r="H15" s="14">
        <v>8.6300000000000008</v>
      </c>
      <c r="I15" s="13"/>
      <c r="K15" s="16">
        <v>1.4500000000000001E-2</v>
      </c>
      <c r="L15" s="15">
        <v>13337889</v>
      </c>
      <c r="O15" s="15">
        <v>15371.62</v>
      </c>
      <c r="Q15" s="16">
        <v>0.99929999999999997</v>
      </c>
      <c r="R15" s="16">
        <v>0.29270000000000002</v>
      </c>
      <c r="S15" s="27"/>
    </row>
    <row r="16" spans="2:19">
      <c r="B16" s="6" t="s">
        <v>131</v>
      </c>
      <c r="C16" s="17">
        <v>8180515</v>
      </c>
      <c r="D16" s="6" t="s">
        <v>128</v>
      </c>
      <c r="E16" s="6" t="s">
        <v>129</v>
      </c>
      <c r="F16" s="6"/>
      <c r="G16" s="6"/>
      <c r="H16" s="17">
        <v>0.09</v>
      </c>
      <c r="I16" s="6" t="s">
        <v>97</v>
      </c>
      <c r="J16" s="19">
        <v>0</v>
      </c>
      <c r="K16" s="8">
        <v>1.1000000000000001E-3</v>
      </c>
      <c r="L16" s="7">
        <v>580000</v>
      </c>
      <c r="M16" s="7">
        <v>99.99</v>
      </c>
      <c r="N16" s="7">
        <v>0</v>
      </c>
      <c r="O16" s="7">
        <v>579.94000000000005</v>
      </c>
      <c r="P16" s="8">
        <v>1E-4</v>
      </c>
      <c r="Q16" s="8">
        <v>3.7699999999999997E-2</v>
      </c>
      <c r="R16" s="8">
        <v>1.0999999999999999E-2</v>
      </c>
      <c r="S16" s="27"/>
    </row>
    <row r="17" spans="2:19">
      <c r="B17" s="6" t="s">
        <v>132</v>
      </c>
      <c r="C17" s="17">
        <v>8180911</v>
      </c>
      <c r="D17" s="6" t="s">
        <v>128</v>
      </c>
      <c r="E17" s="6" t="s">
        <v>129</v>
      </c>
      <c r="F17" s="6"/>
      <c r="G17" s="6"/>
      <c r="H17" s="17">
        <v>0.44</v>
      </c>
      <c r="I17" s="6" t="s">
        <v>97</v>
      </c>
      <c r="J17" s="19">
        <v>0</v>
      </c>
      <c r="K17" s="8">
        <v>1.1000000000000001E-3</v>
      </c>
      <c r="L17" s="7">
        <v>420000</v>
      </c>
      <c r="M17" s="7">
        <v>99.95</v>
      </c>
      <c r="N17" s="7">
        <v>0</v>
      </c>
      <c r="O17" s="7">
        <v>419.79</v>
      </c>
      <c r="P17" s="8">
        <v>1E-4</v>
      </c>
      <c r="Q17" s="8">
        <v>2.7300000000000001E-2</v>
      </c>
      <c r="R17" s="8">
        <v>8.0000000000000002E-3</v>
      </c>
      <c r="S17" s="27"/>
    </row>
    <row r="18" spans="2:19">
      <c r="B18" s="6" t="s">
        <v>133</v>
      </c>
      <c r="C18" s="17">
        <v>1115773</v>
      </c>
      <c r="D18" s="6" t="s">
        <v>128</v>
      </c>
      <c r="E18" s="6" t="s">
        <v>129</v>
      </c>
      <c r="F18" s="6"/>
      <c r="G18" s="6"/>
      <c r="H18" s="17">
        <v>1.8</v>
      </c>
      <c r="I18" s="6" t="s">
        <v>97</v>
      </c>
      <c r="J18" s="19">
        <v>0.05</v>
      </c>
      <c r="K18" s="8">
        <v>2.3E-3</v>
      </c>
      <c r="L18" s="7">
        <v>482000</v>
      </c>
      <c r="M18" s="7">
        <v>109.54</v>
      </c>
      <c r="N18" s="7">
        <v>0</v>
      </c>
      <c r="O18" s="7">
        <v>527.98</v>
      </c>
      <c r="P18" s="8">
        <v>0</v>
      </c>
      <c r="Q18" s="8">
        <v>3.4299999999999997E-2</v>
      </c>
      <c r="R18" s="8">
        <v>1.01E-2</v>
      </c>
      <c r="S18" s="27"/>
    </row>
    <row r="19" spans="2:19">
      <c r="B19" s="6" t="s">
        <v>134</v>
      </c>
      <c r="C19" s="17">
        <v>1125400</v>
      </c>
      <c r="D19" s="6" t="s">
        <v>128</v>
      </c>
      <c r="E19" s="6" t="s">
        <v>129</v>
      </c>
      <c r="F19" s="6"/>
      <c r="G19" s="6"/>
      <c r="H19" s="17">
        <v>15.63</v>
      </c>
      <c r="I19" s="6" t="s">
        <v>97</v>
      </c>
      <c r="J19" s="19">
        <v>5.5E-2</v>
      </c>
      <c r="K19" s="8">
        <v>2.64E-2</v>
      </c>
      <c r="L19" s="7">
        <v>2656464</v>
      </c>
      <c r="M19" s="7">
        <v>151</v>
      </c>
      <c r="N19" s="7">
        <v>0</v>
      </c>
      <c r="O19" s="7">
        <v>4011.26</v>
      </c>
      <c r="P19" s="8">
        <v>1E-4</v>
      </c>
      <c r="Q19" s="8">
        <v>0.26079999999999998</v>
      </c>
      <c r="R19" s="8">
        <v>7.6399999999999996E-2</v>
      </c>
      <c r="S19" s="27"/>
    </row>
    <row r="20" spans="2:19">
      <c r="B20" s="6" t="s">
        <v>135</v>
      </c>
      <c r="C20" s="17">
        <v>1140193</v>
      </c>
      <c r="D20" s="6" t="s">
        <v>128</v>
      </c>
      <c r="E20" s="6" t="s">
        <v>129</v>
      </c>
      <c r="F20" s="6"/>
      <c r="G20" s="6"/>
      <c r="H20" s="17">
        <v>19.010000000000002</v>
      </c>
      <c r="I20" s="6" t="s">
        <v>97</v>
      </c>
      <c r="J20" s="19">
        <v>3.7499999999999999E-2</v>
      </c>
      <c r="K20" s="8">
        <v>2.9000000000000001E-2</v>
      </c>
      <c r="L20" s="7">
        <v>1869138</v>
      </c>
      <c r="M20" s="7">
        <v>116.6</v>
      </c>
      <c r="N20" s="7">
        <v>69.900000000000006</v>
      </c>
      <c r="O20" s="7">
        <v>2249.3200000000002</v>
      </c>
      <c r="P20" s="8">
        <v>4.0000000000000002E-4</v>
      </c>
      <c r="Q20" s="8">
        <v>0.1462</v>
      </c>
      <c r="R20" s="8">
        <v>4.2799999999999998E-2</v>
      </c>
      <c r="S20" s="27"/>
    </row>
    <row r="21" spans="2:19">
      <c r="B21" s="6" t="s">
        <v>136</v>
      </c>
      <c r="C21" s="17">
        <v>1131770</v>
      </c>
      <c r="D21" s="6" t="s">
        <v>128</v>
      </c>
      <c r="E21" s="6" t="s">
        <v>129</v>
      </c>
      <c r="F21" s="6"/>
      <c r="G21" s="6"/>
      <c r="H21" s="17">
        <v>1.1499999999999999</v>
      </c>
      <c r="I21" s="6" t="s">
        <v>97</v>
      </c>
      <c r="J21" s="19">
        <v>2.2499999999999999E-2</v>
      </c>
      <c r="K21" s="8">
        <v>1.6999999999999999E-3</v>
      </c>
      <c r="L21" s="7">
        <v>3305000</v>
      </c>
      <c r="M21" s="7">
        <v>104.3</v>
      </c>
      <c r="N21" s="7">
        <v>0</v>
      </c>
      <c r="O21" s="7">
        <v>3447.11</v>
      </c>
      <c r="P21" s="8">
        <v>2.0000000000000001E-4</v>
      </c>
      <c r="Q21" s="8">
        <v>0.22409999999999999</v>
      </c>
      <c r="R21" s="8">
        <v>6.5600000000000006E-2</v>
      </c>
      <c r="S21" s="27"/>
    </row>
    <row r="22" spans="2:19">
      <c r="B22" s="6" t="s">
        <v>137</v>
      </c>
      <c r="C22" s="17">
        <v>1135557</v>
      </c>
      <c r="D22" s="6" t="s">
        <v>128</v>
      </c>
      <c r="E22" s="6" t="s">
        <v>129</v>
      </c>
      <c r="F22" s="6"/>
      <c r="G22" s="6"/>
      <c r="H22" s="17">
        <v>6.97</v>
      </c>
      <c r="I22" s="6" t="s">
        <v>97</v>
      </c>
      <c r="J22" s="19">
        <v>1.7500000000000002E-2</v>
      </c>
      <c r="K22" s="8">
        <v>1.38E-2</v>
      </c>
      <c r="L22" s="7">
        <v>2965287</v>
      </c>
      <c r="M22" s="7">
        <v>103.58</v>
      </c>
      <c r="N22" s="7">
        <v>0</v>
      </c>
      <c r="O22" s="7">
        <v>3071.44</v>
      </c>
      <c r="P22" s="8">
        <v>2.0000000000000001E-4</v>
      </c>
      <c r="Q22" s="8">
        <v>0.19969999999999999</v>
      </c>
      <c r="R22" s="8">
        <v>5.8500000000000003E-2</v>
      </c>
      <c r="S22" s="27"/>
    </row>
    <row r="23" spans="2:19">
      <c r="B23" s="6" t="s">
        <v>138</v>
      </c>
      <c r="C23" s="17">
        <v>1136548</v>
      </c>
      <c r="D23" s="6" t="s">
        <v>128</v>
      </c>
      <c r="E23" s="6" t="s">
        <v>129</v>
      </c>
      <c r="F23" s="6"/>
      <c r="G23" s="6"/>
      <c r="H23" s="17">
        <v>0.59</v>
      </c>
      <c r="I23" s="6" t="s">
        <v>97</v>
      </c>
      <c r="J23" s="19">
        <v>5.0000000000000001E-3</v>
      </c>
      <c r="K23" s="8">
        <v>8.0000000000000004E-4</v>
      </c>
      <c r="L23" s="7">
        <v>1060000</v>
      </c>
      <c r="M23" s="7">
        <v>100.45</v>
      </c>
      <c r="N23" s="7">
        <v>0</v>
      </c>
      <c r="O23" s="7">
        <v>1064.77</v>
      </c>
      <c r="P23" s="8">
        <v>1E-4</v>
      </c>
      <c r="Q23" s="8">
        <v>6.9199999999999998E-2</v>
      </c>
      <c r="R23" s="8">
        <v>2.0299999999999999E-2</v>
      </c>
      <c r="S23" s="27"/>
    </row>
    <row r="24" spans="2:19">
      <c r="B24" s="13" t="s">
        <v>139</v>
      </c>
      <c r="C24" s="14"/>
      <c r="D24" s="13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27"/>
    </row>
    <row r="25" spans="2:19">
      <c r="B25" s="3" t="s">
        <v>140</v>
      </c>
      <c r="C25" s="12"/>
      <c r="D25" s="3"/>
      <c r="E25" s="3"/>
      <c r="F25" s="3"/>
      <c r="G25" s="3"/>
      <c r="I25" s="3"/>
      <c r="L25" s="9">
        <v>0</v>
      </c>
      <c r="O25" s="9">
        <v>0</v>
      </c>
      <c r="Q25" s="10">
        <v>0</v>
      </c>
      <c r="R25" s="10">
        <v>0</v>
      </c>
      <c r="S25" s="27"/>
    </row>
    <row r="26" spans="2:19">
      <c r="B26" s="13" t="s">
        <v>141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7"/>
    </row>
    <row r="27" spans="2:19">
      <c r="B27" s="13" t="s">
        <v>142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27"/>
    </row>
    <row r="28" spans="2:19">
      <c r="S28" s="27"/>
    </row>
    <row r="29" spans="2:19">
      <c r="S29" s="27"/>
    </row>
    <row r="30" spans="2:19">
      <c r="B30" s="6" t="s">
        <v>110</v>
      </c>
      <c r="C30" s="17"/>
      <c r="D30" s="6"/>
      <c r="E30" s="6"/>
      <c r="F30" s="6"/>
      <c r="G30" s="6"/>
      <c r="I30" s="6"/>
      <c r="S30" s="27"/>
    </row>
    <row r="31" spans="2:19">
      <c r="S31" s="27"/>
    </row>
    <row r="32" spans="2:19">
      <c r="S32" s="27"/>
    </row>
    <row r="33" spans="1:19">
      <c r="S33" s="27"/>
    </row>
    <row r="34" spans="1:19">
      <c r="B34" s="5" t="s">
        <v>77</v>
      </c>
      <c r="S34" s="27"/>
    </row>
    <row r="35" spans="1:19">
      <c r="A35" s="27" t="s">
        <v>1004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9">
      <c r="A36" s="27" t="s">
        <v>1005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</sheetData>
  <mergeCells count="3">
    <mergeCell ref="S1:S34"/>
    <mergeCell ref="A35:R35"/>
    <mergeCell ref="A36:R36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24" sqref="D2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998</v>
      </c>
    </row>
    <row r="3" spans="2:16" ht="15.75">
      <c r="B3" s="1" t="s">
        <v>999</v>
      </c>
    </row>
    <row r="4" spans="2:16" ht="15.75">
      <c r="B4" s="1" t="s">
        <v>1</v>
      </c>
    </row>
    <row r="6" spans="2:16" ht="15.75">
      <c r="B6" s="2" t="s">
        <v>939</v>
      </c>
    </row>
    <row r="7" spans="2:16">
      <c r="B7" s="3" t="s">
        <v>79</v>
      </c>
      <c r="C7" s="3" t="s">
        <v>80</v>
      </c>
      <c r="D7" s="3" t="s">
        <v>145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936</v>
      </c>
      <c r="L7" s="3" t="s">
        <v>116</v>
      </c>
      <c r="M7" s="3" t="s">
        <v>937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944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947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D24" sqref="D2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998</v>
      </c>
    </row>
    <row r="3" spans="2:21" ht="15.75">
      <c r="B3" s="1" t="s">
        <v>999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143</v>
      </c>
    </row>
    <row r="8" spans="2:21">
      <c r="B8" s="3" t="s">
        <v>79</v>
      </c>
      <c r="C8" s="3" t="s">
        <v>80</v>
      </c>
      <c r="D8" s="3" t="s">
        <v>113</v>
      </c>
      <c r="E8" s="3" t="s">
        <v>144</v>
      </c>
      <c r="F8" s="3" t="s">
        <v>81</v>
      </c>
      <c r="G8" s="3" t="s">
        <v>145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rightToLeft="1" workbookViewId="0">
      <selection activeCell="D24" sqref="D2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998</v>
      </c>
    </row>
    <row r="3" spans="2:21" ht="15.75">
      <c r="B3" s="1" t="s">
        <v>999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155</v>
      </c>
    </row>
    <row r="8" spans="2:21">
      <c r="B8" s="3" t="s">
        <v>79</v>
      </c>
      <c r="C8" s="3" t="s">
        <v>80</v>
      </c>
      <c r="D8" s="3" t="s">
        <v>113</v>
      </c>
      <c r="E8" s="3" t="s">
        <v>144</v>
      </c>
      <c r="F8" s="3" t="s">
        <v>81</v>
      </c>
      <c r="G8" s="3" t="s">
        <v>145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K11" s="12">
        <v>5.05</v>
      </c>
      <c r="L11" s="3"/>
      <c r="N11" s="10">
        <v>1.83E-2</v>
      </c>
      <c r="O11" s="9">
        <v>5929698.4800000004</v>
      </c>
      <c r="R11" s="9">
        <v>8216.56</v>
      </c>
      <c r="T11" s="10">
        <v>1</v>
      </c>
      <c r="U11" s="10">
        <v>0.1565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K12" s="12">
        <v>2.38</v>
      </c>
      <c r="L12" s="3"/>
      <c r="N12" s="10">
        <v>1.6999999999999999E-3</v>
      </c>
      <c r="O12" s="9">
        <v>5027017.4800000004</v>
      </c>
      <c r="R12" s="9">
        <v>5090.2299999999996</v>
      </c>
      <c r="T12" s="10">
        <v>0.61950000000000005</v>
      </c>
      <c r="U12" s="10">
        <v>9.69E-2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K13" s="14">
        <v>2.2999999999999998</v>
      </c>
      <c r="L13" s="13"/>
      <c r="N13" s="16">
        <v>5.0000000000000001E-4</v>
      </c>
      <c r="O13" s="15">
        <v>4912512.4800000004</v>
      </c>
      <c r="R13" s="15">
        <v>4982.54</v>
      </c>
      <c r="T13" s="16">
        <v>0.60640000000000005</v>
      </c>
      <c r="U13" s="16">
        <v>9.4899999999999998E-2</v>
      </c>
    </row>
    <row r="14" spans="2:21">
      <c r="B14" s="6" t="s">
        <v>159</v>
      </c>
      <c r="C14" s="17">
        <v>6040315</v>
      </c>
      <c r="D14" s="6" t="s">
        <v>128</v>
      </c>
      <c r="E14" s="6"/>
      <c r="F14" s="18">
        <v>520018078</v>
      </c>
      <c r="G14" s="6" t="s">
        <v>160</v>
      </c>
      <c r="H14" s="6" t="s">
        <v>161</v>
      </c>
      <c r="I14" s="6" t="s">
        <v>162</v>
      </c>
      <c r="J14" s="6"/>
      <c r="K14" s="17">
        <v>2.2400000000000002</v>
      </c>
      <c r="L14" s="6" t="s">
        <v>97</v>
      </c>
      <c r="M14" s="19">
        <v>5.8999999999999999E-3</v>
      </c>
      <c r="N14" s="8">
        <v>2.5999999999999999E-3</v>
      </c>
      <c r="O14" s="7">
        <v>1749312</v>
      </c>
      <c r="P14" s="7">
        <v>100.89</v>
      </c>
      <c r="Q14" s="7">
        <v>0</v>
      </c>
      <c r="R14" s="7">
        <v>1764.88</v>
      </c>
      <c r="S14" s="8">
        <v>2.9999999999999997E-4</v>
      </c>
      <c r="T14" s="8">
        <v>0.21479999999999999</v>
      </c>
      <c r="U14" s="8">
        <v>3.3599999999999998E-2</v>
      </c>
    </row>
    <row r="15" spans="2:21">
      <c r="B15" s="6" t="s">
        <v>163</v>
      </c>
      <c r="C15" s="17">
        <v>2310159</v>
      </c>
      <c r="D15" s="6" t="s">
        <v>128</v>
      </c>
      <c r="E15" s="6"/>
      <c r="F15" s="18">
        <v>520032046</v>
      </c>
      <c r="G15" s="6" t="s">
        <v>160</v>
      </c>
      <c r="H15" s="6" t="s">
        <v>161</v>
      </c>
      <c r="I15" s="6" t="s">
        <v>162</v>
      </c>
      <c r="J15" s="6"/>
      <c r="K15" s="17">
        <v>1.84</v>
      </c>
      <c r="L15" s="6" t="s">
        <v>97</v>
      </c>
      <c r="M15" s="19">
        <v>6.4000000000000003E-3</v>
      </c>
      <c r="N15" s="8">
        <v>-1.2999999999999999E-3</v>
      </c>
      <c r="O15" s="7">
        <v>1395520</v>
      </c>
      <c r="P15" s="7">
        <v>100.3</v>
      </c>
      <c r="Q15" s="7">
        <v>0</v>
      </c>
      <c r="R15" s="7">
        <v>1399.71</v>
      </c>
      <c r="S15" s="8">
        <v>4.0000000000000002E-4</v>
      </c>
      <c r="T15" s="8">
        <v>0.1704</v>
      </c>
      <c r="U15" s="8">
        <v>2.6700000000000002E-2</v>
      </c>
    </row>
    <row r="16" spans="2:21">
      <c r="B16" s="6" t="s">
        <v>164</v>
      </c>
      <c r="C16" s="17">
        <v>1940576</v>
      </c>
      <c r="D16" s="6" t="s">
        <v>128</v>
      </c>
      <c r="E16" s="6"/>
      <c r="F16" s="18">
        <v>520032640</v>
      </c>
      <c r="G16" s="6" t="s">
        <v>160</v>
      </c>
      <c r="H16" s="6" t="s">
        <v>161</v>
      </c>
      <c r="I16" s="6" t="s">
        <v>162</v>
      </c>
      <c r="J16" s="6"/>
      <c r="K16" s="17">
        <v>2.97</v>
      </c>
      <c r="L16" s="6" t="s">
        <v>97</v>
      </c>
      <c r="M16" s="19">
        <v>7.0000000000000001E-3</v>
      </c>
      <c r="N16" s="8">
        <v>-2.9999999999999997E-4</v>
      </c>
      <c r="O16" s="7">
        <v>1280884.48</v>
      </c>
      <c r="P16" s="7">
        <v>102.61</v>
      </c>
      <c r="Q16" s="7">
        <v>0</v>
      </c>
      <c r="R16" s="7">
        <v>1314.32</v>
      </c>
      <c r="S16" s="8">
        <v>4.0000000000000002E-4</v>
      </c>
      <c r="T16" s="8">
        <v>0.16</v>
      </c>
      <c r="U16" s="8">
        <v>2.5000000000000001E-2</v>
      </c>
    </row>
    <row r="17" spans="2:21">
      <c r="B17" s="6" t="s">
        <v>165</v>
      </c>
      <c r="C17" s="17">
        <v>1135177</v>
      </c>
      <c r="D17" s="6" t="s">
        <v>128</v>
      </c>
      <c r="E17" s="6"/>
      <c r="F17" s="18">
        <v>513141879</v>
      </c>
      <c r="G17" s="6" t="s">
        <v>160</v>
      </c>
      <c r="H17" s="6" t="s">
        <v>96</v>
      </c>
      <c r="I17" s="6" t="s">
        <v>162</v>
      </c>
      <c r="J17" s="6"/>
      <c r="K17" s="17">
        <v>1.99</v>
      </c>
      <c r="L17" s="6" t="s">
        <v>97</v>
      </c>
      <c r="M17" s="19">
        <v>8.0000000000000002E-3</v>
      </c>
      <c r="N17" s="8">
        <v>-1.6999999999999999E-3</v>
      </c>
      <c r="O17" s="7">
        <v>443987</v>
      </c>
      <c r="P17" s="7">
        <v>102.36</v>
      </c>
      <c r="Q17" s="7">
        <v>3.56</v>
      </c>
      <c r="R17" s="7">
        <v>458.03</v>
      </c>
      <c r="S17" s="8">
        <v>6.9999999999999999E-4</v>
      </c>
      <c r="T17" s="8">
        <v>5.57E-2</v>
      </c>
      <c r="U17" s="8">
        <v>8.6999999999999994E-3</v>
      </c>
    </row>
    <row r="18" spans="2:21">
      <c r="B18" s="6" t="s">
        <v>166</v>
      </c>
      <c r="C18" s="17">
        <v>1143437</v>
      </c>
      <c r="D18" s="6" t="s">
        <v>128</v>
      </c>
      <c r="E18" s="6"/>
      <c r="F18" s="18">
        <v>512607888</v>
      </c>
      <c r="G18" s="6" t="s">
        <v>167</v>
      </c>
      <c r="H18" s="6" t="s">
        <v>168</v>
      </c>
      <c r="I18" s="6" t="s">
        <v>169</v>
      </c>
      <c r="J18" s="6"/>
      <c r="K18" s="17">
        <v>2.85</v>
      </c>
      <c r="L18" s="6" t="s">
        <v>97</v>
      </c>
      <c r="M18" s="19">
        <v>3.5999999999999997E-2</v>
      </c>
      <c r="N18" s="8">
        <v>1.9699999999999999E-2</v>
      </c>
      <c r="O18" s="7">
        <v>42809</v>
      </c>
      <c r="P18" s="7">
        <v>106.54</v>
      </c>
      <c r="Q18" s="7">
        <v>0</v>
      </c>
      <c r="R18" s="7">
        <v>45.61</v>
      </c>
      <c r="S18" s="8">
        <v>4.0000000000000002E-4</v>
      </c>
      <c r="T18" s="8">
        <v>5.5999999999999999E-3</v>
      </c>
      <c r="U18" s="8">
        <v>8.9999999999999998E-4</v>
      </c>
    </row>
    <row r="19" spans="2:21">
      <c r="B19" s="13" t="s">
        <v>170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171</v>
      </c>
      <c r="C20" s="14"/>
      <c r="D20" s="13"/>
      <c r="E20" s="13"/>
      <c r="F20" s="13"/>
      <c r="G20" s="13"/>
      <c r="H20" s="13"/>
      <c r="I20" s="13"/>
      <c r="J20" s="13"/>
      <c r="K20" s="14">
        <v>5.77</v>
      </c>
      <c r="L20" s="13"/>
      <c r="N20" s="16">
        <v>5.7700000000000001E-2</v>
      </c>
      <c r="O20" s="15">
        <v>114505</v>
      </c>
      <c r="R20" s="15">
        <v>107.69</v>
      </c>
      <c r="T20" s="16">
        <v>1.3100000000000001E-2</v>
      </c>
      <c r="U20" s="16">
        <v>2.0999999999999999E-3</v>
      </c>
    </row>
    <row r="21" spans="2:21">
      <c r="B21" s="6" t="s">
        <v>172</v>
      </c>
      <c r="C21" s="17">
        <v>1141332</v>
      </c>
      <c r="D21" s="6" t="s">
        <v>128</v>
      </c>
      <c r="E21" s="6"/>
      <c r="F21" s="18">
        <v>515334662</v>
      </c>
      <c r="G21" s="6" t="s">
        <v>173</v>
      </c>
      <c r="H21" s="6" t="s">
        <v>168</v>
      </c>
      <c r="I21" s="6" t="s">
        <v>169</v>
      </c>
      <c r="J21" s="6"/>
      <c r="K21" s="17">
        <v>5.77</v>
      </c>
      <c r="L21" s="6" t="s">
        <v>97</v>
      </c>
      <c r="M21" s="19">
        <v>4.6899999999999997E-2</v>
      </c>
      <c r="N21" s="8">
        <v>5.7700000000000001E-2</v>
      </c>
      <c r="O21" s="7">
        <v>114505</v>
      </c>
      <c r="P21" s="7">
        <v>94.05</v>
      </c>
      <c r="Q21" s="7">
        <v>0</v>
      </c>
      <c r="R21" s="7">
        <v>107.69</v>
      </c>
      <c r="S21" s="8">
        <v>1E-4</v>
      </c>
      <c r="T21" s="8">
        <v>1.3100000000000001E-2</v>
      </c>
      <c r="U21" s="8">
        <v>2.0999999999999999E-3</v>
      </c>
    </row>
    <row r="22" spans="2:21">
      <c r="B22" s="13" t="s">
        <v>174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3" t="s">
        <v>175</v>
      </c>
      <c r="C23" s="12"/>
      <c r="D23" s="3"/>
      <c r="E23" s="3"/>
      <c r="F23" s="3"/>
      <c r="G23" s="3"/>
      <c r="H23" s="3"/>
      <c r="I23" s="3"/>
      <c r="J23" s="3"/>
      <c r="K23" s="12">
        <v>9.4</v>
      </c>
      <c r="L23" s="3"/>
      <c r="N23" s="10">
        <v>4.53E-2</v>
      </c>
      <c r="O23" s="9">
        <v>902681</v>
      </c>
      <c r="R23" s="9">
        <v>3126.33</v>
      </c>
      <c r="T23" s="10">
        <v>0.3805</v>
      </c>
      <c r="U23" s="10">
        <v>5.9499999999999997E-2</v>
      </c>
    </row>
    <row r="24" spans="2:21">
      <c r="B24" s="13" t="s">
        <v>176</v>
      </c>
      <c r="C24" s="14"/>
      <c r="D24" s="13"/>
      <c r="E24" s="13"/>
      <c r="F24" s="13"/>
      <c r="G24" s="13"/>
      <c r="H24" s="13"/>
      <c r="I24" s="13"/>
      <c r="J24" s="13"/>
      <c r="K24" s="14">
        <v>14.69</v>
      </c>
      <c r="L24" s="13"/>
      <c r="N24" s="16">
        <v>6.1400000000000003E-2</v>
      </c>
      <c r="O24" s="15">
        <v>126000</v>
      </c>
      <c r="R24" s="15">
        <v>334.86</v>
      </c>
      <c r="T24" s="16">
        <v>4.0800000000000003E-2</v>
      </c>
      <c r="U24" s="16">
        <v>6.4000000000000003E-3</v>
      </c>
    </row>
    <row r="25" spans="2:21">
      <c r="B25" s="6" t="s">
        <v>177</v>
      </c>
      <c r="C25" s="17" t="s">
        <v>178</v>
      </c>
      <c r="D25" s="6" t="s">
        <v>179</v>
      </c>
      <c r="E25" s="6" t="s">
        <v>180</v>
      </c>
      <c r="F25" s="18">
        <v>520013954</v>
      </c>
      <c r="G25" s="6" t="s">
        <v>181</v>
      </c>
      <c r="H25" s="6" t="s">
        <v>182</v>
      </c>
      <c r="I25" s="6" t="s">
        <v>183</v>
      </c>
      <c r="J25" s="6"/>
      <c r="K25" s="17">
        <v>14.69</v>
      </c>
      <c r="L25" s="6" t="s">
        <v>41</v>
      </c>
      <c r="M25" s="19">
        <v>4.1000000000000002E-2</v>
      </c>
      <c r="N25" s="8">
        <v>6.1400000000000003E-2</v>
      </c>
      <c r="O25" s="7">
        <v>126000</v>
      </c>
      <c r="P25" s="7">
        <v>75.63</v>
      </c>
      <c r="Q25" s="7">
        <v>0</v>
      </c>
      <c r="R25" s="7">
        <v>334.86</v>
      </c>
      <c r="S25" s="8">
        <v>1E-4</v>
      </c>
      <c r="T25" s="8">
        <v>4.0800000000000003E-2</v>
      </c>
      <c r="U25" s="8">
        <v>6.4000000000000003E-3</v>
      </c>
    </row>
    <row r="26" spans="2:21">
      <c r="B26" s="13" t="s">
        <v>184</v>
      </c>
      <c r="C26" s="14"/>
      <c r="D26" s="13"/>
      <c r="E26" s="13"/>
      <c r="F26" s="13"/>
      <c r="G26" s="13"/>
      <c r="H26" s="13"/>
      <c r="I26" s="13"/>
      <c r="J26" s="13"/>
      <c r="K26" s="14">
        <v>8.76</v>
      </c>
      <c r="L26" s="13"/>
      <c r="N26" s="16">
        <v>4.3400000000000001E-2</v>
      </c>
      <c r="O26" s="15">
        <v>776681</v>
      </c>
      <c r="R26" s="15">
        <v>2791.46</v>
      </c>
      <c r="T26" s="16">
        <v>0.3397</v>
      </c>
      <c r="U26" s="16">
        <v>5.3199999999999997E-2</v>
      </c>
    </row>
    <row r="27" spans="2:21">
      <c r="B27" s="6" t="s">
        <v>185</v>
      </c>
      <c r="C27" s="17" t="s">
        <v>186</v>
      </c>
      <c r="D27" s="6" t="s">
        <v>187</v>
      </c>
      <c r="E27" s="6" t="s">
        <v>180</v>
      </c>
      <c r="F27" s="6"/>
      <c r="G27" s="6" t="s">
        <v>188</v>
      </c>
      <c r="H27" s="6" t="s">
        <v>189</v>
      </c>
      <c r="I27" s="6" t="s">
        <v>183</v>
      </c>
      <c r="J27" s="6"/>
      <c r="K27" s="17">
        <v>8.94</v>
      </c>
      <c r="L27" s="6" t="s">
        <v>41</v>
      </c>
      <c r="M27" s="19">
        <v>3.4200000000000001E-2</v>
      </c>
      <c r="N27" s="8">
        <v>3.9600000000000003E-2</v>
      </c>
      <c r="O27" s="7">
        <v>62000</v>
      </c>
      <c r="P27" s="7">
        <v>96.57</v>
      </c>
      <c r="Q27" s="7">
        <v>0</v>
      </c>
      <c r="R27" s="7">
        <v>210.4</v>
      </c>
      <c r="T27" s="8">
        <v>2.5600000000000001E-2</v>
      </c>
      <c r="U27" s="8">
        <v>4.0000000000000001E-3</v>
      </c>
    </row>
    <row r="28" spans="2:21">
      <c r="B28" s="6" t="s">
        <v>190</v>
      </c>
      <c r="C28" s="17" t="s">
        <v>191</v>
      </c>
      <c r="D28" s="6" t="s">
        <v>187</v>
      </c>
      <c r="E28" s="6" t="s">
        <v>180</v>
      </c>
      <c r="F28" s="6"/>
      <c r="G28" s="6" t="s">
        <v>188</v>
      </c>
      <c r="H28" s="6" t="s">
        <v>189</v>
      </c>
      <c r="I28" s="6" t="s">
        <v>183</v>
      </c>
      <c r="J28" s="6"/>
      <c r="K28" s="17">
        <v>5.31</v>
      </c>
      <c r="L28" s="6" t="s">
        <v>41</v>
      </c>
      <c r="M28" s="19">
        <v>0.04</v>
      </c>
      <c r="N28" s="8">
        <v>3.61E-2</v>
      </c>
      <c r="O28" s="7">
        <v>22000</v>
      </c>
      <c r="P28" s="7">
        <v>104.22</v>
      </c>
      <c r="Q28" s="7">
        <v>0</v>
      </c>
      <c r="R28" s="7">
        <v>80.569999999999993</v>
      </c>
      <c r="S28" s="8">
        <v>0</v>
      </c>
      <c r="T28" s="8">
        <v>9.7999999999999997E-3</v>
      </c>
      <c r="U28" s="8">
        <v>1.5E-3</v>
      </c>
    </row>
    <row r="29" spans="2:21">
      <c r="B29" s="6" t="s">
        <v>192</v>
      </c>
      <c r="C29" s="17" t="s">
        <v>193</v>
      </c>
      <c r="D29" s="6" t="s">
        <v>187</v>
      </c>
      <c r="E29" s="6" t="s">
        <v>180</v>
      </c>
      <c r="F29" s="6"/>
      <c r="G29" s="6" t="s">
        <v>188</v>
      </c>
      <c r="H29" s="6" t="s">
        <v>189</v>
      </c>
      <c r="I29" s="6" t="s">
        <v>183</v>
      </c>
      <c r="J29" s="6"/>
      <c r="K29" s="17">
        <v>5.21</v>
      </c>
      <c r="L29" s="6" t="s">
        <v>41</v>
      </c>
      <c r="M29" s="19">
        <v>4.1250000000000002E-2</v>
      </c>
      <c r="N29" s="8">
        <v>3.56E-2</v>
      </c>
      <c r="O29" s="7">
        <v>12000</v>
      </c>
      <c r="P29" s="7">
        <v>103.87</v>
      </c>
      <c r="Q29" s="7">
        <v>0</v>
      </c>
      <c r="R29" s="7">
        <v>43.8</v>
      </c>
      <c r="S29" s="8">
        <v>0</v>
      </c>
      <c r="T29" s="8">
        <v>5.3E-3</v>
      </c>
      <c r="U29" s="8">
        <v>8.0000000000000004E-4</v>
      </c>
    </row>
    <row r="30" spans="2:21">
      <c r="B30" s="6" t="s">
        <v>194</v>
      </c>
      <c r="C30" s="17" t="s">
        <v>195</v>
      </c>
      <c r="D30" s="6" t="s">
        <v>179</v>
      </c>
      <c r="E30" s="6" t="s">
        <v>180</v>
      </c>
      <c r="F30" s="6"/>
      <c r="G30" s="6" t="s">
        <v>188</v>
      </c>
      <c r="H30" s="6" t="s">
        <v>189</v>
      </c>
      <c r="I30" s="6" t="s">
        <v>183</v>
      </c>
      <c r="J30" s="6"/>
      <c r="K30" s="17">
        <v>6.97</v>
      </c>
      <c r="L30" s="6" t="s">
        <v>41</v>
      </c>
      <c r="M30" s="19">
        <v>3.3000000000000002E-2</v>
      </c>
      <c r="N30" s="8">
        <v>3.7999999999999999E-2</v>
      </c>
      <c r="O30" s="7">
        <v>14000</v>
      </c>
      <c r="P30" s="7">
        <v>98.46</v>
      </c>
      <c r="Q30" s="7">
        <v>0</v>
      </c>
      <c r="R30" s="7">
        <v>48.44</v>
      </c>
      <c r="S30" s="8">
        <v>0</v>
      </c>
      <c r="T30" s="8">
        <v>5.8999999999999999E-3</v>
      </c>
      <c r="U30" s="8">
        <v>8.9999999999999998E-4</v>
      </c>
    </row>
    <row r="31" spans="2:21">
      <c r="B31" s="6" t="s">
        <v>196</v>
      </c>
      <c r="C31" s="17" t="s">
        <v>197</v>
      </c>
      <c r="D31" s="6" t="s">
        <v>179</v>
      </c>
      <c r="E31" s="6" t="s">
        <v>180</v>
      </c>
      <c r="F31" s="6"/>
      <c r="G31" s="6" t="s">
        <v>188</v>
      </c>
      <c r="H31" s="6" t="s">
        <v>198</v>
      </c>
      <c r="I31" s="6" t="s">
        <v>199</v>
      </c>
      <c r="J31" s="6"/>
      <c r="K31" s="17">
        <v>6.38</v>
      </c>
      <c r="L31" s="6" t="s">
        <v>41</v>
      </c>
      <c r="M31" s="19">
        <v>3.9E-2</v>
      </c>
      <c r="N31" s="8">
        <v>3.7699999999999997E-2</v>
      </c>
      <c r="O31" s="7">
        <v>79000</v>
      </c>
      <c r="P31" s="7">
        <v>101.8</v>
      </c>
      <c r="Q31" s="7">
        <v>0</v>
      </c>
      <c r="R31" s="7">
        <v>282.60000000000002</v>
      </c>
      <c r="S31" s="8">
        <v>0</v>
      </c>
      <c r="T31" s="8">
        <v>3.44E-2</v>
      </c>
      <c r="U31" s="8">
        <v>5.4000000000000003E-3</v>
      </c>
    </row>
    <row r="32" spans="2:21">
      <c r="B32" s="6" t="s">
        <v>200</v>
      </c>
      <c r="C32" s="17" t="s">
        <v>201</v>
      </c>
      <c r="D32" s="6" t="s">
        <v>179</v>
      </c>
      <c r="E32" s="6" t="s">
        <v>180</v>
      </c>
      <c r="F32" s="6"/>
      <c r="G32" s="6" t="s">
        <v>188</v>
      </c>
      <c r="H32" s="6" t="s">
        <v>189</v>
      </c>
      <c r="I32" s="6" t="s">
        <v>183</v>
      </c>
      <c r="J32" s="6"/>
      <c r="K32" s="17">
        <v>6.25</v>
      </c>
      <c r="L32" s="6" t="s">
        <v>41</v>
      </c>
      <c r="M32" s="19">
        <v>0.03</v>
      </c>
      <c r="N32" s="8">
        <v>3.7999999999999999E-2</v>
      </c>
      <c r="O32" s="7">
        <v>4000</v>
      </c>
      <c r="P32" s="7">
        <v>95.69</v>
      </c>
      <c r="Q32" s="7">
        <v>0</v>
      </c>
      <c r="R32" s="7">
        <v>13.45</v>
      </c>
      <c r="S32" s="8">
        <v>0</v>
      </c>
      <c r="T32" s="8">
        <v>1.6000000000000001E-3</v>
      </c>
      <c r="U32" s="8">
        <v>2.9999999999999997E-4</v>
      </c>
    </row>
    <row r="33" spans="2:21">
      <c r="B33" s="6" t="s">
        <v>202</v>
      </c>
      <c r="C33" s="17" t="s">
        <v>203</v>
      </c>
      <c r="D33" s="6" t="s">
        <v>179</v>
      </c>
      <c r="E33" s="6" t="s">
        <v>180</v>
      </c>
      <c r="F33" s="6"/>
      <c r="G33" s="6" t="s">
        <v>188</v>
      </c>
      <c r="H33" s="6" t="s">
        <v>189</v>
      </c>
      <c r="I33" s="6" t="s">
        <v>183</v>
      </c>
      <c r="J33" s="6"/>
      <c r="K33" s="17">
        <v>5.17</v>
      </c>
      <c r="L33" s="6" t="s">
        <v>41</v>
      </c>
      <c r="M33" s="19">
        <v>0.03</v>
      </c>
      <c r="N33" s="8">
        <v>7.17E-2</v>
      </c>
      <c r="O33" s="7">
        <v>15000</v>
      </c>
      <c r="P33" s="7">
        <v>95.95</v>
      </c>
      <c r="Q33" s="7">
        <v>0</v>
      </c>
      <c r="R33" s="7">
        <v>50.57</v>
      </c>
      <c r="S33" s="8">
        <v>0</v>
      </c>
      <c r="T33" s="8">
        <v>6.1999999999999998E-3</v>
      </c>
      <c r="U33" s="8">
        <v>1E-3</v>
      </c>
    </row>
    <row r="34" spans="2:21">
      <c r="B34" s="6" t="s">
        <v>204</v>
      </c>
      <c r="C34" s="17" t="s">
        <v>205</v>
      </c>
      <c r="D34" s="6" t="s">
        <v>187</v>
      </c>
      <c r="E34" s="6" t="s">
        <v>180</v>
      </c>
      <c r="F34" s="6"/>
      <c r="G34" s="6" t="s">
        <v>188</v>
      </c>
      <c r="H34" s="6" t="s">
        <v>189</v>
      </c>
      <c r="I34" s="6" t="s">
        <v>183</v>
      </c>
      <c r="J34" s="6"/>
      <c r="K34" s="17">
        <v>6.65</v>
      </c>
      <c r="L34" s="6" t="s">
        <v>41</v>
      </c>
      <c r="M34" s="19">
        <v>3.5499999999999997E-2</v>
      </c>
      <c r="N34" s="8">
        <v>3.8399999999999997E-2</v>
      </c>
      <c r="O34" s="7">
        <v>77000</v>
      </c>
      <c r="P34" s="7">
        <v>98.36</v>
      </c>
      <c r="Q34" s="7">
        <v>0</v>
      </c>
      <c r="R34" s="7">
        <v>266.14</v>
      </c>
      <c r="S34" s="8">
        <v>0</v>
      </c>
      <c r="T34" s="8">
        <v>3.2399999999999998E-2</v>
      </c>
      <c r="U34" s="8">
        <v>5.1000000000000004E-3</v>
      </c>
    </row>
    <row r="35" spans="2:21">
      <c r="B35" s="6" t="s">
        <v>206</v>
      </c>
      <c r="C35" s="17" t="s">
        <v>207</v>
      </c>
      <c r="D35" s="6" t="s">
        <v>179</v>
      </c>
      <c r="E35" s="6" t="s">
        <v>180</v>
      </c>
      <c r="F35" s="6"/>
      <c r="G35" s="6" t="s">
        <v>188</v>
      </c>
      <c r="H35" s="6" t="s">
        <v>208</v>
      </c>
      <c r="I35" s="6" t="s">
        <v>183</v>
      </c>
      <c r="J35" s="6"/>
      <c r="K35" s="17">
        <v>7.03</v>
      </c>
      <c r="L35" s="6" t="s">
        <v>41</v>
      </c>
      <c r="M35" s="19">
        <v>3.4000000000000002E-2</v>
      </c>
      <c r="N35" s="8">
        <v>3.9E-2</v>
      </c>
      <c r="O35" s="7">
        <v>14000</v>
      </c>
      <c r="P35" s="7">
        <v>98.2</v>
      </c>
      <c r="Q35" s="7">
        <v>0</v>
      </c>
      <c r="R35" s="7">
        <v>48.31</v>
      </c>
      <c r="S35" s="8">
        <v>0</v>
      </c>
      <c r="T35" s="8">
        <v>5.8999999999999999E-3</v>
      </c>
      <c r="U35" s="8">
        <v>8.9999999999999998E-4</v>
      </c>
    </row>
    <row r="36" spans="2:21">
      <c r="B36" s="6" t="s">
        <v>209</v>
      </c>
      <c r="C36" s="17" t="s">
        <v>210</v>
      </c>
      <c r="D36" s="6" t="s">
        <v>187</v>
      </c>
      <c r="E36" s="6" t="s">
        <v>180</v>
      </c>
      <c r="F36" s="6"/>
      <c r="G36" s="6" t="s">
        <v>188</v>
      </c>
      <c r="H36" s="6" t="s">
        <v>208</v>
      </c>
      <c r="I36" s="6" t="s">
        <v>183</v>
      </c>
      <c r="J36" s="6"/>
      <c r="K36" s="17">
        <v>6.78</v>
      </c>
      <c r="L36" s="6" t="s">
        <v>41</v>
      </c>
      <c r="M36" s="19">
        <v>3.6999999999999998E-2</v>
      </c>
      <c r="N36" s="8">
        <v>3.8800000000000001E-2</v>
      </c>
      <c r="O36" s="7">
        <v>81000</v>
      </c>
      <c r="P36" s="7">
        <v>99.83</v>
      </c>
      <c r="Q36" s="7">
        <v>0</v>
      </c>
      <c r="R36" s="7">
        <v>284.14</v>
      </c>
      <c r="S36" s="8">
        <v>0</v>
      </c>
      <c r="T36" s="8">
        <v>3.4599999999999999E-2</v>
      </c>
      <c r="U36" s="8">
        <v>5.4000000000000003E-3</v>
      </c>
    </row>
    <row r="37" spans="2:21">
      <c r="B37" s="6" t="s">
        <v>211</v>
      </c>
      <c r="C37" s="17" t="s">
        <v>212</v>
      </c>
      <c r="D37" s="6" t="s">
        <v>187</v>
      </c>
      <c r="E37" s="6" t="s">
        <v>180</v>
      </c>
      <c r="F37" s="6"/>
      <c r="G37" s="6" t="s">
        <v>188</v>
      </c>
      <c r="H37" s="6" t="s">
        <v>208</v>
      </c>
      <c r="I37" s="6" t="s">
        <v>183</v>
      </c>
      <c r="J37" s="6"/>
      <c r="K37" s="17">
        <v>6.6</v>
      </c>
      <c r="L37" s="6" t="s">
        <v>41</v>
      </c>
      <c r="M37" s="19">
        <v>4.4999999999999998E-2</v>
      </c>
      <c r="N37" s="8">
        <v>5.0599999999999999E-2</v>
      </c>
      <c r="O37" s="7">
        <v>77000</v>
      </c>
      <c r="P37" s="7">
        <v>97.63</v>
      </c>
      <c r="Q37" s="7">
        <v>0</v>
      </c>
      <c r="R37" s="7">
        <v>264.16000000000003</v>
      </c>
      <c r="S37" s="8">
        <v>1E-4</v>
      </c>
      <c r="T37" s="8">
        <v>3.2099999999999997E-2</v>
      </c>
      <c r="U37" s="8">
        <v>5.0000000000000001E-3</v>
      </c>
    </row>
    <row r="38" spans="2:21">
      <c r="B38" s="6" t="s">
        <v>213</v>
      </c>
      <c r="C38" s="17" t="s">
        <v>214</v>
      </c>
      <c r="D38" s="6" t="s">
        <v>215</v>
      </c>
      <c r="E38" s="6" t="s">
        <v>180</v>
      </c>
      <c r="F38" s="6"/>
      <c r="G38" s="6" t="s">
        <v>216</v>
      </c>
      <c r="H38" s="6" t="s">
        <v>208</v>
      </c>
      <c r="I38" s="6" t="s">
        <v>183</v>
      </c>
      <c r="J38" s="6"/>
      <c r="K38" s="17">
        <v>7.59</v>
      </c>
      <c r="L38" s="6" t="s">
        <v>41</v>
      </c>
      <c r="M38" s="19">
        <v>4.1250000000000002E-2</v>
      </c>
      <c r="N38" s="8">
        <v>3.9699999999999999E-2</v>
      </c>
      <c r="O38" s="7">
        <v>55194</v>
      </c>
      <c r="P38" s="7">
        <v>101.61</v>
      </c>
      <c r="Q38" s="7">
        <v>0</v>
      </c>
      <c r="R38" s="7">
        <v>197.08</v>
      </c>
      <c r="S38" s="8">
        <v>0</v>
      </c>
      <c r="T38" s="8">
        <v>2.4E-2</v>
      </c>
      <c r="U38" s="8">
        <v>3.8E-3</v>
      </c>
    </row>
    <row r="39" spans="2:21">
      <c r="B39" s="6" t="s">
        <v>217</v>
      </c>
      <c r="C39" s="17" t="s">
        <v>218</v>
      </c>
      <c r="D39" s="6" t="s">
        <v>187</v>
      </c>
      <c r="E39" s="6" t="s">
        <v>180</v>
      </c>
      <c r="F39" s="6"/>
      <c r="G39" s="6" t="s">
        <v>219</v>
      </c>
      <c r="H39" s="6" t="s">
        <v>220</v>
      </c>
      <c r="I39" s="6" t="s">
        <v>183</v>
      </c>
      <c r="J39" s="6"/>
      <c r="K39" s="17">
        <v>15.48</v>
      </c>
      <c r="L39" s="6" t="s">
        <v>41</v>
      </c>
      <c r="M39" s="19">
        <v>5.7500000000000002E-2</v>
      </c>
      <c r="N39" s="8">
        <v>5.6899999999999999E-2</v>
      </c>
      <c r="O39" s="7">
        <v>14000</v>
      </c>
      <c r="P39" s="7">
        <v>103.73</v>
      </c>
      <c r="Q39" s="7">
        <v>0</v>
      </c>
      <c r="R39" s="7">
        <v>51.03</v>
      </c>
      <c r="S39" s="8">
        <v>0</v>
      </c>
      <c r="T39" s="8">
        <v>6.1999999999999998E-3</v>
      </c>
      <c r="U39" s="8">
        <v>1E-3</v>
      </c>
    </row>
    <row r="40" spans="2:21">
      <c r="B40" s="6" t="s">
        <v>221</v>
      </c>
      <c r="C40" s="17" t="s">
        <v>222</v>
      </c>
      <c r="D40" s="6" t="s">
        <v>187</v>
      </c>
      <c r="E40" s="6" t="s">
        <v>180</v>
      </c>
      <c r="F40" s="6"/>
      <c r="G40" s="6" t="s">
        <v>223</v>
      </c>
      <c r="H40" s="6" t="s">
        <v>220</v>
      </c>
      <c r="I40" s="6" t="s">
        <v>183</v>
      </c>
      <c r="J40" s="6"/>
      <c r="K40" s="17">
        <v>5.8</v>
      </c>
      <c r="L40" s="6" t="s">
        <v>41</v>
      </c>
      <c r="M40" s="19">
        <v>3.7499999999999999E-2</v>
      </c>
      <c r="N40" s="8">
        <v>0.04</v>
      </c>
      <c r="O40" s="7">
        <v>6000</v>
      </c>
      <c r="P40" s="7">
        <v>98.91</v>
      </c>
      <c r="Q40" s="7">
        <v>0</v>
      </c>
      <c r="R40" s="7">
        <v>20.85</v>
      </c>
      <c r="S40" s="8">
        <v>0</v>
      </c>
      <c r="T40" s="8">
        <v>2.5000000000000001E-3</v>
      </c>
      <c r="U40" s="8">
        <v>4.0000000000000002E-4</v>
      </c>
    </row>
    <row r="41" spans="2:21">
      <c r="B41" s="6" t="s">
        <v>224</v>
      </c>
      <c r="C41" s="17" t="s">
        <v>225</v>
      </c>
      <c r="D41" s="6" t="s">
        <v>215</v>
      </c>
      <c r="E41" s="6" t="s">
        <v>180</v>
      </c>
      <c r="F41" s="6"/>
      <c r="G41" s="6" t="s">
        <v>181</v>
      </c>
      <c r="H41" s="6" t="s">
        <v>220</v>
      </c>
      <c r="I41" s="6" t="s">
        <v>183</v>
      </c>
      <c r="J41" s="6"/>
      <c r="K41" s="17">
        <v>24.49</v>
      </c>
      <c r="L41" s="6" t="s">
        <v>46</v>
      </c>
      <c r="M41" s="19">
        <v>3.7499999999999999E-2</v>
      </c>
      <c r="N41" s="8">
        <v>3.4599999999999999E-2</v>
      </c>
      <c r="O41" s="7">
        <v>41000</v>
      </c>
      <c r="P41" s="7">
        <v>109.81</v>
      </c>
      <c r="Q41" s="7">
        <v>0</v>
      </c>
      <c r="R41" s="7">
        <v>194.89</v>
      </c>
      <c r="S41" s="8">
        <v>0</v>
      </c>
      <c r="T41" s="8">
        <v>2.3699999999999999E-2</v>
      </c>
      <c r="U41" s="8">
        <v>3.7000000000000002E-3</v>
      </c>
    </row>
    <row r="42" spans="2:21">
      <c r="B42" s="6" t="s">
        <v>226</v>
      </c>
      <c r="C42" s="17" t="s">
        <v>227</v>
      </c>
      <c r="D42" s="6" t="s">
        <v>179</v>
      </c>
      <c r="E42" s="6" t="s">
        <v>180</v>
      </c>
      <c r="F42" s="6"/>
      <c r="G42" s="6" t="s">
        <v>228</v>
      </c>
      <c r="H42" s="6" t="s">
        <v>229</v>
      </c>
      <c r="I42" s="6" t="s">
        <v>183</v>
      </c>
      <c r="J42" s="6"/>
      <c r="K42" s="17">
        <v>19.23</v>
      </c>
      <c r="L42" s="6" t="s">
        <v>46</v>
      </c>
      <c r="M42" s="19">
        <v>3.7499999999999999E-2</v>
      </c>
      <c r="N42" s="8">
        <v>3.4099999999999998E-2</v>
      </c>
      <c r="O42" s="7">
        <v>28000</v>
      </c>
      <c r="P42" s="7">
        <v>106.46</v>
      </c>
      <c r="Q42" s="7">
        <v>0</v>
      </c>
      <c r="R42" s="7">
        <v>129.04</v>
      </c>
      <c r="S42" s="8">
        <v>0</v>
      </c>
      <c r="T42" s="8">
        <v>1.5699999999999999E-2</v>
      </c>
      <c r="U42" s="8">
        <v>2.5000000000000001E-3</v>
      </c>
    </row>
    <row r="43" spans="2:21">
      <c r="B43" s="6" t="s">
        <v>230</v>
      </c>
      <c r="C43" s="17" t="s">
        <v>231</v>
      </c>
      <c r="D43" s="6" t="s">
        <v>232</v>
      </c>
      <c r="E43" s="6" t="s">
        <v>180</v>
      </c>
      <c r="F43" s="6"/>
      <c r="G43" s="6" t="s">
        <v>228</v>
      </c>
      <c r="H43" s="6" t="s">
        <v>233</v>
      </c>
      <c r="I43" s="6" t="s">
        <v>183</v>
      </c>
      <c r="J43" s="6"/>
      <c r="K43" s="17">
        <v>4.2300000000000004</v>
      </c>
      <c r="L43" s="6" t="s">
        <v>41</v>
      </c>
      <c r="M43" s="19">
        <v>3.7499999999999999E-2</v>
      </c>
      <c r="N43" s="8">
        <v>4.6699999999999998E-2</v>
      </c>
      <c r="O43" s="7">
        <v>60000</v>
      </c>
      <c r="P43" s="7">
        <v>97.8</v>
      </c>
      <c r="Q43" s="7">
        <v>0</v>
      </c>
      <c r="R43" s="7">
        <v>206.2</v>
      </c>
      <c r="S43" s="8">
        <v>1E-4</v>
      </c>
      <c r="T43" s="8">
        <v>2.5100000000000001E-2</v>
      </c>
      <c r="U43" s="8">
        <v>3.8999999999999998E-3</v>
      </c>
    </row>
    <row r="44" spans="2:21">
      <c r="B44" s="6" t="s">
        <v>234</v>
      </c>
      <c r="C44" s="17" t="s">
        <v>235</v>
      </c>
      <c r="D44" s="6" t="s">
        <v>215</v>
      </c>
      <c r="E44" s="6" t="s">
        <v>180</v>
      </c>
      <c r="F44" s="6"/>
      <c r="G44" s="6" t="s">
        <v>236</v>
      </c>
      <c r="H44" s="6" t="s">
        <v>233</v>
      </c>
      <c r="I44" s="6" t="s">
        <v>183</v>
      </c>
      <c r="J44" s="6"/>
      <c r="K44" s="17">
        <v>1.17</v>
      </c>
      <c r="L44" s="6" t="s">
        <v>41</v>
      </c>
      <c r="M44" s="19">
        <v>4.8800000000000003E-2</v>
      </c>
      <c r="N44" s="8">
        <v>4.3700000000000003E-2</v>
      </c>
      <c r="O44" s="7">
        <v>10000</v>
      </c>
      <c r="P44" s="7">
        <v>103.95</v>
      </c>
      <c r="Q44" s="7">
        <v>0</v>
      </c>
      <c r="R44" s="7">
        <v>36.53</v>
      </c>
      <c r="S44" s="8">
        <v>0</v>
      </c>
      <c r="T44" s="8">
        <v>4.4000000000000003E-3</v>
      </c>
      <c r="U44" s="8">
        <v>6.9999999999999999E-4</v>
      </c>
    </row>
    <row r="45" spans="2:21">
      <c r="B45" s="6" t="s">
        <v>237</v>
      </c>
      <c r="C45" s="17" t="s">
        <v>238</v>
      </c>
      <c r="D45" s="6" t="s">
        <v>239</v>
      </c>
      <c r="E45" s="6" t="s">
        <v>180</v>
      </c>
      <c r="F45" s="6"/>
      <c r="G45" s="6" t="s">
        <v>216</v>
      </c>
      <c r="H45" s="6" t="s">
        <v>233</v>
      </c>
      <c r="I45" s="6" t="s">
        <v>183</v>
      </c>
      <c r="J45" s="6"/>
      <c r="K45" s="17">
        <v>13.92</v>
      </c>
      <c r="L45" s="6" t="s">
        <v>46</v>
      </c>
      <c r="M45" s="19">
        <v>6.5000000000000002E-2</v>
      </c>
      <c r="N45" s="8">
        <v>6.2700000000000006E-2</v>
      </c>
      <c r="O45" s="7">
        <v>32000</v>
      </c>
      <c r="P45" s="7">
        <v>106.39</v>
      </c>
      <c r="Q45" s="7">
        <v>0</v>
      </c>
      <c r="R45" s="7">
        <v>147.37</v>
      </c>
      <c r="S45" s="8">
        <v>0</v>
      </c>
      <c r="T45" s="8">
        <v>1.7899999999999999E-2</v>
      </c>
      <c r="U45" s="8">
        <v>2.8E-3</v>
      </c>
    </row>
    <row r="46" spans="2:21">
      <c r="B46" s="6" t="s">
        <v>240</v>
      </c>
      <c r="C46" s="17" t="s">
        <v>241</v>
      </c>
      <c r="D46" s="6" t="s">
        <v>215</v>
      </c>
      <c r="E46" s="6" t="s">
        <v>180</v>
      </c>
      <c r="F46" s="6"/>
      <c r="G46" s="6" t="s">
        <v>242</v>
      </c>
      <c r="H46" s="6" t="s">
        <v>243</v>
      </c>
      <c r="I46" s="6" t="s">
        <v>199</v>
      </c>
      <c r="J46" s="6"/>
      <c r="K46" s="17">
        <v>5.28</v>
      </c>
      <c r="L46" s="6" t="s">
        <v>41</v>
      </c>
      <c r="M46" s="19">
        <v>4.7500000000000001E-2</v>
      </c>
      <c r="N46" s="8">
        <v>6.3100000000000003E-2</v>
      </c>
      <c r="O46" s="7">
        <v>58000</v>
      </c>
      <c r="P46" s="7">
        <v>94.25</v>
      </c>
      <c r="Q46" s="7">
        <v>0</v>
      </c>
      <c r="R46" s="7">
        <v>192.09</v>
      </c>
      <c r="S46" s="8">
        <v>1E-4</v>
      </c>
      <c r="T46" s="8">
        <v>2.3400000000000001E-2</v>
      </c>
      <c r="U46" s="8">
        <v>3.7000000000000002E-3</v>
      </c>
    </row>
    <row r="47" spans="2:21">
      <c r="B47" s="6" t="s">
        <v>244</v>
      </c>
      <c r="C47" s="17" t="s">
        <v>245</v>
      </c>
      <c r="D47" s="6" t="s">
        <v>246</v>
      </c>
      <c r="E47" s="6" t="s">
        <v>180</v>
      </c>
      <c r="F47" s="6"/>
      <c r="G47" s="6" t="s">
        <v>236</v>
      </c>
      <c r="H47" s="6" t="s">
        <v>247</v>
      </c>
      <c r="I47" s="6"/>
      <c r="J47" s="6"/>
      <c r="K47" s="17">
        <v>0.82</v>
      </c>
      <c r="L47" s="6" t="s">
        <v>41</v>
      </c>
      <c r="M47" s="19">
        <v>7.4999999999999997E-2</v>
      </c>
      <c r="N47" s="8">
        <v>1E-4</v>
      </c>
      <c r="O47" s="7">
        <v>15487</v>
      </c>
      <c r="P47" s="7">
        <v>43.73</v>
      </c>
      <c r="Q47" s="7">
        <v>0</v>
      </c>
      <c r="R47" s="7">
        <v>23.8</v>
      </c>
      <c r="S47" s="8">
        <v>0</v>
      </c>
      <c r="T47" s="8">
        <v>2.8999999999999998E-3</v>
      </c>
      <c r="U47" s="8">
        <v>5.0000000000000001E-4</v>
      </c>
    </row>
    <row r="50" spans="2:12">
      <c r="B50" s="6" t="s">
        <v>110</v>
      </c>
      <c r="C50" s="17"/>
      <c r="D50" s="6"/>
      <c r="E50" s="6"/>
      <c r="F50" s="6"/>
      <c r="G50" s="6"/>
      <c r="H50" s="6"/>
      <c r="I50" s="6"/>
      <c r="J50" s="6"/>
      <c r="L50" s="6"/>
    </row>
    <row r="54" spans="2:12">
      <c r="B54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41" workbookViewId="0">
      <selection activeCell="D24" sqref="D24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998</v>
      </c>
    </row>
    <row r="3" spans="2:15" ht="15.75">
      <c r="B3" s="1" t="s">
        <v>999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248</v>
      </c>
    </row>
    <row r="8" spans="2:15">
      <c r="B8" s="3" t="s">
        <v>79</v>
      </c>
      <c r="C8" s="3" t="s">
        <v>80</v>
      </c>
      <c r="D8" s="3" t="s">
        <v>113</v>
      </c>
      <c r="E8" s="3" t="s">
        <v>144</v>
      </c>
      <c r="F8" s="3" t="s">
        <v>81</v>
      </c>
      <c r="G8" s="3" t="s">
        <v>145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249</v>
      </c>
      <c r="C11" s="12"/>
      <c r="D11" s="3"/>
      <c r="E11" s="3"/>
      <c r="F11" s="3"/>
      <c r="G11" s="3"/>
      <c r="H11" s="3"/>
      <c r="I11" s="9">
        <v>153158</v>
      </c>
      <c r="L11" s="9">
        <v>4239.42</v>
      </c>
      <c r="N11" s="10">
        <v>1</v>
      </c>
      <c r="O11" s="10">
        <v>8.0699999999999994E-2</v>
      </c>
    </row>
    <row r="12" spans="2:15">
      <c r="B12" s="3" t="s">
        <v>250</v>
      </c>
      <c r="C12" s="12"/>
      <c r="D12" s="3"/>
      <c r="E12" s="3"/>
      <c r="F12" s="3"/>
      <c r="G12" s="3"/>
      <c r="H12" s="3"/>
      <c r="I12" s="9">
        <v>139716</v>
      </c>
      <c r="L12" s="9">
        <v>3240.49</v>
      </c>
      <c r="N12" s="10">
        <v>0.76439999999999997</v>
      </c>
      <c r="O12" s="10">
        <v>6.1699999999999998E-2</v>
      </c>
    </row>
    <row r="13" spans="2:15">
      <c r="B13" s="13" t="s">
        <v>251</v>
      </c>
      <c r="C13" s="14"/>
      <c r="D13" s="13"/>
      <c r="E13" s="13"/>
      <c r="F13" s="13"/>
      <c r="G13" s="13"/>
      <c r="H13" s="13"/>
      <c r="I13" s="15">
        <v>106683</v>
      </c>
      <c r="L13" s="15">
        <v>2662.09</v>
      </c>
      <c r="N13" s="16">
        <v>0.62790000000000001</v>
      </c>
      <c r="O13" s="16">
        <v>5.0700000000000002E-2</v>
      </c>
    </row>
    <row r="14" spans="2:15">
      <c r="B14" s="6" t="s">
        <v>252</v>
      </c>
      <c r="C14" s="17">
        <v>593038</v>
      </c>
      <c r="D14" s="6" t="s">
        <v>128</v>
      </c>
      <c r="E14" s="6"/>
      <c r="F14" s="18">
        <v>520029083</v>
      </c>
      <c r="G14" s="6" t="s">
        <v>160</v>
      </c>
      <c r="H14" s="6" t="s">
        <v>97</v>
      </c>
      <c r="I14" s="7">
        <v>1803</v>
      </c>
      <c r="J14" s="7">
        <v>7390</v>
      </c>
      <c r="K14" s="7">
        <v>0</v>
      </c>
      <c r="L14" s="7">
        <v>133.24</v>
      </c>
      <c r="M14" s="8">
        <v>0</v>
      </c>
      <c r="N14" s="8">
        <v>3.1399999999999997E-2</v>
      </c>
      <c r="O14" s="8">
        <v>2.5000000000000001E-3</v>
      </c>
    </row>
    <row r="15" spans="2:15">
      <c r="B15" s="6" t="s">
        <v>253</v>
      </c>
      <c r="C15" s="17">
        <v>691212</v>
      </c>
      <c r="D15" s="6" t="s">
        <v>128</v>
      </c>
      <c r="E15" s="6"/>
      <c r="F15" s="18">
        <v>520007030</v>
      </c>
      <c r="G15" s="6" t="s">
        <v>160</v>
      </c>
      <c r="H15" s="6" t="s">
        <v>97</v>
      </c>
      <c r="I15" s="7">
        <v>22655</v>
      </c>
      <c r="J15" s="7">
        <v>1006</v>
      </c>
      <c r="K15" s="7">
        <v>0</v>
      </c>
      <c r="L15" s="7">
        <v>227.91</v>
      </c>
      <c r="M15" s="8">
        <v>0</v>
      </c>
      <c r="N15" s="8">
        <v>5.3800000000000001E-2</v>
      </c>
      <c r="O15" s="8">
        <v>4.3E-3</v>
      </c>
    </row>
    <row r="16" spans="2:15">
      <c r="B16" s="6" t="s">
        <v>254</v>
      </c>
      <c r="C16" s="17">
        <v>604611</v>
      </c>
      <c r="D16" s="6" t="s">
        <v>128</v>
      </c>
      <c r="E16" s="6"/>
      <c r="F16" s="18">
        <v>520018078</v>
      </c>
      <c r="G16" s="6" t="s">
        <v>160</v>
      </c>
      <c r="H16" s="6" t="s">
        <v>97</v>
      </c>
      <c r="I16" s="7">
        <v>28927</v>
      </c>
      <c r="J16" s="7">
        <v>2111</v>
      </c>
      <c r="K16" s="7">
        <v>0</v>
      </c>
      <c r="L16" s="7">
        <v>610.65</v>
      </c>
      <c r="M16" s="8">
        <v>0</v>
      </c>
      <c r="N16" s="8">
        <v>0.14399999999999999</v>
      </c>
      <c r="O16" s="8">
        <v>1.1599999999999999E-2</v>
      </c>
    </row>
    <row r="17" spans="2:15">
      <c r="B17" s="6" t="s">
        <v>255</v>
      </c>
      <c r="C17" s="17">
        <v>695437</v>
      </c>
      <c r="D17" s="6" t="s">
        <v>128</v>
      </c>
      <c r="E17" s="6"/>
      <c r="F17" s="18">
        <v>520000522</v>
      </c>
      <c r="G17" s="6" t="s">
        <v>160</v>
      </c>
      <c r="H17" s="6" t="s">
        <v>97</v>
      </c>
      <c r="I17" s="7">
        <v>158</v>
      </c>
      <c r="J17" s="7">
        <v>6703</v>
      </c>
      <c r="K17" s="7">
        <v>0</v>
      </c>
      <c r="L17" s="7">
        <v>10.59</v>
      </c>
      <c r="M17" s="8">
        <v>0</v>
      </c>
      <c r="N17" s="8">
        <v>2.5000000000000001E-3</v>
      </c>
      <c r="O17" s="8">
        <v>2.0000000000000001E-4</v>
      </c>
    </row>
    <row r="18" spans="2:15">
      <c r="B18" s="6" t="s">
        <v>256</v>
      </c>
      <c r="C18" s="17">
        <v>662577</v>
      </c>
      <c r="D18" s="6" t="s">
        <v>128</v>
      </c>
      <c r="E18" s="6"/>
      <c r="F18" s="18">
        <v>520000118</v>
      </c>
      <c r="G18" s="6" t="s">
        <v>160</v>
      </c>
      <c r="H18" s="6" t="s">
        <v>97</v>
      </c>
      <c r="I18" s="7">
        <v>23198</v>
      </c>
      <c r="J18" s="7">
        <v>2404</v>
      </c>
      <c r="K18" s="7">
        <v>0</v>
      </c>
      <c r="L18" s="7">
        <v>557.67999999999995</v>
      </c>
      <c r="M18" s="8">
        <v>0</v>
      </c>
      <c r="N18" s="8">
        <v>0.13150000000000001</v>
      </c>
      <c r="O18" s="8">
        <v>1.06E-2</v>
      </c>
    </row>
    <row r="19" spans="2:15">
      <c r="B19" s="6" t="s">
        <v>257</v>
      </c>
      <c r="C19" s="17">
        <v>585018</v>
      </c>
      <c r="D19" s="6" t="s">
        <v>128</v>
      </c>
      <c r="E19" s="6"/>
      <c r="F19" s="18">
        <v>520033986</v>
      </c>
      <c r="G19" s="6" t="s">
        <v>258</v>
      </c>
      <c r="H19" s="6" t="s">
        <v>97</v>
      </c>
      <c r="I19" s="7">
        <v>783</v>
      </c>
      <c r="J19" s="7">
        <v>2773</v>
      </c>
      <c r="K19" s="7">
        <v>0</v>
      </c>
      <c r="L19" s="7">
        <v>21.71</v>
      </c>
      <c r="M19" s="8">
        <v>0</v>
      </c>
      <c r="N19" s="8">
        <v>5.1000000000000004E-3</v>
      </c>
      <c r="O19" s="8">
        <v>4.0000000000000002E-4</v>
      </c>
    </row>
    <row r="20" spans="2:15">
      <c r="B20" s="6" t="s">
        <v>259</v>
      </c>
      <c r="C20" s="17">
        <v>777037</v>
      </c>
      <c r="D20" s="6" t="s">
        <v>128</v>
      </c>
      <c r="E20" s="6"/>
      <c r="F20" s="18">
        <v>520022732</v>
      </c>
      <c r="G20" s="6" t="s">
        <v>260</v>
      </c>
      <c r="H20" s="6" t="s">
        <v>97</v>
      </c>
      <c r="I20" s="7">
        <v>6713</v>
      </c>
      <c r="J20" s="7">
        <v>2233</v>
      </c>
      <c r="K20" s="7">
        <v>0</v>
      </c>
      <c r="L20" s="7">
        <v>149.9</v>
      </c>
      <c r="M20" s="8">
        <v>0</v>
      </c>
      <c r="N20" s="8">
        <v>3.5400000000000001E-2</v>
      </c>
      <c r="O20" s="8">
        <v>2.8999999999999998E-3</v>
      </c>
    </row>
    <row r="21" spans="2:15">
      <c r="B21" s="6" t="s">
        <v>261</v>
      </c>
      <c r="C21" s="17">
        <v>390013</v>
      </c>
      <c r="D21" s="6" t="s">
        <v>128</v>
      </c>
      <c r="E21" s="6"/>
      <c r="F21" s="18">
        <v>520038506</v>
      </c>
      <c r="G21" s="6" t="s">
        <v>262</v>
      </c>
      <c r="H21" s="6" t="s">
        <v>97</v>
      </c>
      <c r="I21" s="7">
        <v>6843</v>
      </c>
      <c r="J21" s="7">
        <v>3161</v>
      </c>
      <c r="K21" s="7">
        <v>4.45</v>
      </c>
      <c r="L21" s="7">
        <v>220.76</v>
      </c>
      <c r="M21" s="8">
        <v>0</v>
      </c>
      <c r="N21" s="8">
        <v>5.21E-2</v>
      </c>
      <c r="O21" s="8">
        <v>4.1999999999999997E-3</v>
      </c>
    </row>
    <row r="22" spans="2:15">
      <c r="B22" s="6" t="s">
        <v>263</v>
      </c>
      <c r="C22" s="17">
        <v>1097278</v>
      </c>
      <c r="D22" s="6" t="s">
        <v>128</v>
      </c>
      <c r="E22" s="6"/>
      <c r="F22" s="18">
        <v>520026683</v>
      </c>
      <c r="G22" s="6" t="s">
        <v>262</v>
      </c>
      <c r="H22" s="6" t="s">
        <v>97</v>
      </c>
      <c r="I22" s="7">
        <v>9759</v>
      </c>
      <c r="J22" s="7">
        <v>1878</v>
      </c>
      <c r="K22" s="7">
        <v>0</v>
      </c>
      <c r="L22" s="7">
        <v>183.27</v>
      </c>
      <c r="M22" s="8">
        <v>0</v>
      </c>
      <c r="N22" s="8">
        <v>4.3200000000000002E-2</v>
      </c>
      <c r="O22" s="8">
        <v>3.5000000000000001E-3</v>
      </c>
    </row>
    <row r="23" spans="2:15">
      <c r="B23" s="6" t="s">
        <v>264</v>
      </c>
      <c r="C23" s="17">
        <v>126011</v>
      </c>
      <c r="D23" s="6" t="s">
        <v>128</v>
      </c>
      <c r="E23" s="6"/>
      <c r="F23" s="18">
        <v>520033234</v>
      </c>
      <c r="G23" s="6" t="s">
        <v>262</v>
      </c>
      <c r="H23" s="6" t="s">
        <v>97</v>
      </c>
      <c r="I23" s="7">
        <v>3076</v>
      </c>
      <c r="J23" s="7">
        <v>3463</v>
      </c>
      <c r="K23" s="7">
        <v>0</v>
      </c>
      <c r="L23" s="7">
        <v>106.52</v>
      </c>
      <c r="M23" s="8">
        <v>0</v>
      </c>
      <c r="N23" s="8">
        <v>2.5100000000000001E-2</v>
      </c>
      <c r="O23" s="8">
        <v>2E-3</v>
      </c>
    </row>
    <row r="24" spans="2:15">
      <c r="B24" s="6" t="s">
        <v>265</v>
      </c>
      <c r="C24" s="17">
        <v>323014</v>
      </c>
      <c r="D24" s="6" t="s">
        <v>128</v>
      </c>
      <c r="E24" s="6"/>
      <c r="F24" s="18">
        <v>520037789</v>
      </c>
      <c r="G24" s="6" t="s">
        <v>262</v>
      </c>
      <c r="H24" s="6" t="s">
        <v>97</v>
      </c>
      <c r="I24" s="7">
        <v>896</v>
      </c>
      <c r="J24" s="7">
        <v>13970</v>
      </c>
      <c r="K24" s="7">
        <v>0</v>
      </c>
      <c r="L24" s="7">
        <v>125.17</v>
      </c>
      <c r="M24" s="8">
        <v>0</v>
      </c>
      <c r="N24" s="8">
        <v>2.9499999999999998E-2</v>
      </c>
      <c r="O24" s="8">
        <v>2.3999999999999998E-3</v>
      </c>
    </row>
    <row r="25" spans="2:15">
      <c r="B25" s="6" t="s">
        <v>266</v>
      </c>
      <c r="C25" s="17">
        <v>1119478</v>
      </c>
      <c r="D25" s="6" t="s">
        <v>128</v>
      </c>
      <c r="E25" s="6"/>
      <c r="F25" s="18">
        <v>510960719</v>
      </c>
      <c r="G25" s="6" t="s">
        <v>262</v>
      </c>
      <c r="H25" s="6" t="s">
        <v>97</v>
      </c>
      <c r="I25" s="7">
        <v>1872</v>
      </c>
      <c r="J25" s="7">
        <v>16810</v>
      </c>
      <c r="K25" s="7">
        <v>0</v>
      </c>
      <c r="L25" s="7">
        <v>314.68</v>
      </c>
      <c r="M25" s="8">
        <v>0</v>
      </c>
      <c r="N25" s="8">
        <v>7.4200000000000002E-2</v>
      </c>
      <c r="O25" s="8">
        <v>6.0000000000000001E-3</v>
      </c>
    </row>
    <row r="26" spans="2:15">
      <c r="B26" s="13" t="s">
        <v>267</v>
      </c>
      <c r="C26" s="14"/>
      <c r="D26" s="13"/>
      <c r="E26" s="13"/>
      <c r="F26" s="13"/>
      <c r="G26" s="13"/>
      <c r="H26" s="13"/>
      <c r="I26" s="15">
        <v>22099</v>
      </c>
      <c r="L26" s="15">
        <v>426.05</v>
      </c>
      <c r="N26" s="16">
        <v>0.10050000000000001</v>
      </c>
      <c r="O26" s="16">
        <v>8.0999999999999996E-3</v>
      </c>
    </row>
    <row r="27" spans="2:15">
      <c r="B27" s="6" t="s">
        <v>268</v>
      </c>
      <c r="C27" s="17">
        <v>314013</v>
      </c>
      <c r="D27" s="6" t="s">
        <v>128</v>
      </c>
      <c r="E27" s="6"/>
      <c r="F27" s="18">
        <v>520037565</v>
      </c>
      <c r="G27" s="6" t="s">
        <v>269</v>
      </c>
      <c r="H27" s="6" t="s">
        <v>97</v>
      </c>
      <c r="I27" s="7">
        <v>80</v>
      </c>
      <c r="J27" s="7">
        <v>17580</v>
      </c>
      <c r="K27" s="7">
        <v>0.2</v>
      </c>
      <c r="L27" s="7">
        <v>14.26</v>
      </c>
      <c r="M27" s="8">
        <v>0</v>
      </c>
      <c r="N27" s="8">
        <v>3.3999999999999998E-3</v>
      </c>
      <c r="O27" s="8">
        <v>2.9999999999999997E-4</v>
      </c>
    </row>
    <row r="28" spans="2:15">
      <c r="B28" s="6" t="s">
        <v>270</v>
      </c>
      <c r="C28" s="17">
        <v>251017</v>
      </c>
      <c r="D28" s="6" t="s">
        <v>128</v>
      </c>
      <c r="E28" s="6"/>
      <c r="F28" s="18">
        <v>520036617</v>
      </c>
      <c r="G28" s="6" t="s">
        <v>262</v>
      </c>
      <c r="H28" s="6" t="s">
        <v>97</v>
      </c>
      <c r="I28" s="7">
        <v>1425</v>
      </c>
      <c r="J28" s="7">
        <v>1692</v>
      </c>
      <c r="K28" s="7">
        <v>0.82</v>
      </c>
      <c r="L28" s="7">
        <v>24.93</v>
      </c>
      <c r="M28" s="8">
        <v>0</v>
      </c>
      <c r="N28" s="8">
        <v>5.8999999999999999E-3</v>
      </c>
      <c r="O28" s="8">
        <v>5.0000000000000001E-4</v>
      </c>
    </row>
    <row r="29" spans="2:15">
      <c r="B29" s="6" t="s">
        <v>271</v>
      </c>
      <c r="C29" s="17">
        <v>1121607</v>
      </c>
      <c r="D29" s="6" t="s">
        <v>128</v>
      </c>
      <c r="E29" s="6"/>
      <c r="F29" s="18">
        <v>500432943</v>
      </c>
      <c r="G29" s="6" t="s">
        <v>262</v>
      </c>
      <c r="H29" s="6" t="s">
        <v>97</v>
      </c>
      <c r="I29" s="7">
        <v>28</v>
      </c>
      <c r="J29" s="7">
        <v>41990</v>
      </c>
      <c r="K29" s="7">
        <v>0</v>
      </c>
      <c r="L29" s="7">
        <v>11.76</v>
      </c>
      <c r="M29" s="8">
        <v>0</v>
      </c>
      <c r="N29" s="8">
        <v>2.8E-3</v>
      </c>
      <c r="O29" s="8">
        <v>2.0000000000000001E-4</v>
      </c>
    </row>
    <row r="30" spans="2:15">
      <c r="B30" s="6" t="s">
        <v>272</v>
      </c>
      <c r="C30" s="17">
        <v>759019</v>
      </c>
      <c r="D30" s="6" t="s">
        <v>128</v>
      </c>
      <c r="E30" s="6"/>
      <c r="F30" s="18">
        <v>520001736</v>
      </c>
      <c r="G30" s="6" t="s">
        <v>262</v>
      </c>
      <c r="H30" s="6" t="s">
        <v>97</v>
      </c>
      <c r="I30" s="7">
        <v>55</v>
      </c>
      <c r="J30" s="7">
        <v>165900</v>
      </c>
      <c r="K30" s="7">
        <v>0</v>
      </c>
      <c r="L30" s="7">
        <v>91.25</v>
      </c>
      <c r="M30" s="8">
        <v>0</v>
      </c>
      <c r="N30" s="8">
        <v>2.1499999999999998E-2</v>
      </c>
      <c r="O30" s="8">
        <v>1.6999999999999999E-3</v>
      </c>
    </row>
    <row r="31" spans="2:15">
      <c r="B31" s="6" t="s">
        <v>273</v>
      </c>
      <c r="C31" s="17">
        <v>1119080</v>
      </c>
      <c r="D31" s="6" t="s">
        <v>128</v>
      </c>
      <c r="E31" s="6"/>
      <c r="F31" s="18">
        <v>511134298</v>
      </c>
      <c r="G31" s="6" t="s">
        <v>262</v>
      </c>
      <c r="H31" s="6" t="s">
        <v>97</v>
      </c>
      <c r="I31" s="7">
        <v>203</v>
      </c>
      <c r="J31" s="7">
        <v>7312</v>
      </c>
      <c r="K31" s="7">
        <v>0</v>
      </c>
      <c r="L31" s="7">
        <v>14.84</v>
      </c>
      <c r="M31" s="8">
        <v>0</v>
      </c>
      <c r="N31" s="8">
        <v>3.5000000000000001E-3</v>
      </c>
      <c r="O31" s="8">
        <v>2.9999999999999997E-4</v>
      </c>
    </row>
    <row r="32" spans="2:15">
      <c r="B32" s="6" t="s">
        <v>274</v>
      </c>
      <c r="C32" s="17">
        <v>1131523</v>
      </c>
      <c r="D32" s="6" t="s">
        <v>128</v>
      </c>
      <c r="E32" s="6"/>
      <c r="F32" s="18">
        <v>512719485</v>
      </c>
      <c r="G32" s="6" t="s">
        <v>262</v>
      </c>
      <c r="H32" s="6" t="s">
        <v>97</v>
      </c>
      <c r="I32" s="7">
        <v>754</v>
      </c>
      <c r="J32" s="7">
        <v>710.7</v>
      </c>
      <c r="K32" s="7">
        <v>0</v>
      </c>
      <c r="L32" s="7">
        <v>5.36</v>
      </c>
      <c r="M32" s="8">
        <v>0</v>
      </c>
      <c r="N32" s="8">
        <v>1.2999999999999999E-3</v>
      </c>
      <c r="O32" s="8">
        <v>1E-4</v>
      </c>
    </row>
    <row r="33" spans="2:15">
      <c r="B33" s="6" t="s">
        <v>275</v>
      </c>
      <c r="C33" s="17">
        <v>1098920</v>
      </c>
      <c r="D33" s="6" t="s">
        <v>128</v>
      </c>
      <c r="E33" s="6"/>
      <c r="F33" s="18">
        <v>513821488</v>
      </c>
      <c r="G33" s="6" t="s">
        <v>262</v>
      </c>
      <c r="H33" s="6" t="s">
        <v>97</v>
      </c>
      <c r="I33" s="7">
        <v>3462</v>
      </c>
      <c r="J33" s="7">
        <v>1439</v>
      </c>
      <c r="K33" s="7">
        <v>0</v>
      </c>
      <c r="L33" s="7">
        <v>49.82</v>
      </c>
      <c r="M33" s="8">
        <v>0</v>
      </c>
      <c r="N33" s="8">
        <v>1.18E-2</v>
      </c>
      <c r="O33" s="8">
        <v>8.9999999999999998E-4</v>
      </c>
    </row>
    <row r="34" spans="2:15">
      <c r="B34" s="6" t="s">
        <v>276</v>
      </c>
      <c r="C34" s="17">
        <v>1132356</v>
      </c>
      <c r="D34" s="6" t="s">
        <v>128</v>
      </c>
      <c r="E34" s="6"/>
      <c r="F34" s="18">
        <v>515001659</v>
      </c>
      <c r="G34" s="6" t="s">
        <v>277</v>
      </c>
      <c r="H34" s="6" t="s">
        <v>97</v>
      </c>
      <c r="I34" s="7">
        <v>5708</v>
      </c>
      <c r="J34" s="7">
        <v>1630</v>
      </c>
      <c r="K34" s="7">
        <v>0</v>
      </c>
      <c r="L34" s="7">
        <v>93.04</v>
      </c>
      <c r="M34" s="8">
        <v>1E-4</v>
      </c>
      <c r="N34" s="8">
        <v>2.1899999999999999E-2</v>
      </c>
      <c r="O34" s="8">
        <v>1.8E-3</v>
      </c>
    </row>
    <row r="35" spans="2:15">
      <c r="B35" s="6" t="s">
        <v>278</v>
      </c>
      <c r="C35" s="17">
        <v>1133875</v>
      </c>
      <c r="D35" s="6" t="s">
        <v>128</v>
      </c>
      <c r="E35" s="6"/>
      <c r="F35" s="18">
        <v>514892801</v>
      </c>
      <c r="G35" s="6" t="s">
        <v>277</v>
      </c>
      <c r="H35" s="6" t="s">
        <v>97</v>
      </c>
      <c r="I35" s="7">
        <v>9899</v>
      </c>
      <c r="J35" s="7">
        <v>1122</v>
      </c>
      <c r="K35" s="7">
        <v>1.69</v>
      </c>
      <c r="L35" s="7">
        <v>112.76</v>
      </c>
      <c r="M35" s="8">
        <v>0</v>
      </c>
      <c r="N35" s="8">
        <v>2.6599999999999999E-2</v>
      </c>
      <c r="O35" s="8">
        <v>2.0999999999999999E-3</v>
      </c>
    </row>
    <row r="36" spans="2:15">
      <c r="B36" s="6" t="s">
        <v>279</v>
      </c>
      <c r="C36" s="17">
        <v>1081843</v>
      </c>
      <c r="D36" s="6" t="s">
        <v>128</v>
      </c>
      <c r="E36" s="6"/>
      <c r="F36" s="18">
        <v>520043795</v>
      </c>
      <c r="G36" s="6" t="s">
        <v>280</v>
      </c>
      <c r="H36" s="6" t="s">
        <v>97</v>
      </c>
      <c r="I36" s="7">
        <v>260</v>
      </c>
      <c r="J36" s="7">
        <v>1123</v>
      </c>
      <c r="K36" s="7">
        <v>0.05</v>
      </c>
      <c r="L36" s="7">
        <v>2.97</v>
      </c>
      <c r="M36" s="8">
        <v>0</v>
      </c>
      <c r="N36" s="8">
        <v>6.9999999999999999E-4</v>
      </c>
      <c r="O36" s="8">
        <v>1E-4</v>
      </c>
    </row>
    <row r="37" spans="2:15">
      <c r="B37" s="6" t="s">
        <v>281</v>
      </c>
      <c r="C37" s="17">
        <v>1096106</v>
      </c>
      <c r="D37" s="6" t="s">
        <v>128</v>
      </c>
      <c r="E37" s="6"/>
      <c r="F37" s="18">
        <v>513773564</v>
      </c>
      <c r="G37" s="6" t="s">
        <v>280</v>
      </c>
      <c r="H37" s="6" t="s">
        <v>97</v>
      </c>
      <c r="I37" s="7">
        <v>40</v>
      </c>
      <c r="J37" s="7">
        <v>4081</v>
      </c>
      <c r="K37" s="7">
        <v>0</v>
      </c>
      <c r="L37" s="7">
        <v>1.63</v>
      </c>
      <c r="M37" s="8">
        <v>0</v>
      </c>
      <c r="N37" s="8">
        <v>4.0000000000000002E-4</v>
      </c>
      <c r="O37" s="8">
        <v>0</v>
      </c>
    </row>
    <row r="38" spans="2:15">
      <c r="B38" s="6" t="s">
        <v>282</v>
      </c>
      <c r="C38" s="17">
        <v>208017</v>
      </c>
      <c r="D38" s="6" t="s">
        <v>128</v>
      </c>
      <c r="E38" s="6"/>
      <c r="F38" s="18">
        <v>520036070</v>
      </c>
      <c r="G38" s="6" t="s">
        <v>280</v>
      </c>
      <c r="H38" s="6" t="s">
        <v>97</v>
      </c>
      <c r="I38" s="7">
        <v>185</v>
      </c>
      <c r="J38" s="7">
        <v>1852</v>
      </c>
      <c r="K38" s="7">
        <v>0</v>
      </c>
      <c r="L38" s="7">
        <v>3.43</v>
      </c>
      <c r="M38" s="8">
        <v>0</v>
      </c>
      <c r="N38" s="8">
        <v>8.0000000000000004E-4</v>
      </c>
      <c r="O38" s="8">
        <v>1E-4</v>
      </c>
    </row>
    <row r="39" spans="2:15">
      <c r="B39" s="13" t="s">
        <v>283</v>
      </c>
      <c r="C39" s="14"/>
      <c r="D39" s="13"/>
      <c r="E39" s="13"/>
      <c r="F39" s="13"/>
      <c r="G39" s="13"/>
      <c r="H39" s="13"/>
      <c r="I39" s="15">
        <v>10934</v>
      </c>
      <c r="L39" s="15">
        <v>152.35</v>
      </c>
      <c r="N39" s="16">
        <v>3.5900000000000001E-2</v>
      </c>
      <c r="O39" s="16">
        <v>2.8999999999999998E-3</v>
      </c>
    </row>
    <row r="40" spans="2:15">
      <c r="B40" s="6" t="s">
        <v>284</v>
      </c>
      <c r="C40" s="17">
        <v>1141316</v>
      </c>
      <c r="D40" s="6" t="s">
        <v>128</v>
      </c>
      <c r="E40" s="6"/>
      <c r="F40" s="18">
        <v>513342444</v>
      </c>
      <c r="G40" s="6" t="s">
        <v>269</v>
      </c>
      <c r="H40" s="6" t="s">
        <v>97</v>
      </c>
      <c r="I40" s="7">
        <v>3300</v>
      </c>
      <c r="J40" s="7">
        <v>199.8</v>
      </c>
      <c r="K40" s="7">
        <v>0</v>
      </c>
      <c r="L40" s="7">
        <v>6.59</v>
      </c>
      <c r="M40" s="8">
        <v>0</v>
      </c>
      <c r="N40" s="8">
        <v>1.6000000000000001E-3</v>
      </c>
      <c r="O40" s="8">
        <v>1E-4</v>
      </c>
    </row>
    <row r="41" spans="2:15">
      <c r="B41" s="6" t="s">
        <v>285</v>
      </c>
      <c r="C41" s="17">
        <v>1142587</v>
      </c>
      <c r="D41" s="6" t="s">
        <v>128</v>
      </c>
      <c r="E41" s="6"/>
      <c r="F41" s="18">
        <v>512466723</v>
      </c>
      <c r="G41" s="6" t="s">
        <v>269</v>
      </c>
      <c r="H41" s="6" t="s">
        <v>97</v>
      </c>
      <c r="I41" s="7">
        <v>2100</v>
      </c>
      <c r="J41" s="7">
        <v>398</v>
      </c>
      <c r="K41" s="7">
        <v>0</v>
      </c>
      <c r="L41" s="7">
        <v>8.36</v>
      </c>
      <c r="M41" s="8">
        <v>0</v>
      </c>
      <c r="N41" s="8">
        <v>2E-3</v>
      </c>
      <c r="O41" s="8">
        <v>2.0000000000000001E-4</v>
      </c>
    </row>
    <row r="42" spans="2:15">
      <c r="B42" s="6" t="s">
        <v>286</v>
      </c>
      <c r="C42" s="17">
        <v>1143429</v>
      </c>
      <c r="D42" s="6" t="s">
        <v>128</v>
      </c>
      <c r="E42" s="6"/>
      <c r="F42" s="18">
        <v>512607888</v>
      </c>
      <c r="G42" s="6" t="s">
        <v>167</v>
      </c>
      <c r="H42" s="6" t="s">
        <v>97</v>
      </c>
      <c r="I42" s="7">
        <v>100</v>
      </c>
      <c r="J42" s="7">
        <v>34010</v>
      </c>
      <c r="K42" s="7">
        <v>0</v>
      </c>
      <c r="L42" s="7">
        <v>34.01</v>
      </c>
      <c r="M42" s="8">
        <v>0</v>
      </c>
      <c r="N42" s="8">
        <v>8.0000000000000002E-3</v>
      </c>
      <c r="O42" s="8">
        <v>5.9999999999999995E-4</v>
      </c>
    </row>
    <row r="43" spans="2:15">
      <c r="B43" s="6" t="s">
        <v>287</v>
      </c>
      <c r="C43" s="17">
        <v>416016</v>
      </c>
      <c r="D43" s="6" t="s">
        <v>128</v>
      </c>
      <c r="E43" s="6"/>
      <c r="F43" s="18">
        <v>520038910</v>
      </c>
      <c r="G43" s="6" t="s">
        <v>262</v>
      </c>
      <c r="H43" s="6" t="s">
        <v>97</v>
      </c>
      <c r="I43" s="7">
        <v>480</v>
      </c>
      <c r="J43" s="7">
        <v>9754</v>
      </c>
      <c r="K43" s="7">
        <v>0</v>
      </c>
      <c r="L43" s="7">
        <v>46.82</v>
      </c>
      <c r="M43" s="8">
        <v>0</v>
      </c>
      <c r="N43" s="8">
        <v>1.0999999999999999E-2</v>
      </c>
      <c r="O43" s="8">
        <v>8.9999999999999998E-4</v>
      </c>
    </row>
    <row r="44" spans="2:15">
      <c r="B44" s="6" t="s">
        <v>288</v>
      </c>
      <c r="C44" s="17">
        <v>1142421</v>
      </c>
      <c r="D44" s="6" t="s">
        <v>128</v>
      </c>
      <c r="E44" s="6"/>
      <c r="F44" s="18">
        <v>514010081</v>
      </c>
      <c r="G44" s="6" t="s">
        <v>262</v>
      </c>
      <c r="H44" s="6" t="s">
        <v>97</v>
      </c>
      <c r="I44" s="7">
        <v>3700</v>
      </c>
      <c r="J44" s="7">
        <v>235.7</v>
      </c>
      <c r="K44" s="7">
        <v>0</v>
      </c>
      <c r="L44" s="7">
        <v>8.7200000000000006</v>
      </c>
      <c r="M44" s="8">
        <v>0</v>
      </c>
      <c r="N44" s="8">
        <v>2.0999999999999999E-3</v>
      </c>
      <c r="O44" s="8">
        <v>2.0000000000000001E-4</v>
      </c>
    </row>
    <row r="45" spans="2:15">
      <c r="B45" s="6" t="s">
        <v>289</v>
      </c>
      <c r="C45" s="17">
        <v>11190800</v>
      </c>
      <c r="D45" s="6" t="s">
        <v>128</v>
      </c>
      <c r="E45" s="6"/>
      <c r="F45" s="18">
        <v>511134298</v>
      </c>
      <c r="G45" s="6" t="s">
        <v>262</v>
      </c>
      <c r="H45" s="6" t="s">
        <v>97</v>
      </c>
      <c r="I45" s="7">
        <v>240</v>
      </c>
      <c r="J45" s="7">
        <v>7228.46</v>
      </c>
      <c r="K45" s="7">
        <v>0</v>
      </c>
      <c r="L45" s="7">
        <v>17.350000000000001</v>
      </c>
      <c r="M45" s="8">
        <v>5.9999999999999995E-4</v>
      </c>
      <c r="N45" s="8">
        <v>4.1000000000000003E-3</v>
      </c>
      <c r="O45" s="8">
        <v>2.9999999999999997E-4</v>
      </c>
    </row>
    <row r="46" spans="2:15">
      <c r="B46" s="6" t="s">
        <v>290</v>
      </c>
      <c r="C46" s="17">
        <v>1142405</v>
      </c>
      <c r="D46" s="6" t="s">
        <v>128</v>
      </c>
      <c r="E46" s="6"/>
      <c r="F46" s="18">
        <v>1504619</v>
      </c>
      <c r="G46" s="6" t="s">
        <v>280</v>
      </c>
      <c r="H46" s="6" t="s">
        <v>97</v>
      </c>
      <c r="I46" s="7">
        <v>670</v>
      </c>
      <c r="J46" s="7">
        <v>4500</v>
      </c>
      <c r="K46" s="7">
        <v>0.22</v>
      </c>
      <c r="L46" s="7">
        <v>30.37</v>
      </c>
      <c r="M46" s="8">
        <v>0</v>
      </c>
      <c r="N46" s="8">
        <v>7.1999999999999998E-3</v>
      </c>
      <c r="O46" s="8">
        <v>5.9999999999999995E-4</v>
      </c>
    </row>
    <row r="47" spans="2:15">
      <c r="B47" s="6" t="s">
        <v>291</v>
      </c>
      <c r="C47" s="17">
        <v>1128461</v>
      </c>
      <c r="D47" s="6" t="s">
        <v>128</v>
      </c>
      <c r="E47" s="6"/>
      <c r="F47" s="18">
        <v>514192558</v>
      </c>
      <c r="G47" s="6" t="s">
        <v>292</v>
      </c>
      <c r="H47" s="6" t="s">
        <v>97</v>
      </c>
      <c r="I47" s="7">
        <v>344</v>
      </c>
      <c r="J47" s="7">
        <v>37.1</v>
      </c>
      <c r="K47" s="7">
        <v>0</v>
      </c>
      <c r="L47" s="7">
        <v>0.13</v>
      </c>
      <c r="M47" s="8">
        <v>0</v>
      </c>
      <c r="N47" s="8">
        <v>0</v>
      </c>
      <c r="O47" s="8">
        <v>0</v>
      </c>
    </row>
    <row r="48" spans="2:15">
      <c r="B48" s="13" t="s">
        <v>293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13" t="s">
        <v>294</v>
      </c>
      <c r="C49" s="14"/>
      <c r="D49" s="13"/>
      <c r="E49" s="13"/>
      <c r="F49" s="13"/>
      <c r="G49" s="13"/>
      <c r="H49" s="13"/>
      <c r="I49" s="15">
        <v>0</v>
      </c>
      <c r="L49" s="15">
        <v>0</v>
      </c>
      <c r="N49" s="16">
        <v>0</v>
      </c>
      <c r="O49" s="16">
        <v>0</v>
      </c>
    </row>
    <row r="50" spans="2:15">
      <c r="B50" s="3" t="s">
        <v>295</v>
      </c>
      <c r="C50" s="12"/>
      <c r="D50" s="3"/>
      <c r="E50" s="3"/>
      <c r="F50" s="3"/>
      <c r="G50" s="3"/>
      <c r="H50" s="3"/>
      <c r="I50" s="9">
        <v>13442</v>
      </c>
      <c r="L50" s="9">
        <v>998.94</v>
      </c>
      <c r="N50" s="10">
        <v>0.2356</v>
      </c>
      <c r="O50" s="10">
        <v>1.9E-2</v>
      </c>
    </row>
    <row r="51" spans="2:15">
      <c r="B51" s="13" t="s">
        <v>296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297</v>
      </c>
      <c r="C52" s="14"/>
      <c r="D52" s="13"/>
      <c r="E52" s="13"/>
      <c r="F52" s="13"/>
      <c r="G52" s="13"/>
      <c r="H52" s="13"/>
      <c r="I52" s="15">
        <v>13442</v>
      </c>
      <c r="L52" s="15">
        <v>998.94</v>
      </c>
      <c r="N52" s="16">
        <v>0.2356</v>
      </c>
      <c r="O52" s="16">
        <v>1.9E-2</v>
      </c>
    </row>
    <row r="53" spans="2:15">
      <c r="B53" s="6" t="s">
        <v>298</v>
      </c>
      <c r="C53" s="17" t="s">
        <v>299</v>
      </c>
      <c r="D53" s="6" t="s">
        <v>179</v>
      </c>
      <c r="E53" s="6" t="s">
        <v>180</v>
      </c>
      <c r="F53" s="6"/>
      <c r="G53" s="6" t="s">
        <v>219</v>
      </c>
      <c r="H53" s="6" t="s">
        <v>41</v>
      </c>
      <c r="I53" s="7">
        <v>102</v>
      </c>
      <c r="J53" s="7">
        <v>32788</v>
      </c>
      <c r="K53" s="7">
        <v>0</v>
      </c>
      <c r="L53" s="7">
        <v>117.52</v>
      </c>
      <c r="M53" s="8">
        <v>0</v>
      </c>
      <c r="N53" s="8">
        <v>2.7699999999999999E-2</v>
      </c>
      <c r="O53" s="8">
        <v>2.2000000000000001E-3</v>
      </c>
    </row>
    <row r="54" spans="2:15">
      <c r="B54" s="6" t="s">
        <v>300</v>
      </c>
      <c r="C54" s="17" t="s">
        <v>301</v>
      </c>
      <c r="D54" s="6" t="s">
        <v>179</v>
      </c>
      <c r="E54" s="6" t="s">
        <v>180</v>
      </c>
      <c r="F54" s="6"/>
      <c r="G54" s="6" t="s">
        <v>302</v>
      </c>
      <c r="H54" s="6" t="s">
        <v>41</v>
      </c>
      <c r="I54" s="7">
        <v>314</v>
      </c>
      <c r="J54" s="7">
        <v>5481</v>
      </c>
      <c r="K54" s="7">
        <v>0</v>
      </c>
      <c r="L54" s="7">
        <v>60.48</v>
      </c>
      <c r="M54" s="8">
        <v>0</v>
      </c>
      <c r="N54" s="8">
        <v>1.43E-2</v>
      </c>
      <c r="O54" s="8">
        <v>1.1999999999999999E-3</v>
      </c>
    </row>
    <row r="55" spans="2:15">
      <c r="B55" s="6" t="s">
        <v>303</v>
      </c>
      <c r="C55" s="17" t="s">
        <v>304</v>
      </c>
      <c r="D55" s="6" t="s">
        <v>179</v>
      </c>
      <c r="E55" s="6" t="s">
        <v>180</v>
      </c>
      <c r="F55" s="6"/>
      <c r="G55" s="6" t="s">
        <v>302</v>
      </c>
      <c r="H55" s="6" t="s">
        <v>41</v>
      </c>
      <c r="I55" s="7">
        <v>289</v>
      </c>
      <c r="J55" s="7">
        <v>5728</v>
      </c>
      <c r="K55" s="7">
        <v>0</v>
      </c>
      <c r="L55" s="7">
        <v>58.17</v>
      </c>
      <c r="M55" s="8">
        <v>0</v>
      </c>
      <c r="N55" s="8">
        <v>1.37E-2</v>
      </c>
      <c r="O55" s="8">
        <v>1.1000000000000001E-3</v>
      </c>
    </row>
    <row r="56" spans="2:15">
      <c r="B56" s="6" t="s">
        <v>305</v>
      </c>
      <c r="C56" s="17" t="s">
        <v>306</v>
      </c>
      <c r="D56" s="6" t="s">
        <v>179</v>
      </c>
      <c r="E56" s="6" t="s">
        <v>180</v>
      </c>
      <c r="F56" s="6"/>
      <c r="G56" s="6" t="s">
        <v>307</v>
      </c>
      <c r="H56" s="6" t="s">
        <v>46</v>
      </c>
      <c r="I56" s="7">
        <v>3395</v>
      </c>
      <c r="J56" s="7">
        <v>636</v>
      </c>
      <c r="K56" s="7">
        <v>0</v>
      </c>
      <c r="L56" s="7">
        <v>93.47</v>
      </c>
      <c r="M56" s="8">
        <v>0</v>
      </c>
      <c r="N56" s="8">
        <v>2.1999999999999999E-2</v>
      </c>
      <c r="O56" s="8">
        <v>1.8E-3</v>
      </c>
    </row>
    <row r="57" spans="2:15">
      <c r="B57" s="6" t="s">
        <v>308</v>
      </c>
      <c r="C57" s="17" t="s">
        <v>309</v>
      </c>
      <c r="D57" s="6" t="s">
        <v>179</v>
      </c>
      <c r="E57" s="6" t="s">
        <v>180</v>
      </c>
      <c r="F57" s="6"/>
      <c r="G57" s="6" t="s">
        <v>307</v>
      </c>
      <c r="H57" s="6" t="s">
        <v>46</v>
      </c>
      <c r="I57" s="7">
        <v>2087</v>
      </c>
      <c r="J57" s="7">
        <v>400</v>
      </c>
      <c r="K57" s="7">
        <v>0</v>
      </c>
      <c r="L57" s="7">
        <v>36.14</v>
      </c>
      <c r="M57" s="8">
        <v>0</v>
      </c>
      <c r="N57" s="8">
        <v>8.5000000000000006E-3</v>
      </c>
      <c r="O57" s="8">
        <v>6.9999999999999999E-4</v>
      </c>
    </row>
    <row r="58" spans="2:15">
      <c r="B58" s="6" t="s">
        <v>310</v>
      </c>
      <c r="C58" s="17" t="s">
        <v>311</v>
      </c>
      <c r="D58" s="6" t="s">
        <v>239</v>
      </c>
      <c r="E58" s="6" t="s">
        <v>180</v>
      </c>
      <c r="F58" s="6"/>
      <c r="G58" s="6" t="s">
        <v>307</v>
      </c>
      <c r="H58" s="6" t="s">
        <v>46</v>
      </c>
      <c r="I58" s="7">
        <v>2390</v>
      </c>
      <c r="J58" s="7">
        <v>930</v>
      </c>
      <c r="K58" s="7">
        <v>0</v>
      </c>
      <c r="L58" s="7">
        <v>96.22</v>
      </c>
      <c r="M58" s="8">
        <v>2.0000000000000001E-4</v>
      </c>
      <c r="N58" s="8">
        <v>2.2700000000000001E-2</v>
      </c>
      <c r="O58" s="8">
        <v>1.8E-3</v>
      </c>
    </row>
    <row r="59" spans="2:15">
      <c r="B59" s="6" t="s">
        <v>312</v>
      </c>
      <c r="C59" s="17" t="s">
        <v>313</v>
      </c>
      <c r="D59" s="6" t="s">
        <v>179</v>
      </c>
      <c r="E59" s="6" t="s">
        <v>180</v>
      </c>
      <c r="F59" s="6"/>
      <c r="G59" s="6" t="s">
        <v>314</v>
      </c>
      <c r="H59" s="6" t="s">
        <v>41</v>
      </c>
      <c r="I59" s="7">
        <v>115</v>
      </c>
      <c r="J59" s="7">
        <v>18354</v>
      </c>
      <c r="K59" s="7">
        <v>0</v>
      </c>
      <c r="L59" s="7">
        <v>74.17</v>
      </c>
      <c r="M59" s="8">
        <v>0</v>
      </c>
      <c r="N59" s="8">
        <v>1.7500000000000002E-2</v>
      </c>
      <c r="O59" s="8">
        <v>1.4E-3</v>
      </c>
    </row>
    <row r="60" spans="2:15">
      <c r="B60" s="6" t="s">
        <v>315</v>
      </c>
      <c r="C60" s="17" t="s">
        <v>316</v>
      </c>
      <c r="D60" s="6" t="s">
        <v>179</v>
      </c>
      <c r="E60" s="6" t="s">
        <v>180</v>
      </c>
      <c r="F60" s="6"/>
      <c r="G60" s="6" t="s">
        <v>314</v>
      </c>
      <c r="H60" s="6" t="s">
        <v>41</v>
      </c>
      <c r="I60" s="7">
        <v>91</v>
      </c>
      <c r="J60" s="7">
        <v>22319</v>
      </c>
      <c r="K60" s="7">
        <v>0</v>
      </c>
      <c r="L60" s="7">
        <v>71.37</v>
      </c>
      <c r="M60" s="8">
        <v>0</v>
      </c>
      <c r="N60" s="8">
        <v>1.6799999999999999E-2</v>
      </c>
      <c r="O60" s="8">
        <v>1.4E-3</v>
      </c>
    </row>
    <row r="61" spans="2:15">
      <c r="B61" s="6" t="s">
        <v>317</v>
      </c>
      <c r="C61" s="17" t="s">
        <v>318</v>
      </c>
      <c r="D61" s="6" t="s">
        <v>319</v>
      </c>
      <c r="E61" s="6" t="s">
        <v>180</v>
      </c>
      <c r="F61" s="6"/>
      <c r="G61" s="6" t="s">
        <v>314</v>
      </c>
      <c r="H61" s="6" t="s">
        <v>65</v>
      </c>
      <c r="I61" s="7">
        <v>373</v>
      </c>
      <c r="J61" s="7">
        <v>40960</v>
      </c>
      <c r="K61" s="7">
        <v>0</v>
      </c>
      <c r="L61" s="7">
        <v>68.16</v>
      </c>
      <c r="M61" s="8">
        <v>0</v>
      </c>
      <c r="N61" s="8">
        <v>1.61E-2</v>
      </c>
      <c r="O61" s="8">
        <v>1.2999999999999999E-3</v>
      </c>
    </row>
    <row r="62" spans="2:15">
      <c r="B62" s="6" t="s">
        <v>320</v>
      </c>
      <c r="C62" s="17" t="s">
        <v>321</v>
      </c>
      <c r="D62" s="6" t="s">
        <v>179</v>
      </c>
      <c r="E62" s="6" t="s">
        <v>180</v>
      </c>
      <c r="F62" s="6"/>
      <c r="G62" s="6" t="s">
        <v>322</v>
      </c>
      <c r="H62" s="6" t="s">
        <v>41</v>
      </c>
      <c r="I62" s="7">
        <v>43</v>
      </c>
      <c r="J62" s="7">
        <v>114600</v>
      </c>
      <c r="K62" s="7">
        <v>0</v>
      </c>
      <c r="L62" s="7">
        <v>173.16</v>
      </c>
      <c r="M62" s="8">
        <v>0</v>
      </c>
      <c r="N62" s="8">
        <v>4.0800000000000003E-2</v>
      </c>
      <c r="O62" s="8">
        <v>3.3E-3</v>
      </c>
    </row>
    <row r="63" spans="2:15">
      <c r="B63" s="6" t="s">
        <v>323</v>
      </c>
      <c r="C63" s="17" t="s">
        <v>324</v>
      </c>
      <c r="D63" s="6" t="s">
        <v>179</v>
      </c>
      <c r="E63" s="6" t="s">
        <v>180</v>
      </c>
      <c r="F63" s="6"/>
      <c r="G63" s="6" t="s">
        <v>325</v>
      </c>
      <c r="H63" s="6" t="s">
        <v>41</v>
      </c>
      <c r="I63" s="7">
        <v>258</v>
      </c>
      <c r="J63" s="7">
        <v>10687</v>
      </c>
      <c r="K63" s="7">
        <v>0</v>
      </c>
      <c r="L63" s="7">
        <v>96.89</v>
      </c>
      <c r="M63" s="8">
        <v>0</v>
      </c>
      <c r="N63" s="8">
        <v>2.29E-2</v>
      </c>
      <c r="O63" s="8">
        <v>1.8E-3</v>
      </c>
    </row>
    <row r="64" spans="2:15">
      <c r="B64" s="6" t="s">
        <v>326</v>
      </c>
      <c r="C64" s="17" t="s">
        <v>327</v>
      </c>
      <c r="D64" s="6" t="s">
        <v>179</v>
      </c>
      <c r="E64" s="6" t="s">
        <v>180</v>
      </c>
      <c r="F64" s="6"/>
      <c r="G64" t="s">
        <v>971</v>
      </c>
      <c r="H64" s="6" t="s">
        <v>43</v>
      </c>
      <c r="I64" s="7">
        <v>3985</v>
      </c>
      <c r="J64" s="7">
        <v>270</v>
      </c>
      <c r="K64" s="7">
        <v>0</v>
      </c>
      <c r="L64" s="7">
        <v>53.2</v>
      </c>
      <c r="M64" s="8">
        <v>0</v>
      </c>
      <c r="N64" s="8">
        <v>1.2500000000000001E-2</v>
      </c>
      <c r="O64" s="8">
        <v>1E-3</v>
      </c>
    </row>
    <row r="67" spans="2:8">
      <c r="B67" s="6" t="s">
        <v>110</v>
      </c>
      <c r="C67" s="17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D24" sqref="D2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998</v>
      </c>
    </row>
    <row r="3" spans="2:14" ht="15.75">
      <c r="B3" s="1" t="s">
        <v>999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328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145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329</v>
      </c>
      <c r="C11" s="12"/>
      <c r="D11" s="3"/>
      <c r="E11" s="3"/>
      <c r="F11" s="3"/>
      <c r="G11" s="3"/>
      <c r="H11" s="9">
        <v>19560</v>
      </c>
      <c r="K11" s="9">
        <v>2782.19</v>
      </c>
      <c r="M11" s="10">
        <v>1</v>
      </c>
      <c r="N11" s="10">
        <v>5.2999999999999999E-2</v>
      </c>
    </row>
    <row r="12" spans="2:14">
      <c r="B12" s="3" t="s">
        <v>330</v>
      </c>
      <c r="C12" s="12"/>
      <c r="D12" s="3"/>
      <c r="E12" s="3"/>
      <c r="F12" s="3"/>
      <c r="G12" s="3"/>
      <c r="H12" s="9">
        <v>5329</v>
      </c>
      <c r="K12" s="9">
        <v>98.91</v>
      </c>
      <c r="M12" s="10">
        <v>3.5499999999999997E-2</v>
      </c>
      <c r="N12" s="10">
        <v>1.9E-3</v>
      </c>
    </row>
    <row r="13" spans="2:14">
      <c r="B13" s="13" t="s">
        <v>331</v>
      </c>
      <c r="C13" s="14"/>
      <c r="D13" s="13"/>
      <c r="E13" s="13"/>
      <c r="F13" s="13"/>
      <c r="G13" s="13"/>
      <c r="H13" s="15">
        <v>5329</v>
      </c>
      <c r="K13" s="15">
        <v>98.91</v>
      </c>
      <c r="M13" s="16">
        <v>3.5499999999999997E-2</v>
      </c>
      <c r="N13" s="16">
        <v>1.9E-3</v>
      </c>
    </row>
    <row r="14" spans="2:14">
      <c r="B14" s="6" t="s">
        <v>332</v>
      </c>
      <c r="C14" s="17">
        <v>1113752</v>
      </c>
      <c r="D14" s="6" t="s">
        <v>128</v>
      </c>
      <c r="E14" s="18">
        <v>514103811</v>
      </c>
      <c r="F14" s="6" t="s">
        <v>333</v>
      </c>
      <c r="G14" s="6" t="s">
        <v>97</v>
      </c>
      <c r="H14" s="7">
        <v>5329</v>
      </c>
      <c r="I14" s="7">
        <v>1856</v>
      </c>
      <c r="J14" s="7">
        <v>0</v>
      </c>
      <c r="K14" s="7">
        <v>98.91</v>
      </c>
      <c r="L14" s="8">
        <v>1E-4</v>
      </c>
      <c r="M14" s="8">
        <v>3.5499999999999997E-2</v>
      </c>
      <c r="N14" s="8">
        <v>1.9E-3</v>
      </c>
    </row>
    <row r="15" spans="2:14">
      <c r="B15" s="13" t="s">
        <v>334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335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336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337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338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339</v>
      </c>
      <c r="C20" s="12"/>
      <c r="D20" s="3"/>
      <c r="E20" s="3"/>
      <c r="F20" s="3"/>
      <c r="G20" s="3"/>
      <c r="H20" s="9">
        <v>14231</v>
      </c>
      <c r="K20" s="9">
        <v>2683.29</v>
      </c>
      <c r="M20" s="10">
        <v>0.96450000000000002</v>
      </c>
      <c r="N20" s="10">
        <v>5.11E-2</v>
      </c>
    </row>
    <row r="21" spans="2:14">
      <c r="B21" s="13" t="s">
        <v>340</v>
      </c>
      <c r="C21" s="14"/>
      <c r="D21" s="13"/>
      <c r="E21" s="13"/>
      <c r="F21" s="13"/>
      <c r="G21" s="13"/>
      <c r="H21" s="15">
        <v>14231</v>
      </c>
      <c r="K21" s="15">
        <v>2683.29</v>
      </c>
      <c r="M21" s="16">
        <v>0.96450000000000002</v>
      </c>
      <c r="N21" s="16">
        <v>5.11E-2</v>
      </c>
    </row>
    <row r="22" spans="2:14">
      <c r="B22" s="6" t="s">
        <v>341</v>
      </c>
      <c r="C22" s="17" t="s">
        <v>342</v>
      </c>
      <c r="D22" s="6" t="s">
        <v>215</v>
      </c>
      <c r="E22" s="6"/>
      <c r="F22" s="6" t="s">
        <v>343</v>
      </c>
      <c r="G22" s="6" t="s">
        <v>41</v>
      </c>
      <c r="H22" s="7">
        <v>621</v>
      </c>
      <c r="I22" s="7">
        <v>6741</v>
      </c>
      <c r="J22" s="7">
        <v>0</v>
      </c>
      <c r="K22" s="7">
        <v>147.1</v>
      </c>
      <c r="L22" s="8">
        <v>0</v>
      </c>
      <c r="M22" s="8">
        <v>5.2900000000000003E-2</v>
      </c>
      <c r="N22" s="8">
        <v>2.8E-3</v>
      </c>
    </row>
    <row r="23" spans="2:14">
      <c r="B23" s="6" t="s">
        <v>344</v>
      </c>
      <c r="C23" s="17" t="s">
        <v>345</v>
      </c>
      <c r="D23" s="6" t="s">
        <v>346</v>
      </c>
      <c r="E23" s="6"/>
      <c r="F23" s="6" t="s">
        <v>343</v>
      </c>
      <c r="G23" s="6" t="s">
        <v>41</v>
      </c>
      <c r="H23" s="7">
        <v>6640</v>
      </c>
      <c r="I23" s="7">
        <v>2531</v>
      </c>
      <c r="J23" s="7">
        <v>0</v>
      </c>
      <c r="K23" s="7">
        <v>590.55999999999995</v>
      </c>
      <c r="L23" s="8">
        <v>1E-4</v>
      </c>
      <c r="M23" s="8">
        <v>0.21229999999999999</v>
      </c>
      <c r="N23" s="8">
        <v>1.12E-2</v>
      </c>
    </row>
    <row r="24" spans="2:14">
      <c r="B24" s="6" t="s">
        <v>347</v>
      </c>
      <c r="C24" s="17" t="s">
        <v>348</v>
      </c>
      <c r="D24" s="6" t="s">
        <v>187</v>
      </c>
      <c r="E24" s="6"/>
      <c r="F24" s="6" t="s">
        <v>343</v>
      </c>
      <c r="G24" s="6" t="s">
        <v>41</v>
      </c>
      <c r="H24" s="7">
        <v>3780</v>
      </c>
      <c r="I24" s="7">
        <v>2202</v>
      </c>
      <c r="J24" s="7">
        <v>0</v>
      </c>
      <c r="K24" s="7">
        <v>292.49</v>
      </c>
      <c r="L24" s="8">
        <v>1E-4</v>
      </c>
      <c r="M24" s="8">
        <v>0.1051</v>
      </c>
      <c r="N24" s="8">
        <v>5.5999999999999999E-3</v>
      </c>
    </row>
    <row r="25" spans="2:14">
      <c r="B25" s="6" t="s">
        <v>349</v>
      </c>
      <c r="C25" s="17" t="s">
        <v>350</v>
      </c>
      <c r="D25" s="6" t="s">
        <v>346</v>
      </c>
      <c r="E25" s="6"/>
      <c r="F25" s="6" t="s">
        <v>343</v>
      </c>
      <c r="G25" s="6" t="s">
        <v>41</v>
      </c>
      <c r="H25" s="7">
        <v>200</v>
      </c>
      <c r="I25" s="7">
        <v>16013</v>
      </c>
      <c r="J25" s="7">
        <v>0</v>
      </c>
      <c r="K25" s="7">
        <v>112.54</v>
      </c>
      <c r="L25" s="8">
        <v>0</v>
      </c>
      <c r="M25" s="8">
        <v>4.0399999999999998E-2</v>
      </c>
      <c r="N25" s="8">
        <v>2.0999999999999999E-3</v>
      </c>
    </row>
    <row r="26" spans="2:14">
      <c r="B26" s="6" t="s">
        <v>351</v>
      </c>
      <c r="C26" s="17" t="s">
        <v>352</v>
      </c>
      <c r="D26" s="6" t="s">
        <v>346</v>
      </c>
      <c r="E26" s="6"/>
      <c r="F26" s="6" t="s">
        <v>343</v>
      </c>
      <c r="G26" s="6" t="s">
        <v>41</v>
      </c>
      <c r="H26" s="7">
        <v>390</v>
      </c>
      <c r="I26" s="7">
        <v>26315</v>
      </c>
      <c r="J26" s="7">
        <v>0</v>
      </c>
      <c r="K26" s="7">
        <v>360.64</v>
      </c>
      <c r="L26" s="8">
        <v>0</v>
      </c>
      <c r="M26" s="8">
        <v>0.12959999999999999</v>
      </c>
      <c r="N26" s="8">
        <v>6.8999999999999999E-3</v>
      </c>
    </row>
    <row r="27" spans="2:14">
      <c r="B27" s="6" t="s">
        <v>353</v>
      </c>
      <c r="C27" s="17" t="s">
        <v>354</v>
      </c>
      <c r="D27" s="6" t="s">
        <v>215</v>
      </c>
      <c r="E27" s="6"/>
      <c r="F27" s="6" t="s">
        <v>343</v>
      </c>
      <c r="G27" s="6" t="s">
        <v>46</v>
      </c>
      <c r="H27" s="7">
        <v>2600</v>
      </c>
      <c r="I27" s="7">
        <v>10484</v>
      </c>
      <c r="J27" s="7">
        <v>0</v>
      </c>
      <c r="K27" s="7">
        <v>1179.96</v>
      </c>
      <c r="L27" s="8">
        <v>1E-4</v>
      </c>
      <c r="M27" s="8">
        <v>0.42409999999999998</v>
      </c>
      <c r="N27" s="8">
        <v>2.2499999999999999E-2</v>
      </c>
    </row>
    <row r="28" spans="2:14">
      <c r="B28" s="13" t="s">
        <v>355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337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338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110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>
      <selection activeCell="B18" sqref="B18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998</v>
      </c>
    </row>
    <row r="3" spans="2:15" ht="15.75">
      <c r="B3" s="1" t="s">
        <v>999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356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145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357</v>
      </c>
      <c r="C11" s="12"/>
      <c r="D11" s="3"/>
      <c r="E11" s="3"/>
      <c r="F11" s="3"/>
      <c r="G11" s="3"/>
      <c r="H11" s="3"/>
      <c r="I11" s="3"/>
      <c r="J11" s="9">
        <v>55056.06</v>
      </c>
      <c r="L11" s="9">
        <v>1265.93</v>
      </c>
      <c r="N11" s="10">
        <v>1</v>
      </c>
      <c r="O11" s="10">
        <v>2.41E-2</v>
      </c>
    </row>
    <row r="12" spans="2:15">
      <c r="B12" s="3" t="s">
        <v>358</v>
      </c>
      <c r="C12" s="12"/>
      <c r="D12" s="3"/>
      <c r="E12" s="3"/>
      <c r="F12" s="3"/>
      <c r="G12" s="3"/>
      <c r="H12" s="3"/>
      <c r="I12" s="3"/>
      <c r="J12" s="9">
        <v>47204</v>
      </c>
      <c r="L12" s="9">
        <v>514.23</v>
      </c>
      <c r="N12" s="10">
        <v>0.40620000000000001</v>
      </c>
      <c r="O12" s="10">
        <v>9.7999999999999997E-3</v>
      </c>
    </row>
    <row r="13" spans="2:15">
      <c r="B13" s="13" t="s">
        <v>156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359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249</v>
      </c>
      <c r="C15" s="14"/>
      <c r="D15" s="13"/>
      <c r="E15" s="13"/>
      <c r="F15" s="13"/>
      <c r="G15" s="13"/>
      <c r="H15" s="13"/>
      <c r="I15" s="13"/>
      <c r="J15" s="15">
        <v>47204</v>
      </c>
      <c r="L15" s="15">
        <v>514.23</v>
      </c>
      <c r="N15" s="16">
        <v>0.40620000000000001</v>
      </c>
      <c r="O15" s="16">
        <v>9.7999999999999997E-3</v>
      </c>
    </row>
    <row r="16" spans="2:15">
      <c r="B16" s="6" t="s">
        <v>360</v>
      </c>
      <c r="C16" s="17">
        <v>5105903</v>
      </c>
      <c r="D16" s="6" t="s">
        <v>128</v>
      </c>
      <c r="E16" s="18">
        <v>513862581</v>
      </c>
      <c r="F16" s="6" t="s">
        <v>361</v>
      </c>
      <c r="G16" s="6" t="s">
        <v>362</v>
      </c>
      <c r="H16" s="6"/>
      <c r="I16" s="6" t="s">
        <v>97</v>
      </c>
      <c r="J16" s="7">
        <v>9704</v>
      </c>
      <c r="K16" s="7">
        <v>367.28</v>
      </c>
      <c r="L16" s="7">
        <v>35.64</v>
      </c>
      <c r="M16" s="8">
        <v>1E-4</v>
      </c>
      <c r="N16" s="8">
        <v>2.8199999999999999E-2</v>
      </c>
      <c r="O16" s="8">
        <v>6.9999999999999999E-4</v>
      </c>
    </row>
    <row r="17" spans="2:15">
      <c r="B17" s="6" t="s">
        <v>1002</v>
      </c>
      <c r="C17" s="17">
        <v>5126701</v>
      </c>
      <c r="D17" s="6" t="s">
        <v>128</v>
      </c>
      <c r="E17" s="18">
        <v>513862581</v>
      </c>
      <c r="F17" s="6" t="s">
        <v>361</v>
      </c>
      <c r="G17" s="6" t="s">
        <v>362</v>
      </c>
      <c r="H17" s="6"/>
      <c r="I17" s="6" t="s">
        <v>97</v>
      </c>
      <c r="J17" s="7">
        <v>37500</v>
      </c>
      <c r="K17" s="7">
        <v>1276.24</v>
      </c>
      <c r="L17" s="7">
        <v>478.59</v>
      </c>
      <c r="M17" s="8">
        <v>1.4E-3</v>
      </c>
      <c r="N17" s="8">
        <v>0.37809999999999999</v>
      </c>
      <c r="O17" s="8">
        <v>9.1000000000000004E-3</v>
      </c>
    </row>
    <row r="18" spans="2:15">
      <c r="B18" s="13" t="s">
        <v>363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364</v>
      </c>
      <c r="C19" s="12"/>
      <c r="D19" s="3"/>
      <c r="E19" s="3"/>
      <c r="F19" s="3"/>
      <c r="G19" s="3"/>
      <c r="H19" s="3"/>
      <c r="I19" s="3"/>
      <c r="J19" s="9">
        <v>7852.06</v>
      </c>
      <c r="L19" s="9">
        <v>751.7</v>
      </c>
      <c r="N19" s="10">
        <v>0.59379999999999999</v>
      </c>
      <c r="O19" s="10">
        <v>1.43E-2</v>
      </c>
    </row>
    <row r="20" spans="2:15">
      <c r="B20" s="13" t="s">
        <v>156</v>
      </c>
      <c r="C20" s="14"/>
      <c r="D20" s="13"/>
      <c r="E20" s="13"/>
      <c r="F20" s="13"/>
      <c r="G20" s="13"/>
      <c r="H20" s="13"/>
      <c r="I20" s="13"/>
      <c r="J20" s="15">
        <v>510.45</v>
      </c>
      <c r="L20" s="15">
        <v>241.72</v>
      </c>
      <c r="N20" s="16">
        <v>0.19089999999999999</v>
      </c>
      <c r="O20" s="16">
        <v>4.5999999999999999E-3</v>
      </c>
    </row>
    <row r="21" spans="2:15">
      <c r="B21" s="6" t="s">
        <v>365</v>
      </c>
      <c r="C21" s="17" t="s">
        <v>366</v>
      </c>
      <c r="D21" s="6" t="s">
        <v>187</v>
      </c>
      <c r="E21" s="6"/>
      <c r="F21" s="6" t="s">
        <v>367</v>
      </c>
      <c r="G21" s="6" t="s">
        <v>247</v>
      </c>
      <c r="H21" s="6"/>
      <c r="I21" s="6" t="s">
        <v>41</v>
      </c>
      <c r="J21" s="7">
        <v>201.45</v>
      </c>
      <c r="K21" s="7">
        <v>14748</v>
      </c>
      <c r="L21" s="7">
        <v>104.4</v>
      </c>
      <c r="M21" s="8">
        <v>2.0000000000000001E-4</v>
      </c>
      <c r="N21" s="8">
        <v>8.2500000000000004E-2</v>
      </c>
      <c r="O21" s="8">
        <v>2E-3</v>
      </c>
    </row>
    <row r="22" spans="2:15">
      <c r="B22" s="6" t="s">
        <v>368</v>
      </c>
      <c r="C22" s="17" t="s">
        <v>369</v>
      </c>
      <c r="D22" s="6" t="s">
        <v>179</v>
      </c>
      <c r="E22" s="6"/>
      <c r="F22" s="6" t="s">
        <v>367</v>
      </c>
      <c r="G22" s="6" t="s">
        <v>247</v>
      </c>
      <c r="H22" s="6"/>
      <c r="I22" s="6" t="s">
        <v>41</v>
      </c>
      <c r="J22" s="7">
        <v>309</v>
      </c>
      <c r="K22" s="7">
        <v>12647</v>
      </c>
      <c r="L22" s="7">
        <v>137.32</v>
      </c>
      <c r="M22" s="8">
        <v>1E-4</v>
      </c>
      <c r="N22" s="8">
        <v>0.1085</v>
      </c>
      <c r="O22" s="8">
        <v>2.5999999999999999E-3</v>
      </c>
    </row>
    <row r="23" spans="2:15">
      <c r="B23" s="13" t="s">
        <v>359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249</v>
      </c>
      <c r="C24" s="14"/>
      <c r="D24" s="13"/>
      <c r="E24" s="13"/>
      <c r="F24" s="13"/>
      <c r="G24" s="13"/>
      <c r="H24" s="13"/>
      <c r="I24" s="13"/>
      <c r="J24" s="15">
        <v>7341.61</v>
      </c>
      <c r="L24" s="15">
        <v>509.97</v>
      </c>
      <c r="N24" s="16">
        <v>0.40279999999999999</v>
      </c>
      <c r="O24" s="16">
        <v>9.7000000000000003E-3</v>
      </c>
    </row>
    <row r="25" spans="2:15">
      <c r="B25" s="6" t="s">
        <v>370</v>
      </c>
      <c r="C25" s="17" t="s">
        <v>371</v>
      </c>
      <c r="D25" s="6" t="s">
        <v>187</v>
      </c>
      <c r="E25" s="6"/>
      <c r="F25" s="6" t="s">
        <v>361</v>
      </c>
      <c r="G25" s="6" t="s">
        <v>247</v>
      </c>
      <c r="H25" s="6"/>
      <c r="I25" s="6" t="s">
        <v>41</v>
      </c>
      <c r="J25" s="7">
        <v>194</v>
      </c>
      <c r="K25" s="7">
        <v>21030</v>
      </c>
      <c r="L25" s="7">
        <v>143.36000000000001</v>
      </c>
      <c r="M25" s="8">
        <v>0</v>
      </c>
      <c r="N25" s="8">
        <v>0.1132</v>
      </c>
      <c r="O25" s="8">
        <v>2.7000000000000001E-3</v>
      </c>
    </row>
    <row r="26" spans="2:15">
      <c r="B26" s="6" t="s">
        <v>372</v>
      </c>
      <c r="C26" s="17" t="s">
        <v>373</v>
      </c>
      <c r="D26" s="6" t="s">
        <v>179</v>
      </c>
      <c r="E26" s="6"/>
      <c r="F26" s="6" t="s">
        <v>361</v>
      </c>
      <c r="G26" s="6" t="s">
        <v>247</v>
      </c>
      <c r="H26" s="6"/>
      <c r="I26" s="6" t="s">
        <v>44</v>
      </c>
      <c r="J26" s="7">
        <v>52</v>
      </c>
      <c r="K26" s="7">
        <v>14400</v>
      </c>
      <c r="L26" s="7">
        <v>27.51</v>
      </c>
      <c r="M26" s="8">
        <v>0</v>
      </c>
      <c r="N26" s="8">
        <v>2.1700000000000001E-2</v>
      </c>
      <c r="O26" s="8">
        <v>5.0000000000000001E-4</v>
      </c>
    </row>
    <row r="27" spans="2:15">
      <c r="B27" s="6" t="s">
        <v>374</v>
      </c>
      <c r="C27" s="17" t="s">
        <v>375</v>
      </c>
      <c r="D27" s="6" t="s">
        <v>179</v>
      </c>
      <c r="E27" s="6"/>
      <c r="F27" s="6" t="s">
        <v>361</v>
      </c>
      <c r="G27" s="6" t="s">
        <v>247</v>
      </c>
      <c r="H27" s="6"/>
      <c r="I27" s="6" t="s">
        <v>41</v>
      </c>
      <c r="J27" s="7">
        <v>2435.89</v>
      </c>
      <c r="K27" s="7">
        <v>1747.97</v>
      </c>
      <c r="L27" s="7">
        <v>149.62</v>
      </c>
      <c r="M27" s="8">
        <v>1E-4</v>
      </c>
      <c r="N27" s="8">
        <v>0.1182</v>
      </c>
      <c r="O27" s="8">
        <v>2.8E-3</v>
      </c>
    </row>
    <row r="28" spans="2:15">
      <c r="B28" s="6" t="s">
        <v>376</v>
      </c>
      <c r="C28" s="17" t="s">
        <v>377</v>
      </c>
      <c r="D28" s="6" t="s">
        <v>179</v>
      </c>
      <c r="E28" s="6"/>
      <c r="F28" s="6" t="s">
        <v>361</v>
      </c>
      <c r="G28" s="6" t="s">
        <v>247</v>
      </c>
      <c r="H28" s="6"/>
      <c r="I28" s="6" t="s">
        <v>51</v>
      </c>
      <c r="J28" s="7">
        <v>4238.72</v>
      </c>
      <c r="K28" s="7">
        <v>169.78</v>
      </c>
      <c r="L28" s="7">
        <v>19.43</v>
      </c>
      <c r="M28" s="8">
        <v>0</v>
      </c>
      <c r="N28" s="8">
        <v>1.5299999999999999E-2</v>
      </c>
      <c r="O28" s="8">
        <v>4.0000000000000002E-4</v>
      </c>
    </row>
    <row r="29" spans="2:15">
      <c r="B29" s="6" t="s">
        <v>378</v>
      </c>
      <c r="C29" s="17" t="s">
        <v>379</v>
      </c>
      <c r="D29" s="6" t="s">
        <v>179</v>
      </c>
      <c r="E29" s="6"/>
      <c r="F29" s="6" t="s">
        <v>361</v>
      </c>
      <c r="G29" s="6" t="s">
        <v>247</v>
      </c>
      <c r="H29" s="6"/>
      <c r="I29" s="6" t="s">
        <v>46</v>
      </c>
      <c r="J29" s="7">
        <v>397</v>
      </c>
      <c r="K29" s="7">
        <v>3356</v>
      </c>
      <c r="L29" s="7">
        <v>57.67</v>
      </c>
      <c r="M29" s="8">
        <v>0</v>
      </c>
      <c r="N29" s="8">
        <v>4.5600000000000002E-2</v>
      </c>
      <c r="O29" s="8">
        <v>1.1000000000000001E-3</v>
      </c>
    </row>
    <row r="30" spans="2:15">
      <c r="B30" s="6" t="s">
        <v>380</v>
      </c>
      <c r="C30" s="17" t="s">
        <v>381</v>
      </c>
      <c r="D30" s="6" t="s">
        <v>179</v>
      </c>
      <c r="E30" s="6"/>
      <c r="F30" s="6" t="s">
        <v>361</v>
      </c>
      <c r="G30" s="6" t="s">
        <v>247</v>
      </c>
      <c r="H30" s="6"/>
      <c r="I30" s="6" t="s">
        <v>41</v>
      </c>
      <c r="J30" s="7">
        <v>24</v>
      </c>
      <c r="K30" s="7">
        <v>133238</v>
      </c>
      <c r="L30" s="7">
        <v>112.37</v>
      </c>
      <c r="M30" s="8">
        <v>0</v>
      </c>
      <c r="N30" s="8">
        <v>8.8800000000000004E-2</v>
      </c>
      <c r="O30" s="8">
        <v>2.0999999999999999E-3</v>
      </c>
    </row>
    <row r="31" spans="2:15">
      <c r="B31" s="13" t="s">
        <v>363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4" spans="2:9">
      <c r="B34" s="6" t="s">
        <v>110</v>
      </c>
      <c r="C34" s="17"/>
      <c r="D34" s="6"/>
      <c r="E34" s="6"/>
      <c r="F34" s="6"/>
      <c r="G34" s="6"/>
      <c r="H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D24" sqref="D2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998</v>
      </c>
    </row>
    <row r="3" spans="2:12" ht="15.75">
      <c r="B3" s="1" t="s">
        <v>999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382</v>
      </c>
    </row>
    <row r="8" spans="2:12">
      <c r="B8" s="3" t="s">
        <v>79</v>
      </c>
      <c r="C8" s="3" t="s">
        <v>80</v>
      </c>
      <c r="D8" s="3" t="s">
        <v>113</v>
      </c>
      <c r="E8" s="3" t="s">
        <v>145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383</v>
      </c>
      <c r="C11" s="12"/>
      <c r="D11" s="3"/>
      <c r="E11" s="3"/>
      <c r="F11" s="3"/>
      <c r="G11" s="9">
        <v>61</v>
      </c>
      <c r="I11" s="9">
        <v>0.02</v>
      </c>
      <c r="K11" s="10">
        <v>1</v>
      </c>
      <c r="L11" s="10">
        <v>0</v>
      </c>
    </row>
    <row r="12" spans="2:12">
      <c r="B12" s="3" t="s">
        <v>384</v>
      </c>
      <c r="C12" s="12"/>
      <c r="D12" s="3"/>
      <c r="E12" s="3"/>
      <c r="F12" s="3"/>
      <c r="G12" s="9">
        <v>61</v>
      </c>
      <c r="I12" s="9">
        <v>0.02</v>
      </c>
      <c r="K12" s="10">
        <v>1</v>
      </c>
      <c r="L12" s="10">
        <v>0</v>
      </c>
    </row>
    <row r="13" spans="2:12">
      <c r="B13" s="13" t="s">
        <v>384</v>
      </c>
      <c r="C13" s="14"/>
      <c r="D13" s="13"/>
      <c r="E13" s="13"/>
      <c r="F13" s="13"/>
      <c r="G13" s="15">
        <v>61</v>
      </c>
      <c r="I13" s="15">
        <v>0.02</v>
      </c>
      <c r="K13" s="16">
        <v>1</v>
      </c>
      <c r="L13" s="16">
        <v>0</v>
      </c>
    </row>
    <row r="14" spans="2:12">
      <c r="B14" s="6" t="s">
        <v>385</v>
      </c>
      <c r="C14" s="17">
        <v>1128487</v>
      </c>
      <c r="D14" s="6" t="s">
        <v>128</v>
      </c>
      <c r="E14" s="6" t="s">
        <v>292</v>
      </c>
      <c r="F14" s="6" t="s">
        <v>97</v>
      </c>
      <c r="G14" s="7">
        <v>61</v>
      </c>
      <c r="H14" s="7">
        <v>28.8</v>
      </c>
      <c r="I14" s="7">
        <v>0.02</v>
      </c>
      <c r="J14" s="8">
        <v>0</v>
      </c>
      <c r="K14" s="8">
        <v>1</v>
      </c>
      <c r="L14" s="8">
        <v>0</v>
      </c>
    </row>
    <row r="15" spans="2:12">
      <c r="B15" s="3" t="s">
        <v>386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386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2018-05-23T13:44:57Z</dcterms:created>
  <dcterms:modified xsi:type="dcterms:W3CDTF">2018-06-05T13:09:46Z</dcterms:modified>
</cp:coreProperties>
</file>