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הלוואות!$B$5:$Q$35</definedName>
    <definedName name="_xlnm.Print_Area" localSheetId="25">'השקעות אחרות'!$B$5:$K$15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להשקעה'!$A$1:$C$46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מזומנים!$B$5:$L$86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6" i="16" l="1"/>
  <c r="P16" i="16"/>
  <c r="Q15" i="16"/>
  <c r="P15" i="16"/>
  <c r="Q14" i="16"/>
  <c r="P14" i="16"/>
</calcChain>
</file>

<file path=xl/sharedStrings.xml><?xml version="1.0" encoding="utf-8"?>
<sst xmlns="http://schemas.openxmlformats.org/spreadsheetml/2006/main" count="10309" uniqueCount="2589">
  <si>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</si>
  <si>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</si>
  <si>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</si>
  <si>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</si>
  <si>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</si>
  <si>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</si>
  <si>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</si>
  <si>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</si>
  <si>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</si>
  <si>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</si>
  <si>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</si>
  <si>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</si>
  <si>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</si>
  <si>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</si>
  <si>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</si>
  <si>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</si>
  <si>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</si>
  <si>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</si>
  <si>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</si>
  <si>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</si>
  <si>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</si>
  <si>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</si>
  <si>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</si>
  <si>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</si>
  <si>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</si>
  <si>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</si>
  <si>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</si>
  <si>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</si>
  <si>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</si>
  <si>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</si>
  <si>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</si>
  <si>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</si>
  <si>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</si>
  <si>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</si>
  <si>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</si>
  <si>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</si>
  <si>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</si>
  <si>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</si>
  <si>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</si>
  <si>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</si>
  <si>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</si>
  <si>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</si>
  <si>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</si>
  <si>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</si>
  <si>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</si>
  <si>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</si>
  <si>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</si>
  <si>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</si>
  <si>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</si>
  <si>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</si>
  <si>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</si>
  <si>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</si>
  <si>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</si>
  <si>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</si>
  <si>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</si>
  <si>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</si>
  <si>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</si>
  <si>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</si>
  <si>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</si>
  <si>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</si>
  <si>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</si>
  <si>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</si>
  <si>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</si>
  <si>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</si>
  <si>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</si>
  <si>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</si>
  <si>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</si>
  <si>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</si>
  <si>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</si>
  <si>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</si>
  <si>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</si>
  <si>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</si>
  <si>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</si>
  <si>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</si>
  <si>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</si>
  <si>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</si>
  <si>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</si>
  <si>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</si>
  <si>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</si>
  <si>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</si>
  <si>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</si>
  <si>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</si>
  <si>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</si>
  <si>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</si>
  <si>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</si>
  <si>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</si>
  <si>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</si>
  <si>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</si>
  <si>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</si>
  <si>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</si>
  <si>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</si>
  <si>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</si>
  <si>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</si>
  <si>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</si>
  <si>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</si>
  <si>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</si>
  <si>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</si>
  <si>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</si>
  <si>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</si>
  <si>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</si>
  <si>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</si>
  <si>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</si>
  <si>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</si>
  <si>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</si>
  <si>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</si>
  <si>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</si>
  <si>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</si>
  <si>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</si>
  <si>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</si>
  <si>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</si>
  <si>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</si>
  <si>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</si>
  <si>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</si>
  <si>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</si>
  <si>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</si>
  <si>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</si>
  <si>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</si>
  <si>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</si>
  <si>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</si>
  <si>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</si>
  <si>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</si>
  <si>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</si>
  <si>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</si>
  <si>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</si>
  <si>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</si>
  <si>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</si>
  <si>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</si>
  <si>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</si>
  <si>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</si>
  <si>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</si>
  <si>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</si>
  <si>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</si>
  <si>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</si>
  <si>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</si>
  <si>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</si>
  <si>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</si>
  <si>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</si>
  <si>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</si>
  <si>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</si>
  <si>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</si>
  <si>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</si>
  <si>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</si>
  <si>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</si>
  <si>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</si>
  <si>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</si>
  <si>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</si>
  <si>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</si>
  <si>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</si>
  <si>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</si>
  <si>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</si>
  <si>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</si>
  <si>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</si>
  <si>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</si>
  <si>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</si>
  <si>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</si>
  <si>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</si>
  <si>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</si>
  <si>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</si>
  <si>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</si>
  <si>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</si>
  <si>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</si>
  <si>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</si>
  <si>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</si>
  <si>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</si>
  <si>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</si>
  <si>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</si>
  <si>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</si>
  <si>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</si>
  <si>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</si>
  <si>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</si>
  <si>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</si>
  <si>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</si>
  <si>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</si>
  <si>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</si>
  <si>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</si>
  <si>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משתתף לבני 50 ומטה</t>
  </si>
  <si>
    <t>11341</t>
  </si>
  <si>
    <t xml:space="preserve">סה"כ בישראל: </t>
  </si>
  <si>
    <t/>
  </si>
  <si>
    <t xml:space="preserve">יתרות מזומנים ועו"ש בש"ח </t>
  </si>
  <si>
    <t>30087990</t>
  </si>
  <si>
    <t>26</t>
  </si>
  <si>
    <t>Aa3 IL</t>
  </si>
  <si>
    <t>מידרוג</t>
  </si>
  <si>
    <t>שקל חדש</t>
  </si>
  <si>
    <t>30089570</t>
  </si>
  <si>
    <t>10</t>
  </si>
  <si>
    <t>AAA IL</t>
  </si>
  <si>
    <t>S&amp;P מעלות</t>
  </si>
  <si>
    <t>30094090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</si>
  <si>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</si>
  <si>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</si>
  <si>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</si>
  <si>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</si>
  <si>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</si>
  <si>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</si>
  <si>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</si>
  <si>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</si>
  <si>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</si>
  <si>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</si>
  <si>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</si>
  <si>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</si>
  <si>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</si>
  <si>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</si>
  <si>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</si>
  <si>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</si>
  <si>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</si>
  <si>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27295749</t>
  </si>
  <si>
    <t xml:space="preserve">יתרות מזומנים ועו"ש נקובים במט"ח </t>
  </si>
  <si>
    <t>30088010</t>
  </si>
  <si>
    <t>30089590</t>
  </si>
  <si>
    <t>30094110</t>
  </si>
  <si>
    <t>30088030</t>
  </si>
  <si>
    <t>30089610</t>
  </si>
  <si>
    <t>30091690</t>
  </si>
  <si>
    <t>30094130</t>
  </si>
  <si>
    <t>30020380</t>
  </si>
  <si>
    <t>26295735</t>
  </si>
  <si>
    <t>30088050</t>
  </si>
  <si>
    <t>30091710</t>
  </si>
  <si>
    <t>30094150</t>
  </si>
  <si>
    <t>30020400</t>
  </si>
  <si>
    <t>30000250</t>
  </si>
  <si>
    <t>30020360</t>
  </si>
  <si>
    <t>30091670</t>
  </si>
  <si>
    <t>30096110</t>
  </si>
  <si>
    <t>30097750</t>
  </si>
  <si>
    <t>30098250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</si>
  <si>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</si>
  <si>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</si>
  <si>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</si>
  <si>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</si>
  <si>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</si>
  <si>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</si>
  <si>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</si>
  <si>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</si>
  <si>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</si>
  <si>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</si>
  <si>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</si>
  <si>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 xml:space="preserve">סה"כ בחו"ל: </t>
  </si>
  <si>
    <t>30091190</t>
  </si>
  <si>
    <t>88</t>
  </si>
  <si>
    <t>A1</t>
  </si>
  <si>
    <t>Moodys</t>
  </si>
  <si>
    <t>645171844</t>
  </si>
  <si>
    <t>30091210</t>
  </si>
  <si>
    <t>645171977</t>
  </si>
  <si>
    <t>30096370</t>
  </si>
  <si>
    <t>30096530</t>
  </si>
  <si>
    <t>26857052</t>
  </si>
  <si>
    <t>26857053</t>
  </si>
  <si>
    <t>30091230</t>
  </si>
  <si>
    <t>30096390</t>
  </si>
  <si>
    <t>30096550</t>
  </si>
  <si>
    <t>24857052</t>
  </si>
  <si>
    <t>30091550</t>
  </si>
  <si>
    <t>פרנק שווצרי</t>
  </si>
  <si>
    <t>30096350</t>
  </si>
  <si>
    <t>30096510</t>
  </si>
  <si>
    <t>30186887</t>
  </si>
  <si>
    <t>30182731</t>
  </si>
  <si>
    <t>29702310</t>
  </si>
  <si>
    <t>AA</t>
  </si>
  <si>
    <t>S&amp;P</t>
  </si>
  <si>
    <t>29857052</t>
  </si>
  <si>
    <t>29857053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</si>
  <si>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</si>
  <si>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</si>
  <si>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</si>
  <si>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</si>
  <si>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</si>
  <si>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</si>
  <si>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</si>
  <si>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</si>
  <si>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</si>
  <si>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</si>
  <si>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</si>
  <si>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</si>
  <si>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</si>
  <si>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</si>
  <si>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</si>
  <si>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</si>
  <si>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</si>
  <si>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</si>
  <si>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</si>
  <si>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</si>
  <si>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</si>
  <si>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</si>
  <si>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</si>
  <si>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</si>
  <si>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</si>
  <si>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</si>
  <si>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</si>
  <si>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</si>
  <si>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</si>
  <si>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</si>
  <si>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</si>
  <si>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</si>
  <si>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</si>
  <si>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</si>
  <si>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</si>
  <si>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</si>
  <si>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</si>
  <si>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</si>
  <si>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</si>
  <si>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</si>
  <si>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</si>
  <si>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</si>
  <si>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</si>
  <si>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</si>
  <si>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</si>
  <si>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</si>
  <si>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</si>
  <si>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</si>
  <si>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</si>
  <si>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</si>
  <si>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</si>
  <si>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</si>
  <si>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</si>
  <si>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</si>
  <si>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</si>
  <si>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</si>
  <si>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</si>
  <si>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</si>
  <si>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</si>
  <si>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</si>
  <si>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</si>
  <si>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</si>
  <si>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</si>
  <si>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</si>
  <si>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</si>
  <si>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</si>
  <si>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</si>
  <si>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</si>
  <si>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</si>
  <si>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</si>
  <si>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</si>
  <si>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</si>
  <si>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</si>
  <si>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</si>
  <si>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</si>
  <si>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</si>
  <si>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</si>
  <si>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</si>
  <si>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</si>
  <si>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</si>
  <si>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</si>
  <si>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</si>
  <si>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</si>
  <si>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</si>
  <si>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</si>
  <si>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</si>
  <si>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</si>
  <si>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</si>
  <si>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</si>
  <si>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</si>
  <si>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</si>
  <si>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</si>
  <si>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</si>
  <si>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</si>
  <si>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</si>
  <si>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</si>
  <si>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</si>
  <si>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</si>
  <si>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</si>
  <si>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</si>
  <si>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</si>
  <si>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</si>
  <si>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</si>
  <si>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</si>
  <si>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</si>
  <si>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</si>
  <si>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</si>
  <si>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</si>
  <si>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</si>
  <si>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</si>
  <si>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</si>
  <si>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</si>
  <si>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</si>
  <si>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</si>
  <si>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</si>
  <si>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</si>
  <si>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</si>
  <si>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</si>
  <si>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</si>
  <si>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</si>
  <si>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</si>
  <si>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</si>
  <si>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</si>
  <si>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</si>
  <si>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</si>
  <si>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</si>
  <si>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</si>
  <si>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</si>
  <si>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</si>
  <si>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</si>
  <si>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</si>
  <si>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</si>
  <si>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</si>
  <si>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</si>
  <si>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</si>
  <si>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</si>
  <si>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</si>
  <si>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</si>
  <si>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</si>
  <si>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</si>
  <si>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</si>
  <si>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</si>
  <si>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</si>
  <si>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</si>
  <si>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</si>
  <si>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</si>
  <si>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</si>
  <si>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</si>
  <si>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</si>
  <si>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</si>
  <si>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</si>
  <si>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</si>
  <si>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</si>
  <si>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</si>
  <si>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</si>
  <si>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</si>
  <si>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</si>
  <si>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</si>
  <si>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</si>
  <si>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</si>
  <si>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</si>
  <si>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</si>
  <si>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</si>
  <si>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</si>
  <si>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</si>
  <si>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</si>
  <si>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</si>
  <si>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</si>
  <si>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</si>
  <si>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</si>
  <si>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</si>
  <si>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</si>
  <si>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</si>
  <si>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</si>
  <si>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</si>
  <si>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</si>
  <si>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</si>
  <si>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</si>
  <si>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</si>
  <si>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</si>
  <si>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</si>
  <si>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</si>
  <si>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</si>
  <si>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</si>
  <si>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</si>
  <si>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</si>
  <si>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</si>
  <si>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</si>
  <si>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</si>
  <si>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</si>
  <si>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</si>
  <si>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</si>
  <si>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</si>
  <si>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</si>
  <si>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</si>
  <si>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</si>
  <si>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</si>
  <si>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</si>
  <si>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</si>
  <si>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</si>
  <si>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</si>
  <si>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</si>
  <si>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</si>
  <si>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</si>
  <si>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</si>
  <si>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</si>
  <si>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</si>
  <si>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</si>
  <si>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</si>
  <si>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</si>
  <si>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</si>
  <si>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</si>
  <si>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</si>
  <si>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</si>
  <si>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</si>
  <si>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</si>
  <si>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</si>
  <si>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</si>
  <si>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</si>
  <si>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</si>
  <si>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</si>
  <si>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</si>
  <si>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</si>
  <si>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</si>
  <si>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</si>
  <si>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</si>
  <si>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</si>
  <si>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</si>
  <si>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</si>
  <si>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</si>
  <si>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</si>
  <si>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</si>
  <si>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</si>
  <si>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</si>
  <si>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</si>
  <si>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</si>
  <si>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</si>
  <si>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</si>
  <si>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</si>
  <si>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</si>
  <si>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</si>
  <si>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</si>
  <si>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</si>
  <si>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</si>
  <si>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</si>
  <si>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</si>
  <si>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</si>
  <si>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</si>
  <si>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</si>
  <si>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</si>
  <si>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</si>
  <si>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</si>
  <si>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</si>
  <si>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</si>
  <si>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</si>
  <si>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</si>
  <si>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</si>
  <si>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</si>
  <si>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</si>
  <si>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</si>
  <si>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</si>
  <si>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</si>
  <si>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</si>
  <si>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</si>
  <si>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</si>
  <si>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</si>
  <si>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</si>
  <si>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</si>
  <si>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</si>
  <si>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</si>
  <si>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</si>
  <si>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</si>
  <si>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</si>
  <si>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</si>
  <si>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</si>
  <si>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</si>
  <si>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</si>
  <si>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</si>
  <si>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</si>
  <si>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</si>
  <si>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</si>
  <si>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</si>
  <si>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</si>
  <si>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</si>
  <si>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</si>
  <si>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</si>
  <si>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</si>
  <si>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</si>
  <si>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</si>
  <si>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</si>
  <si>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</si>
  <si>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</si>
  <si>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</si>
  <si>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</si>
  <si>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</si>
  <si>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</si>
  <si>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</si>
  <si>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</si>
  <si>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</si>
  <si>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</si>
  <si>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</si>
  <si>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</si>
  <si>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</si>
  <si>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</si>
  <si>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</si>
  <si>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</si>
  <si>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</si>
  <si>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</si>
  <si>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</si>
  <si>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</si>
  <si>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</si>
  <si>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</si>
  <si>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</si>
  <si>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</si>
  <si>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</si>
  <si>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</si>
  <si>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</si>
  <si>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</si>
  <si>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</si>
  <si>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</si>
  <si>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</si>
  <si>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</si>
  <si>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</si>
  <si>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</si>
  <si>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</si>
  <si>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</si>
  <si>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</si>
  <si>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</si>
  <si>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</si>
  <si>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</si>
  <si>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</si>
  <si>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</si>
  <si>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</si>
  <si>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</si>
  <si>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</si>
  <si>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</si>
  <si>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</si>
  <si>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</si>
  <si>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</si>
  <si>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</si>
  <si>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</si>
  <si>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</si>
  <si>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</si>
  <si>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</si>
  <si>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</si>
  <si>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</si>
  <si>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</si>
  <si>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</si>
  <si>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</si>
  <si>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</si>
  <si>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</si>
  <si>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</si>
  <si>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</si>
  <si>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</si>
  <si>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</si>
  <si>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</si>
  <si>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</si>
  <si>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</si>
  <si>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</si>
  <si>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</si>
  <si>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</si>
  <si>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</si>
  <si>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</si>
  <si>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</si>
  <si>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</si>
  <si>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</si>
  <si>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</si>
  <si>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</si>
  <si>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</si>
  <si>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</si>
  <si>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</si>
  <si>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</si>
  <si>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</si>
  <si>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</si>
  <si>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</si>
  <si>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</si>
  <si>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</si>
  <si>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</si>
  <si>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</si>
  <si>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</si>
  <si>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</si>
  <si>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</si>
  <si>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</si>
  <si>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</si>
  <si>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</si>
  <si>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</si>
  <si>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</si>
  <si>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</si>
  <si>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</si>
  <si>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</si>
  <si>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</si>
  <si>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</si>
  <si>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</si>
  <si>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</si>
  <si>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</si>
  <si>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</si>
  <si>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</si>
  <si>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</si>
  <si>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</si>
  <si>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</si>
  <si>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</si>
  <si>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</si>
  <si>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</si>
  <si>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</si>
  <si>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</si>
  <si>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</si>
  <si>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</si>
  <si>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</si>
  <si>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</si>
  <si>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</si>
  <si>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</si>
  <si>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</si>
  <si>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</si>
  <si>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</si>
  <si>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</si>
  <si>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</si>
  <si>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</si>
  <si>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</si>
  <si>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</si>
  <si>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</si>
  <si>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</si>
  <si>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</si>
  <si>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</si>
  <si>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</si>
  <si>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</si>
  <si>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</si>
  <si>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</si>
  <si>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</si>
  <si>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</si>
  <si>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</si>
  <si>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</si>
  <si>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</si>
  <si>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</si>
  <si>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</si>
  <si>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</si>
  <si>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</si>
  <si>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</si>
  <si>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</si>
  <si>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</si>
  <si>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</si>
  <si>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</si>
  <si>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</si>
  <si>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</si>
  <si>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</si>
  <si>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</si>
  <si>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</si>
  <si>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</si>
  <si>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</si>
  <si>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</si>
  <si>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</si>
  <si>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</si>
  <si>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</si>
  <si>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</si>
  <si>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</si>
  <si>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</si>
  <si>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</si>
  <si>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</si>
  <si>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</si>
  <si>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</si>
  <si>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</si>
  <si>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</si>
  <si>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</si>
  <si>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</si>
  <si>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</si>
  <si>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</si>
  <si>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</si>
  <si>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</si>
  <si>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</si>
  <si>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</si>
  <si>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</si>
  <si>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</si>
  <si>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</si>
  <si>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</si>
  <si>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</si>
  <si>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</si>
  <si>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</si>
  <si>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</si>
  <si>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</si>
  <si>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</si>
  <si>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</si>
  <si>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</si>
  <si>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</si>
  <si>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</si>
  <si>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</si>
  <si>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</si>
  <si>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</si>
  <si>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</si>
  <si>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</si>
  <si>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</si>
  <si>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</si>
  <si>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</si>
  <si>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</si>
  <si>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</si>
  <si>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</si>
  <si>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</si>
  <si>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</si>
  <si>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</si>
  <si>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</si>
  <si>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</si>
  <si>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</si>
  <si>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</si>
  <si>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</si>
  <si>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</si>
  <si>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</si>
  <si>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</si>
  <si>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</si>
  <si>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</si>
  <si>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</si>
  <si>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</si>
  <si>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</si>
  <si>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</si>
  <si>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</si>
  <si>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</si>
  <si>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</si>
  <si>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</si>
  <si>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</si>
  <si>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</si>
  <si>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</si>
  <si>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</si>
  <si>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</si>
  <si>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</si>
  <si>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</si>
  <si>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</si>
  <si>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</si>
  <si>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</si>
  <si>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</si>
  <si>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</si>
  <si>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</si>
  <si>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</si>
  <si>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</si>
  <si>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</si>
  <si>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</si>
  <si>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</si>
  <si>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</si>
  <si>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</si>
  <si>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</si>
  <si>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</si>
  <si>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</si>
  <si>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</si>
  <si>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</si>
  <si>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</si>
  <si>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</si>
  <si>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</si>
  <si>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</si>
  <si>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</si>
  <si>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</si>
  <si>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</si>
  <si>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</si>
  <si>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</si>
  <si>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</si>
  <si>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</si>
  <si>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</si>
  <si>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</si>
  <si>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</si>
  <si>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</si>
  <si>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</si>
  <si>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</si>
  <si>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</si>
  <si>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</si>
  <si>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</si>
  <si>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</si>
  <si>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</si>
  <si>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</si>
  <si>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</si>
  <si>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</si>
  <si>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</si>
  <si>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</si>
  <si>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</si>
  <si>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</si>
  <si>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</si>
  <si>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</si>
  <si>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</si>
  <si>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</si>
  <si>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</si>
  <si>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</si>
  <si>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</si>
  <si>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</si>
  <si>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</si>
  <si>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</si>
  <si>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</si>
  <si>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</si>
  <si>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</si>
  <si>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</si>
  <si>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</si>
  <si>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</si>
  <si>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</si>
  <si>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</si>
  <si>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</si>
  <si>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</si>
  <si>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</si>
  <si>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</si>
  <si>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</si>
  <si>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</si>
  <si>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</si>
  <si>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</si>
  <si>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</si>
  <si>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</si>
  <si>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</si>
  <si>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</si>
  <si>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</si>
  <si>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</si>
  <si>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</si>
  <si>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</si>
  <si>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</si>
  <si>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</si>
  <si>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</si>
  <si>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</si>
  <si>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</si>
  <si>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</si>
  <si>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</si>
  <si>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</si>
  <si>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</si>
  <si>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</si>
  <si>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</si>
  <si>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</si>
  <si>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</si>
  <si>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</si>
  <si>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</si>
  <si>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</si>
  <si>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</si>
  <si>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</si>
  <si>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</si>
  <si>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</si>
  <si>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</si>
  <si>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</si>
  <si>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</si>
  <si>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</si>
  <si>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</si>
  <si>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</si>
  <si>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</si>
  <si>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</si>
  <si>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</si>
  <si>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</si>
  <si>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</si>
  <si>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</si>
  <si>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</si>
  <si>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</si>
  <si>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</si>
  <si>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</si>
  <si>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</si>
  <si>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</si>
  <si>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</si>
  <si>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</si>
  <si>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</si>
  <si>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</si>
  <si>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</si>
  <si>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</si>
  <si>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</si>
  <si>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</si>
  <si>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</si>
  <si>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</si>
  <si>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</si>
  <si>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</si>
  <si>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</si>
  <si>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</si>
  <si>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</si>
  <si>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</si>
  <si>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</si>
  <si>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</si>
  <si>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</si>
  <si>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</si>
  <si>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</si>
  <si>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</si>
  <si>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</si>
  <si>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</si>
  <si>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</si>
  <si>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</si>
  <si>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</si>
  <si>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</si>
  <si>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</si>
  <si>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</si>
  <si>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</si>
  <si>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</si>
  <si>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</si>
  <si>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</si>
  <si>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</si>
  <si>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</si>
  <si>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</si>
  <si>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</si>
  <si>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</si>
  <si>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</si>
  <si>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</si>
  <si>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</si>
  <si>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</si>
  <si>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</si>
  <si>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</si>
  <si>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</si>
  <si>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</si>
  <si>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</si>
  <si>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</si>
  <si>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</si>
  <si>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</si>
  <si>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</si>
  <si>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</si>
  <si>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</si>
  <si>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</si>
  <si>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</si>
  <si>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</si>
  <si>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</si>
  <si>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</si>
  <si>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</si>
  <si>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</si>
  <si>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</si>
  <si>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</si>
  <si>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</si>
  <si>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</si>
  <si>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</si>
  <si>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</si>
  <si>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</si>
  <si>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</si>
  <si>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</si>
  <si>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</si>
  <si>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</si>
  <si>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</si>
  <si>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</si>
  <si>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</si>
  <si>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</si>
  <si>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</si>
  <si>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</si>
  <si>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</si>
  <si>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</si>
  <si>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</si>
  <si>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</si>
  <si>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</si>
  <si>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</si>
  <si>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</si>
  <si>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</si>
  <si>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</si>
  <si>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</si>
  <si>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</si>
  <si>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</si>
  <si>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</si>
  <si>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</si>
  <si>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</si>
  <si>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</si>
  <si>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</si>
  <si>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</si>
  <si>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</si>
  <si>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</si>
  <si>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</si>
  <si>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</si>
  <si>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</si>
  <si>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</si>
  <si>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</si>
  <si>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</si>
  <si>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</si>
  <si>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</si>
  <si>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</si>
  <si>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</si>
  <si>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</si>
  <si>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</si>
  <si>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</si>
  <si>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</si>
  <si>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</si>
  <si>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</si>
  <si>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</si>
  <si>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</si>
  <si>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</si>
  <si>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</si>
  <si>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</si>
  <si>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</si>
  <si>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</si>
  <si>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</si>
  <si>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</si>
  <si>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</si>
  <si>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</si>
  <si>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</si>
  <si>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</si>
  <si>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</si>
  <si>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</si>
  <si>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</si>
  <si>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</si>
  <si>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</si>
  <si>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</si>
  <si>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</si>
  <si>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</si>
  <si>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</si>
  <si>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</si>
  <si>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</si>
  <si>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</si>
  <si>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</si>
  <si>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</si>
  <si>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</si>
  <si>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</si>
  <si>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</si>
  <si>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</si>
  <si>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</si>
  <si>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</si>
  <si>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</si>
  <si>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</si>
  <si>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</si>
  <si>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</si>
  <si>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</si>
  <si>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</si>
  <si>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</si>
  <si>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</si>
  <si>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</si>
  <si>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</si>
  <si>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</si>
  <si>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</si>
  <si>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</si>
  <si>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</si>
  <si>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</si>
  <si>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</si>
  <si>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</si>
  <si>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</si>
  <si>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</si>
  <si>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</si>
  <si>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</si>
  <si>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</si>
  <si>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</si>
  <si>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</si>
  <si>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</si>
  <si>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</si>
  <si>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</si>
  <si>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</si>
  <si>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</si>
  <si>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</si>
  <si>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</si>
  <si>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</si>
  <si>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</si>
  <si>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</si>
  <si>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</si>
  <si>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</si>
  <si>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</si>
  <si>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</si>
  <si>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</si>
  <si>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</si>
  <si>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</si>
  <si>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</si>
  <si>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</si>
  <si>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</si>
  <si>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</si>
  <si>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</si>
  <si>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</si>
  <si>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</si>
  <si>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</si>
  <si>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</si>
  <si>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</si>
  <si>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</si>
  <si>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</si>
  <si>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</si>
  <si>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</si>
  <si>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</si>
  <si>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</si>
  <si>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</si>
  <si>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</si>
  <si>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</si>
  <si>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</si>
  <si>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</si>
  <si>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</si>
  <si>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</si>
  <si>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</si>
  <si>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</si>
  <si>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</si>
  <si>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</si>
  <si>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</si>
  <si>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</si>
  <si>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</si>
  <si>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</si>
  <si>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</si>
  <si>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</si>
  <si>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</si>
  <si>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</si>
  <si>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</si>
  <si>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</si>
  <si>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</si>
  <si>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</si>
  <si>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</si>
  <si>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</si>
  <si>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</si>
  <si>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</si>
  <si>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</si>
  <si>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</si>
  <si>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</si>
  <si>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</si>
  <si>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</si>
  <si>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</si>
  <si>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</si>
  <si>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</si>
  <si>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</si>
  <si>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</si>
  <si>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</si>
  <si>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</si>
  <si>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</si>
  <si>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</si>
  <si>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</si>
  <si>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</si>
  <si>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</si>
  <si>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</si>
  <si>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</si>
  <si>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</si>
  <si>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</si>
  <si>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</si>
  <si>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</si>
  <si>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</si>
  <si>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</si>
  <si>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</si>
  <si>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</si>
  <si>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</si>
  <si>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</si>
  <si>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</si>
  <si>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</si>
  <si>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</si>
  <si>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</si>
  <si>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</si>
  <si>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</si>
  <si>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</si>
  <si>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</si>
  <si>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</si>
  <si>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</si>
  <si>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</si>
  <si>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</si>
  <si>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</si>
  <si>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</si>
  <si>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</si>
  <si>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</si>
  <si>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</si>
  <si>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</si>
  <si>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</si>
  <si>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</si>
  <si>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</si>
  <si>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</si>
  <si>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</si>
  <si>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</si>
  <si>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</si>
  <si>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</si>
  <si>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</si>
  <si>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</si>
  <si>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</si>
  <si>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</si>
  <si>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</si>
  <si>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</si>
  <si>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</si>
  <si>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</si>
  <si>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</si>
  <si>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</si>
  <si>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</si>
  <si>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</si>
  <si>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</si>
  <si>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</si>
  <si>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</si>
  <si>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</si>
  <si>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</si>
  <si>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</si>
  <si>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</si>
  <si>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</si>
  <si>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</si>
  <si>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</si>
  <si>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</si>
  <si>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</si>
  <si>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</si>
  <si>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</si>
  <si>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</si>
  <si>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</si>
  <si>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</si>
  <si>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</si>
  <si>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</si>
  <si>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</si>
  <si>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</si>
  <si>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</si>
  <si>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</si>
  <si>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</si>
  <si>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</si>
  <si>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</si>
  <si>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</si>
  <si>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</si>
  <si>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</si>
  <si>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</si>
  <si>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</si>
  <si>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</si>
  <si>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</si>
  <si>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</si>
  <si>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</si>
  <si>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</si>
  <si>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</si>
  <si>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</si>
  <si>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</si>
  <si>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</si>
  <si>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</si>
  <si>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</si>
  <si>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</si>
  <si>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</si>
  <si>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</si>
  <si>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</si>
  <si>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</si>
  <si>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</si>
  <si>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</si>
  <si>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</si>
  <si>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</si>
  <si>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</si>
  <si>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</si>
  <si>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</si>
  <si>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</si>
  <si>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</si>
  <si>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</si>
  <si>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</si>
  <si>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</si>
  <si>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</si>
  <si>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</si>
  <si>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</si>
  <si>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</si>
  <si>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</si>
  <si>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</si>
  <si>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</si>
  <si>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</si>
  <si>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</si>
  <si>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</si>
  <si>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</si>
  <si>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</si>
  <si>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</si>
  <si>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</si>
  <si>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</si>
  <si>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</si>
  <si>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</si>
  <si>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</si>
  <si>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</si>
  <si>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</si>
  <si>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</si>
  <si>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</si>
  <si>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</si>
  <si>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</si>
  <si>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</si>
  <si>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</si>
  <si>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</si>
  <si>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</si>
  <si>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</si>
  <si>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</si>
  <si>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</si>
  <si>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</si>
  <si>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</si>
  <si>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</si>
  <si>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</si>
  <si>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</si>
  <si>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</si>
  <si>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</si>
  <si>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</si>
  <si>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</si>
  <si>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</si>
  <si>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</si>
  <si>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</si>
  <si>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</si>
  <si>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</si>
  <si>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</si>
  <si>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</si>
  <si>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</si>
  <si>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</si>
  <si>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</si>
  <si>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</si>
  <si>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</si>
  <si>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</si>
  <si>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</si>
  <si>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</si>
  <si>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</si>
  <si>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</si>
  <si>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</si>
  <si>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</si>
  <si>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</si>
  <si>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</si>
  <si>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</si>
  <si>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</si>
  <si>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</si>
  <si>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</si>
  <si>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</si>
  <si>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</si>
  <si>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</si>
  <si>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</si>
  <si>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</si>
  <si>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</si>
  <si>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</si>
  <si>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</si>
  <si>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</si>
  <si>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</si>
  <si>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</si>
  <si>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</si>
  <si>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</si>
  <si>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</si>
  <si>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</si>
  <si>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</si>
  <si>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</si>
  <si>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</si>
  <si>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</si>
  <si>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</si>
  <si>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</si>
  <si>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</si>
  <si>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</si>
  <si>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</si>
  <si>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</si>
  <si>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</si>
  <si>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</si>
  <si>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</si>
  <si>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</si>
  <si>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</si>
  <si>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</si>
  <si>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</si>
  <si>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</si>
  <si>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</si>
  <si>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</si>
  <si>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</si>
  <si>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</si>
  <si>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</si>
  <si>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</si>
  <si>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</si>
  <si>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</si>
  <si>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</si>
  <si>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</si>
  <si>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</si>
  <si>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</si>
  <si>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</si>
  <si>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</si>
  <si>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</si>
  <si>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</si>
  <si>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</si>
  <si>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</si>
  <si>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</si>
  <si>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</si>
  <si>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</si>
  <si>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</si>
  <si>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</si>
  <si>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</si>
  <si>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</si>
  <si>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</si>
  <si>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</si>
  <si>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</si>
  <si>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</si>
  <si>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</si>
  <si>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</si>
  <si>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</si>
  <si>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</si>
  <si>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</si>
  <si>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</si>
  <si>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</si>
  <si>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</si>
  <si>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</si>
  <si>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</si>
  <si>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</si>
  <si>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</si>
  <si>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</si>
  <si>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</si>
  <si>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</si>
  <si>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</si>
  <si>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</si>
  <si>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</si>
  <si>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</si>
  <si>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</si>
  <si>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</si>
  <si>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</si>
  <si>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</si>
  <si>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</si>
  <si>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</si>
  <si>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</si>
  <si>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</si>
  <si>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</si>
  <si>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</si>
  <si>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</si>
  <si>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</si>
  <si>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</si>
  <si>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</si>
  <si>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</si>
  <si>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</si>
  <si>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</si>
  <si>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</si>
  <si>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</si>
  <si>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</si>
  <si>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</si>
  <si>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</si>
  <si>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</si>
  <si>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</si>
  <si>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</si>
  <si>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</si>
  <si>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</si>
  <si>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</si>
  <si>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</si>
  <si>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</si>
  <si>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</si>
  <si>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</si>
  <si>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</si>
  <si>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</si>
  <si>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</si>
  <si>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</si>
  <si>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</si>
  <si>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</si>
  <si>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</si>
  <si>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</si>
  <si>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</si>
  <si>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</si>
  <si>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</si>
  <si>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</si>
  <si>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</si>
  <si>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</si>
  <si>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</si>
  <si>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</si>
  <si>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</si>
  <si>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</si>
  <si>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</si>
  <si>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</si>
  <si>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</si>
  <si>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</si>
  <si>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</si>
  <si>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</si>
  <si>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</si>
  <si>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</si>
  <si>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</si>
  <si>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</si>
  <si>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</si>
  <si>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</si>
  <si>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</si>
  <si>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</si>
  <si>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</si>
  <si>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</si>
  <si>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</si>
  <si>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</si>
  <si>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</si>
  <si>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</si>
  <si>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</si>
  <si>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</si>
  <si>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</si>
  <si>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</si>
  <si>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</si>
  <si>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</si>
  <si>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</si>
  <si>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</si>
  <si>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</si>
  <si>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</si>
  <si>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</si>
  <si>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</si>
  <si>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</si>
  <si>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</si>
  <si>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</si>
  <si>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</si>
  <si>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</si>
  <si>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</si>
  <si>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</si>
  <si>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</si>
  <si>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</si>
  <si>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</si>
  <si>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</si>
  <si>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</si>
  <si>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</si>
  <si>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</si>
  <si>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</si>
  <si>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</si>
  <si>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</si>
  <si>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</si>
  <si>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</si>
  <si>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</si>
  <si>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</si>
  <si>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</si>
  <si>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</si>
  <si>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</si>
  <si>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</si>
  <si>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</si>
  <si>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</si>
  <si>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</si>
  <si>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</si>
  <si>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</si>
  <si>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</si>
  <si>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</si>
  <si>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</si>
  <si>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</si>
  <si>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</si>
  <si>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</si>
  <si>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</si>
  <si>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</si>
  <si>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</si>
  <si>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</si>
  <si>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</si>
  <si>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</si>
  <si>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</si>
  <si>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</si>
  <si>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</si>
  <si>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</si>
  <si>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</si>
  <si>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</si>
  <si>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</si>
  <si>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</si>
  <si>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</si>
  <si>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</si>
  <si>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</si>
  <si>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</si>
  <si>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</si>
  <si>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</si>
  <si>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</si>
  <si>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</si>
  <si>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</si>
  <si>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</si>
  <si>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</si>
  <si>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</si>
  <si>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</si>
  <si>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</si>
  <si>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</si>
  <si>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</si>
  <si>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</si>
  <si>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</si>
  <si>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</si>
  <si>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</si>
  <si>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</si>
  <si>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</si>
  <si>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</si>
  <si>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</si>
  <si>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</si>
  <si>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</si>
  <si>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</si>
  <si>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</si>
  <si>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</si>
  <si>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</si>
  <si>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</si>
  <si>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</si>
  <si>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</si>
  <si>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</si>
  <si>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</si>
  <si>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</si>
  <si>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</si>
  <si>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</si>
  <si>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</si>
  <si>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</si>
  <si>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</si>
  <si>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</si>
  <si>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</si>
  <si>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</si>
  <si>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</si>
  <si>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</si>
  <si>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</si>
  <si>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</si>
  <si>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</si>
  <si>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</si>
  <si>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</si>
  <si>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</si>
  <si>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</si>
  <si>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</si>
  <si>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</si>
  <si>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</si>
  <si>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</si>
  <si>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</si>
  <si>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</si>
  <si>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</si>
  <si>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</si>
  <si>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</si>
  <si>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</si>
  <si>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</si>
  <si>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</si>
  <si>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</si>
  <si>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</si>
  <si>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</si>
  <si>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</si>
  <si>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</si>
  <si>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</si>
  <si>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</si>
  <si>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</si>
  <si>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</si>
  <si>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</si>
  <si>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</si>
  <si>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</si>
  <si>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</si>
  <si>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</si>
  <si>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</si>
  <si>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</si>
  <si>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</si>
  <si>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</si>
  <si>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</si>
  <si>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</si>
  <si>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</si>
  <si>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</si>
  <si>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</si>
  <si>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</si>
  <si>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</si>
  <si>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</si>
  <si>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</si>
  <si>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</si>
  <si>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</si>
  <si>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</si>
  <si>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</si>
  <si>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</si>
  <si>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</si>
  <si>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</si>
  <si>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</si>
  <si>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</si>
  <si>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</si>
  <si>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</si>
  <si>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</si>
  <si>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</si>
  <si>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</si>
  <si>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</si>
  <si>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</si>
  <si>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</si>
  <si>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</si>
  <si>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</si>
  <si>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</si>
  <si>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</si>
  <si>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</si>
  <si>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</si>
  <si>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</si>
  <si>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</si>
  <si>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</si>
  <si>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</si>
  <si>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</si>
  <si>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</si>
  <si>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</si>
  <si>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</si>
  <si>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</si>
  <si>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</si>
  <si>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</si>
  <si>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</si>
  <si>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</si>
  <si>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</si>
  <si>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</si>
  <si>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</si>
  <si>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</si>
  <si>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</si>
  <si>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</si>
  <si>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</si>
  <si>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</si>
  <si>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</si>
  <si>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</si>
  <si>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</si>
  <si>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</si>
  <si>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</si>
  <si>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</si>
  <si>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</si>
  <si>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</si>
  <si>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</si>
  <si>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</si>
  <si>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</si>
  <si>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</si>
  <si>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</si>
  <si>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</si>
  <si>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</si>
  <si>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</si>
  <si>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</si>
  <si>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</si>
  <si>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</si>
  <si>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</si>
  <si>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</si>
  <si>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</si>
  <si>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</si>
  <si>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</si>
  <si>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</si>
  <si>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</si>
  <si>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</si>
  <si>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</si>
  <si>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</si>
  <si>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</si>
  <si>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</si>
  <si>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</si>
  <si>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</si>
  <si>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</si>
  <si>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</si>
  <si>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</si>
  <si>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</si>
  <si>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</si>
  <si>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</si>
  <si>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</si>
  <si>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</si>
  <si>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</si>
  <si>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</si>
  <si>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</si>
  <si>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</si>
  <si>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</si>
  <si>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</si>
  <si>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</si>
  <si>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</si>
  <si>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</si>
  <si>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</si>
  <si>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</si>
  <si>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</si>
  <si>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</si>
  <si>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</si>
  <si>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</si>
  <si>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</si>
  <si>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</si>
  <si>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</si>
  <si>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</si>
  <si>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</si>
  <si>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</si>
  <si>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</si>
  <si>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</si>
  <si>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</si>
  <si>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</si>
  <si>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</si>
  <si>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</si>
  <si>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</si>
  <si>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</si>
  <si>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</si>
  <si>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</si>
  <si>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</si>
  <si>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</si>
  <si>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</si>
  <si>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</si>
  <si>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</si>
  <si>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</si>
  <si>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</si>
  <si>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</si>
  <si>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</si>
  <si>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</si>
  <si>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</si>
  <si>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</si>
  <si>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</si>
  <si>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</si>
  <si>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</si>
  <si>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</si>
  <si>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</si>
  <si>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</si>
  <si>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</si>
  <si>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</si>
  <si>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</si>
  <si>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</si>
  <si>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</si>
  <si>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</si>
  <si>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</si>
  <si>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</si>
  <si>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</si>
  <si>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</si>
  <si>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</si>
  <si>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</si>
  <si>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</si>
  <si>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</si>
  <si>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</si>
  <si>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</si>
  <si>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</si>
  <si>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</si>
  <si>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</si>
  <si>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</si>
  <si>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</si>
  <si>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</si>
  <si>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</si>
  <si>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</si>
  <si>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</si>
  <si>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</si>
  <si>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</si>
  <si>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</si>
  <si>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</si>
  <si>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</si>
  <si>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</si>
  <si>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</si>
  <si>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</si>
  <si>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</si>
  <si>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</si>
  <si>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</si>
  <si>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</si>
  <si>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</si>
  <si>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</si>
  <si>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</si>
  <si>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</si>
  <si>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</si>
  <si>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</si>
  <si>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</si>
  <si>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</si>
  <si>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</si>
  <si>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</si>
  <si>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</si>
  <si>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</si>
  <si>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</si>
  <si>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</si>
  <si>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</si>
  <si>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</si>
  <si>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</si>
  <si>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</si>
  <si>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</si>
  <si>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</si>
  <si>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</si>
  <si>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</si>
  <si>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</si>
  <si>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</si>
  <si>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</si>
  <si>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</si>
  <si>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</si>
  <si>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</si>
  <si>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</si>
  <si>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</si>
  <si>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</si>
  <si>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</si>
  <si>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</si>
  <si>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</si>
  <si>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</si>
  <si>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</si>
  <si>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</si>
  <si>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</si>
  <si>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</si>
  <si>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</si>
  <si>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</si>
  <si>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</si>
  <si>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</si>
  <si>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</si>
  <si>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</si>
  <si>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</si>
  <si>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</si>
  <si>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</si>
  <si>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</si>
  <si>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</si>
  <si>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</si>
  <si>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</si>
  <si>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</si>
  <si>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</si>
  <si>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</si>
  <si>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</si>
  <si>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</si>
  <si>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</si>
  <si>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</si>
  <si>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</si>
  <si>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</si>
  <si>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</si>
  <si>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</si>
  <si>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</si>
  <si>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</si>
  <si>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</si>
  <si>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</si>
  <si>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</si>
  <si>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</si>
  <si>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</si>
  <si>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</si>
  <si>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</si>
  <si>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</si>
  <si>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</si>
  <si>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</si>
  <si>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</si>
  <si>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</si>
  <si>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</si>
  <si>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</si>
  <si>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</si>
  <si>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</si>
  <si>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</si>
  <si>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</si>
  <si>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</si>
  <si>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</si>
  <si>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</si>
  <si>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</si>
  <si>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</si>
  <si>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</si>
  <si>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</si>
  <si>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</si>
  <si>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</si>
  <si>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</si>
  <si>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</si>
  <si>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</si>
  <si>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</si>
  <si>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</si>
  <si>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</si>
  <si>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</si>
  <si>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</si>
  <si>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</si>
  <si>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</si>
  <si>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</si>
  <si>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</si>
  <si>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</si>
  <si>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</si>
  <si>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</si>
  <si>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</si>
  <si>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</si>
  <si>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</si>
  <si>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</si>
  <si>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</si>
  <si>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</si>
  <si>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</si>
  <si>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</si>
  <si>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</si>
  <si>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</si>
  <si>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</si>
  <si>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</si>
  <si>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</si>
  <si>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</si>
  <si>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</si>
  <si>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</si>
  <si>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</si>
  <si>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</si>
  <si>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</si>
  <si>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</si>
  <si>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</si>
  <si>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</si>
  <si>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</si>
  <si>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</si>
  <si>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</si>
  <si>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</si>
  <si>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</si>
  <si>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</si>
  <si>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</si>
  <si>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</si>
  <si>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</si>
  <si>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</si>
  <si>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</si>
  <si>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</si>
  <si>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</si>
  <si>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</si>
  <si>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</si>
  <si>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</si>
  <si>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</si>
  <si>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</si>
  <si>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</si>
  <si>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</si>
  <si>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</si>
  <si>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</si>
  <si>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</si>
  <si>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</si>
  <si>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</si>
  <si>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</si>
  <si>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</si>
  <si>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</si>
  <si>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</si>
  <si>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</si>
  <si>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</si>
  <si>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</si>
  <si>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</si>
  <si>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</si>
  <si>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</si>
  <si>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</si>
  <si>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</si>
  <si>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</si>
  <si>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</si>
  <si>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</si>
  <si>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</si>
  <si>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</si>
  <si>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</si>
  <si>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</si>
  <si>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</si>
  <si>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</si>
  <si>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</si>
  <si>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</si>
  <si>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</si>
  <si>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</si>
  <si>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</si>
  <si>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</si>
  <si>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</si>
  <si>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</si>
  <si>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</si>
  <si>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</si>
  <si>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</si>
  <si>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</si>
  <si>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</si>
  <si>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</si>
  <si>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</si>
  <si>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</si>
  <si>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</si>
  <si>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</si>
  <si>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</si>
  <si>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</si>
  <si>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</si>
  <si>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</si>
  <si>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</si>
  <si>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</si>
  <si>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</si>
  <si>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</si>
  <si>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</si>
  <si>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</si>
  <si>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</si>
  <si>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</si>
  <si>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</si>
  <si>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</si>
  <si>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</si>
  <si>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</si>
  <si>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</si>
  <si>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</si>
  <si>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</si>
  <si>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</si>
  <si>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</si>
  <si>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</si>
  <si>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</si>
  <si>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</si>
  <si>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</si>
  <si>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</si>
  <si>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</si>
  <si>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</si>
  <si>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</si>
  <si>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</si>
  <si>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</si>
  <si>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</si>
  <si>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</si>
  <si>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</si>
  <si>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</si>
  <si>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</si>
  <si>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</si>
  <si>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</si>
  <si>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</si>
  <si>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</si>
  <si>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</si>
  <si>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</si>
  <si>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</si>
  <si>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</si>
  <si>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</si>
  <si>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</si>
  <si>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</si>
  <si>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</si>
  <si>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</si>
  <si>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</si>
  <si>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</si>
  <si>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</si>
  <si>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</si>
  <si>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</si>
  <si>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</si>
  <si>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</si>
  <si>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</si>
  <si>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</si>
  <si>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</si>
  <si>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</si>
  <si>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</si>
  <si>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</si>
  <si>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</si>
  <si>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</si>
  <si>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</si>
  <si>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</si>
  <si>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</si>
  <si>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</si>
  <si>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</si>
  <si>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</si>
  <si>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</si>
  <si>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</si>
  <si>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</si>
  <si>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</si>
  <si>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</si>
  <si>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</si>
  <si>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</si>
  <si>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</si>
  <si>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</si>
  <si>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</si>
  <si>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</si>
  <si>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</si>
  <si>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</si>
  <si>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</si>
  <si>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</si>
  <si>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</si>
  <si>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</si>
  <si>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</si>
  <si>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</si>
  <si>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</si>
  <si>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</si>
  <si>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</si>
  <si>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</si>
  <si>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</si>
  <si>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</si>
  <si>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</si>
  <si>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</si>
  <si>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</si>
  <si>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</si>
  <si>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</si>
  <si>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</si>
  <si>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</si>
  <si>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</si>
  <si>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</si>
  <si>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</si>
  <si>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</si>
  <si>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</si>
  <si>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</si>
  <si>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</si>
  <si>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</si>
  <si>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</si>
  <si>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</si>
  <si>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</si>
  <si>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</si>
  <si>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</si>
  <si>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</si>
  <si>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</si>
  <si>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</si>
  <si>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</si>
  <si>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</si>
  <si>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</si>
  <si>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</si>
  <si>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</si>
  <si>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</si>
  <si>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</si>
  <si>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</si>
  <si>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</si>
  <si>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</si>
  <si>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</si>
  <si>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</si>
  <si>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</si>
  <si>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</si>
  <si>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</si>
  <si>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</si>
  <si>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</si>
  <si>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</si>
  <si>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</si>
  <si>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</si>
  <si>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</si>
  <si>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</si>
  <si>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</si>
  <si>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</si>
  <si>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</si>
  <si>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</si>
  <si>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</si>
  <si>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</si>
  <si>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</si>
  <si>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</si>
  <si>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</si>
  <si>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</si>
  <si>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</si>
  <si>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</si>
  <si>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</si>
  <si>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</si>
  <si>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</si>
  <si>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</si>
  <si>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</si>
  <si>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</si>
  <si>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</si>
  <si>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</si>
  <si>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</si>
  <si>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</si>
  <si>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</si>
  <si>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</si>
  <si>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</si>
  <si>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</si>
  <si>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</si>
  <si>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</si>
  <si>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</si>
  <si>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</si>
  <si>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</si>
  <si>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</si>
  <si>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</si>
  <si>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</si>
  <si>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</si>
  <si>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</si>
  <si>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</si>
  <si>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</si>
  <si>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</si>
  <si>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</si>
  <si>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</si>
  <si>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</si>
  <si>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</si>
  <si>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</si>
  <si>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</si>
  <si>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</si>
  <si>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</si>
  <si>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</si>
  <si>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</si>
  <si>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</si>
  <si>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</si>
  <si>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</si>
  <si>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</si>
  <si>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</si>
  <si>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</si>
  <si>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</si>
  <si>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</si>
  <si>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</si>
  <si>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</si>
  <si>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</si>
  <si>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</si>
  <si>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</si>
  <si>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</si>
  <si>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</si>
  <si>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</si>
  <si>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</si>
  <si>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</si>
  <si>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</si>
  <si>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</si>
  <si>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</si>
  <si>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</si>
  <si>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</si>
  <si>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</si>
  <si>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</si>
  <si>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</si>
  <si>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</si>
  <si>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</si>
  <si>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</si>
  <si>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</si>
  <si>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</si>
  <si>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</si>
  <si>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</si>
  <si>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</si>
  <si>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</si>
  <si>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</si>
  <si>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</si>
  <si>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</si>
  <si>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</si>
  <si>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</si>
  <si>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</si>
  <si>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</si>
  <si>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</si>
  <si>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</si>
  <si>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</si>
  <si>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</si>
  <si>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</si>
  <si>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</si>
  <si>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</si>
  <si>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</si>
  <si>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</si>
  <si>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</si>
  <si>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</si>
  <si>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</si>
  <si>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</si>
  <si>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</si>
  <si>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</si>
  <si>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</si>
  <si>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</si>
  <si>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</si>
  <si>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</si>
  <si>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</si>
  <si>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</si>
  <si>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</si>
  <si>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</si>
  <si>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</si>
  <si>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</si>
  <si>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</si>
  <si>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</si>
  <si>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</si>
  <si>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</si>
  <si>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</si>
  <si>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</si>
  <si>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</si>
  <si>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</si>
  <si>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</si>
  <si>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</si>
  <si>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</si>
  <si>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</si>
  <si>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</si>
  <si>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</si>
  <si>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</si>
  <si>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</si>
  <si>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</si>
  <si>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</si>
  <si>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</si>
  <si>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</si>
  <si>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</si>
  <si>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</si>
  <si>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</si>
  <si>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</si>
  <si>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</si>
  <si>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</si>
  <si>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</si>
  <si>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</si>
  <si>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</si>
  <si>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</si>
  <si>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</si>
  <si>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</si>
  <si>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</si>
  <si>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</si>
  <si>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</si>
  <si>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</si>
  <si>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</si>
  <si>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</si>
  <si>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</si>
  <si>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</si>
  <si>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</si>
  <si>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</si>
  <si>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</si>
  <si>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</si>
  <si>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</si>
  <si>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</si>
  <si>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</si>
  <si>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</si>
  <si>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</si>
  <si>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</si>
  <si>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</si>
  <si>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</si>
  <si>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</si>
  <si>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</si>
  <si>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</si>
  <si>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</si>
  <si>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</si>
  <si>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</si>
  <si>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</si>
  <si>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</si>
  <si>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</si>
  <si>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</si>
  <si>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</si>
  <si>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</si>
  <si>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</si>
  <si>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</si>
  <si>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</si>
  <si>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</si>
  <si>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</si>
  <si>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</si>
  <si>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</si>
  <si>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</si>
  <si>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</si>
  <si>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</si>
  <si>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</si>
  <si>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</si>
  <si>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</si>
  <si>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</si>
  <si>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</si>
  <si>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</si>
  <si>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</si>
  <si>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</si>
  <si>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</si>
  <si>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</si>
  <si>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</si>
  <si>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</si>
  <si>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</si>
  <si>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</si>
  <si>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</si>
  <si>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</si>
  <si>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</si>
  <si>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</si>
  <si>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</si>
  <si>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</si>
  <si>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</si>
  <si>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445049044</t>
  </si>
  <si>
    <t>21/03/2018</t>
  </si>
  <si>
    <t>FW USDJPY 15/08/2018 - JPY</t>
  </si>
  <si>
    <t>445049045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</si>
  <si>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</si>
  <si>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</si>
  <si>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</si>
  <si>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</si>
  <si>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</si>
  <si>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</si>
  <si>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</si>
  <si>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</si>
  <si>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</si>
  <si>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</si>
  <si>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</si>
  <si>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</si>
  <si>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</si>
  <si>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</si>
  <si>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</si>
  <si>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</si>
  <si>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</si>
  <si>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</si>
  <si>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</si>
  <si>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</si>
  <si>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</si>
  <si>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</si>
  <si>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445055694</t>
  </si>
  <si>
    <t>25/06/2018</t>
  </si>
  <si>
    <t>FW EURGBP 05/12/2018 - EUR</t>
  </si>
  <si>
    <t>445055695</t>
  </si>
  <si>
    <t>445055710</t>
  </si>
  <si>
    <t>445055711</t>
  </si>
  <si>
    <t>445056154</t>
  </si>
  <si>
    <t>27/06/2018</t>
  </si>
  <si>
    <t>445056155</t>
  </si>
  <si>
    <t>FW USDILS 10/07/2018 - ILS</t>
  </si>
  <si>
    <t>445047128</t>
  </si>
  <si>
    <t>06/03/2018</t>
  </si>
  <si>
    <t>FW USDILS 10/07/2018 - USD</t>
  </si>
  <si>
    <t>445047129</t>
  </si>
  <si>
    <t>FW USDILS 11/07/2018 - ILS</t>
  </si>
  <si>
    <t>445047558</t>
  </si>
  <si>
    <t>12/03/2018</t>
  </si>
  <si>
    <t>FW USDILS 11/07/2018 - USD</t>
  </si>
  <si>
    <t>445047559</t>
  </si>
  <si>
    <t>445047570</t>
  </si>
  <si>
    <t>445047571</t>
  </si>
  <si>
    <t>FW USDILS 29/08/2018 - USD</t>
  </si>
  <si>
    <t>445050548</t>
  </si>
  <si>
    <t>FW USDILS 29/08/2018 - ILS</t>
  </si>
  <si>
    <t>445050549</t>
  </si>
  <si>
    <t>445050568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</si>
  <si>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</si>
  <si>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</si>
  <si>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</si>
  <si>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</si>
  <si>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</si>
  <si>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</si>
  <si>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</si>
  <si>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</si>
  <si>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</si>
  <si>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445052404</t>
  </si>
  <si>
    <t>14/05/2018</t>
  </si>
  <si>
    <t>FW USDILS 09/10/2018 - USD</t>
  </si>
  <si>
    <t>445052405</t>
  </si>
  <si>
    <t>445052416</t>
  </si>
  <si>
    <t>445052417</t>
  </si>
  <si>
    <t>FW USDILS 24/07/2018 - ILS</t>
  </si>
  <si>
    <t>445054046</t>
  </si>
  <si>
    <t>04/06/2018</t>
  </si>
  <si>
    <t>FW USDILS 24/07/2018 - USD</t>
  </si>
  <si>
    <t>445054047</t>
  </si>
  <si>
    <t>FW USDILS 27/11/2018 - ILS</t>
  </si>
  <si>
    <t>445055200</t>
  </si>
  <si>
    <t>19/06/2018</t>
  </si>
  <si>
    <t>FW USDILS 27/11/2018 - USD</t>
  </si>
  <si>
    <t>445055201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</si>
  <si>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</si>
  <si>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</si>
  <si>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</si>
  <si>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</si>
  <si>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</si>
  <si>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</si>
  <si>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</si>
  <si>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</si>
  <si>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</si>
  <si>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</si>
  <si>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</si>
  <si>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</si>
  <si>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</si>
  <si>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</si>
  <si>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</si>
  <si>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445056426</t>
  </si>
  <si>
    <t>445056427</t>
  </si>
  <si>
    <t>סה"כ חוזים עתידיים בחו"ל</t>
  </si>
  <si>
    <t>445048312</t>
  </si>
  <si>
    <t>445048313</t>
  </si>
  <si>
    <t>445048348</t>
  </si>
  <si>
    <t>445048349</t>
  </si>
  <si>
    <t>445049568</t>
  </si>
  <si>
    <t>02/04/2018</t>
  </si>
  <si>
    <t>445049569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</si>
  <si>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</si>
  <si>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</si>
  <si>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</si>
  <si>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</si>
  <si>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</si>
  <si>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</si>
  <si>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</si>
  <si>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</si>
  <si>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</si>
  <si>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445053218</t>
  </si>
  <si>
    <t>445053219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</si>
  <si>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</si>
  <si>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</si>
  <si>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</si>
  <si>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</si>
  <si>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</si>
  <si>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</si>
  <si>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</si>
  <si>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</si>
  <si>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</si>
  <si>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</si>
  <si>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</si>
  <si>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</si>
  <si>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</si>
  <si>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</si>
  <si>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</si>
  <si>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</si>
  <si>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</si>
  <si>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</si>
  <si>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</si>
  <si>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445054536</t>
  </si>
  <si>
    <t>11/06/2018</t>
  </si>
  <si>
    <t>FW USDCHF 21/11/2018 - CHF</t>
  </si>
  <si>
    <t>445054537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</si>
  <si>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</si>
  <si>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</si>
  <si>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</si>
  <si>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</si>
  <si>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</si>
  <si>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</si>
  <si>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</si>
  <si>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</si>
  <si>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445055490</t>
  </si>
  <si>
    <t>445055491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</si>
  <si>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</si>
  <si>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</si>
  <si>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</si>
  <si>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</si>
  <si>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</si>
  <si>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</si>
  <si>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</si>
  <si>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</si>
  <si>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</si>
  <si>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</si>
  <si>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</si>
  <si>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</si>
  <si>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</si>
  <si>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</si>
  <si>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</si>
  <si>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</si>
  <si>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</si>
  <si>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</si>
  <si>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</si>
  <si>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</si>
  <si>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</si>
  <si>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</si>
  <si>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</si>
  <si>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</si>
  <si>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</si>
  <si>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</si>
  <si>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</si>
  <si>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</si>
  <si>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</si>
  <si>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</si>
  <si>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</si>
  <si>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</si>
  <si>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</si>
  <si>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</si>
  <si>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</si>
  <si>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</si>
  <si>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</si>
  <si>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</si>
  <si>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</si>
  <si>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</si>
  <si>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פארק אפק - מסלול 50 ומטה לפני 2004</t>
  </si>
  <si>
    <t>רחוב העמל 7, פארק תעסוקה "אפק" ראש העין</t>
  </si>
  <si>
    <t>סה"כ לא מניב</t>
  </si>
  <si>
    <t>עסקת עמק חפר - משתתף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</si>
  <si>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</si>
  <si>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</si>
  <si>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</si>
  <si>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</si>
  <si>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</si>
  <si>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</si>
  <si>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</si>
  <si>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</si>
  <si>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</si>
  <si>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</si>
  <si>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</si>
  <si>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</si>
  <si>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</si>
  <si>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</si>
  <si>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</si>
  <si>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פרנק שוויצרי  BNY Bny Mellon</t>
  </si>
  <si>
    <t>דולר עדכון ידני  J.P. Morgan JPM</t>
  </si>
  <si>
    <t>Margin Future  JPM USD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</si>
  <si>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</si>
  <si>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</si>
  <si>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</si>
  <si>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</si>
  <si>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</si>
  <si>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</si>
  <si>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</si>
  <si>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</si>
  <si>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</si>
  <si>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</si>
  <si>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</si>
  <si>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</si>
  <si>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יורו עדכון ידני  BNY Bny Mellon</t>
  </si>
  <si>
    <t>שטרלינג עדכון ידני  BNY Bny Mellon</t>
  </si>
  <si>
    <t>דולר עתידי  BNY Bny Mellon</t>
  </si>
  <si>
    <t>דולר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</si>
  <si>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</si>
  <si>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</si>
  <si>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</si>
  <si>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</si>
  <si>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</si>
  <si>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</si>
  <si>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</si>
  <si>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</si>
  <si>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</si>
  <si>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</si>
  <si>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</si>
  <si>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</si>
  <si>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</si>
  <si>
    <t>עמית א</t>
  </si>
  <si>
    <t>עמית ב</t>
  </si>
  <si>
    <t>עמית 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</si>
</sst>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3" applyNumberFormat="1" applyFont="1" applyFill="1" applyBorder="1" applyAlignment="1">
      <alignment horizontal="center"/>
    </xf>
    <xf numFmtId="2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11341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167103.24471610514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2" t="s">
        <v>57</v>
      </c>
      <c r="C6" s="223"/>
      <c r="D6" s="22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9377.1487751519253</v>
      </c>
      <c r="D11" s="49">
        <v>5.6214145180112932E-2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157126.78663515786</v>
      </c>
      <c r="D12" s="49">
        <v>0.94194389012989577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32343.732274887938</v>
      </c>
      <c r="D13" s="49">
        <v>0.19389425350541029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49274.714451508051</v>
      </c>
      <c r="D15" s="49">
        <v>0.29539213019906518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35301.155186440592</v>
      </c>
      <c r="D16" s="49">
        <v>0.2116234166972697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27708.927932992941</v>
      </c>
      <c r="D17" s="49">
        <v>0.16610952166377627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10355.961438787692</v>
      </c>
      <c r="D18" s="49">
        <v>6.2081932766416055E-2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1.8041532118699858E-2</v>
      </c>
      <c r="D19" s="49">
        <v>1.0815540310928177E-7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730.41434781067699</v>
      </c>
      <c r="D20" s="49">
        <v>4.378688999610296E-3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-315.27402784483706</v>
      </c>
      <c r="D21" s="49">
        <v>-1.8900052028343231E-3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1727.1369890426893</v>
      </c>
      <c r="D22" s="49">
        <v>1.0353843345779256E-2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-208.66792444442794</v>
      </c>
      <c r="D23" s="49">
        <v>-1.2509227783859985E-3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8.3927220458206964E-12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7.1937617535605982E-12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297.27895193187413</v>
      </c>
      <c r="D26" s="49">
        <v>1.7821282954550795E-3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3.5968808767802991E-12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1.6000000000000001E-6</v>
      </c>
      <c r="D28" s="49">
        <v>9.591682338080797E-12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2.3979205845201993E-12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1.1989602922600995E-11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-505.9468859763021</v>
      </c>
      <c r="D31" s="49">
        <v>-3.033051131391172E-3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1.4387523507121196E-11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306.94656083393136</v>
      </c>
      <c r="D33" s="49">
        <v>1.8400836914284138E-3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7.1937617535605982E-12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177.76956079999997</v>
      </c>
      <c r="D35" s="49">
        <v>1.0656932228585874E-3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2.3979205845201993E-12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31.212133663869821</v>
      </c>
      <c r="D37" s="49">
        <v>1.8711054449847326E-4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166811.19574276317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16.415369541570069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2353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730.41434781067699</v>
      </c>
      <c r="J11" s="106"/>
      <c r="K11" s="106">
        <v>1</v>
      </c>
      <c r="L11" s="122">
        <v>4.378688999610296E-3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727.53691127484865</v>
      </c>
      <c r="J12" s="160" t="s">
        <v>178</v>
      </c>
      <c r="K12" s="160">
        <v>0.99606054215055717</v>
      </c>
      <c r="L12" s="160">
        <v>4.3614393388605134E-3</v>
      </c>
    </row>
    <row r="13" spans="1:17" s="157" customFormat="1" x14ac:dyDescent="0.2">
      <c r="B13" s="133" t="s">
        <v>2027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727.53691067484863</v>
      </c>
      <c r="J13" s="164" t="s">
        <v>178</v>
      </c>
      <c r="K13" s="160">
        <v>0.9960605413291056</v>
      </c>
      <c r="L13" s="164">
        <v>4.3614393352636319E-3</v>
      </c>
    </row>
    <row r="14" spans="1:17" x14ac:dyDescent="0.2">
      <c r="B14" s="23" t="s">
        <v>2028</v>
      </c>
      <c r="C14" s="41" t="s">
        <v>2029</v>
      </c>
      <c r="D14" s="41" t="s">
        <v>271</v>
      </c>
      <c r="E14" s="41" t="s">
        <v>178</v>
      </c>
      <c r="F14" s="101" t="s">
        <v>184</v>
      </c>
      <c r="G14" s="105">
        <v>1.777989627892282</v>
      </c>
      <c r="H14" s="100">
        <v>2434400</v>
      </c>
      <c r="I14" s="134">
        <v>43.283379501409712</v>
      </c>
      <c r="J14" s="32">
        <v>0</v>
      </c>
      <c r="K14" s="41">
        <v>5.9258665483702601E-2</v>
      </c>
      <c r="L14" s="32">
        <v>2.5947526668507496E-4</v>
      </c>
      <c r="M14" s="18"/>
      <c r="N14" s="18"/>
      <c r="O14" s="18"/>
      <c r="P14" s="18"/>
    </row>
    <row r="15" spans="1:17" x14ac:dyDescent="0.2">
      <c r="B15" s="23" t="s">
        <v>2030</v>
      </c>
      <c r="C15" s="41" t="s">
        <v>2031</v>
      </c>
      <c r="D15" s="41" t="s">
        <v>271</v>
      </c>
      <c r="E15" s="41" t="s">
        <v>178</v>
      </c>
      <c r="F15" s="101" t="s">
        <v>184</v>
      </c>
      <c r="G15" s="105">
        <v>1.5489126688972408</v>
      </c>
      <c r="H15" s="100">
        <v>1243600</v>
      </c>
      <c r="I15" s="134">
        <v>19.262277950406084</v>
      </c>
      <c r="J15" s="32">
        <v>0</v>
      </c>
      <c r="K15" s="41">
        <v>2.6371713546074614E-2</v>
      </c>
      <c r="L15" s="32">
        <v>1.1547353200507074E-4</v>
      </c>
      <c r="M15" s="18"/>
      <c r="N15" s="18"/>
      <c r="O15" s="18"/>
      <c r="P15" s="18"/>
    </row>
    <row r="16" spans="1:17" x14ac:dyDescent="0.2">
      <c r="B16" s="23" t="s">
        <v>2032</v>
      </c>
      <c r="C16" s="41" t="s">
        <v>2033</v>
      </c>
      <c r="D16" s="41" t="s">
        <v>271</v>
      </c>
      <c r="E16" s="41" t="s">
        <v>178</v>
      </c>
      <c r="F16" s="101" t="s">
        <v>184</v>
      </c>
      <c r="G16" s="105">
        <v>3.2951839486209789</v>
      </c>
      <c r="H16" s="100">
        <v>20180702</v>
      </c>
      <c r="I16" s="134">
        <v>664.99125302303275</v>
      </c>
      <c r="J16" s="32">
        <v>0</v>
      </c>
      <c r="K16" s="41">
        <v>0.91043016202551119</v>
      </c>
      <c r="L16" s="32">
        <v>3.9864905353745256E-3</v>
      </c>
      <c r="M16" s="18"/>
      <c r="N16" s="18"/>
      <c r="O16" s="18"/>
      <c r="P16" s="18"/>
    </row>
    <row r="17" spans="2:16" s="157" customFormat="1" x14ac:dyDescent="0.2">
      <c r="B17" s="133" t="s">
        <v>2034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2035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2.8774365358284251</v>
      </c>
      <c r="J20" s="164" t="s">
        <v>178</v>
      </c>
      <c r="K20" s="160">
        <v>3.9394578494428133E-3</v>
      </c>
      <c r="L20" s="164">
        <v>1.7249660749783684E-5</v>
      </c>
    </row>
    <row r="21" spans="2:16" s="157" customFormat="1" x14ac:dyDescent="0.2">
      <c r="B21" s="133" t="s">
        <v>2027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2036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2035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2037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2.877435735828425</v>
      </c>
      <c r="J24" s="164" t="s">
        <v>178</v>
      </c>
      <c r="K24" s="160">
        <v>3.9394567541740774E-3</v>
      </c>
      <c r="L24" s="164">
        <v>1.7249655953942514E-5</v>
      </c>
    </row>
    <row r="25" spans="2:16" x14ac:dyDescent="0.2">
      <c r="B25" s="23" t="s">
        <v>2038</v>
      </c>
      <c r="C25" s="41" t="s">
        <v>2039</v>
      </c>
      <c r="D25" s="41" t="s">
        <v>362</v>
      </c>
      <c r="E25" s="41" t="s">
        <v>2040</v>
      </c>
      <c r="F25" s="101" t="s">
        <v>136</v>
      </c>
      <c r="G25" s="105">
        <v>-0.22799999995470999</v>
      </c>
      <c r="H25" s="100">
        <v>412.5</v>
      </c>
      <c r="I25" s="134">
        <v>-0.17164124996590513</v>
      </c>
      <c r="J25" s="32">
        <v>0</v>
      </c>
      <c r="K25" s="41">
        <v>-2.349916187714243E-4</v>
      </c>
      <c r="L25" s="32">
        <v>-1.028955216115052E-6</v>
      </c>
      <c r="M25" s="18"/>
      <c r="N25" s="18"/>
      <c r="O25" s="18"/>
      <c r="P25" s="18"/>
    </row>
    <row r="26" spans="2:16" x14ac:dyDescent="0.2">
      <c r="B26" s="23" t="s">
        <v>2041</v>
      </c>
      <c r="C26" s="41" t="s">
        <v>2042</v>
      </c>
      <c r="D26" s="41" t="s">
        <v>362</v>
      </c>
      <c r="E26" s="41" t="s">
        <v>2040</v>
      </c>
      <c r="F26" s="101" t="s">
        <v>136</v>
      </c>
      <c r="G26" s="105">
        <v>0.11399999997735499</v>
      </c>
      <c r="H26" s="100">
        <v>3350</v>
      </c>
      <c r="I26" s="134">
        <v>0.69696749986155404</v>
      </c>
      <c r="J26" s="32">
        <v>0</v>
      </c>
      <c r="K26" s="41">
        <v>9.5420839137487436E-4</v>
      </c>
      <c r="L26" s="32">
        <v>4.1781817866489982E-6</v>
      </c>
      <c r="M26" s="18"/>
      <c r="N26" s="18"/>
      <c r="O26" s="18"/>
      <c r="P26" s="18"/>
    </row>
    <row r="27" spans="2:16" x14ac:dyDescent="0.2">
      <c r="B27" s="23" t="s">
        <v>2043</v>
      </c>
      <c r="C27" s="41" t="s">
        <v>2044</v>
      </c>
      <c r="D27" s="41" t="s">
        <v>362</v>
      </c>
      <c r="E27" s="41" t="s">
        <v>2040</v>
      </c>
      <c r="F27" s="101" t="s">
        <v>136</v>
      </c>
      <c r="G27" s="105">
        <v>-0.11399999997735499</v>
      </c>
      <c r="H27" s="100">
        <v>350</v>
      </c>
      <c r="I27" s="134">
        <v>-7.2817499985535508E-2</v>
      </c>
      <c r="J27" s="32">
        <v>0</v>
      </c>
      <c r="K27" s="41">
        <v>-9.9693414024240614E-5</v>
      </c>
      <c r="L27" s="32">
        <v>-4.3652645532153721E-7</v>
      </c>
      <c r="M27" s="18"/>
      <c r="N27" s="18"/>
      <c r="O27" s="18"/>
      <c r="P27" s="18"/>
    </row>
    <row r="28" spans="2:16" x14ac:dyDescent="0.2">
      <c r="B28" s="23" t="s">
        <v>2045</v>
      </c>
      <c r="C28" s="41" t="s">
        <v>2046</v>
      </c>
      <c r="D28" s="41" t="s">
        <v>362</v>
      </c>
      <c r="E28" s="41" t="s">
        <v>2040</v>
      </c>
      <c r="F28" s="101" t="s">
        <v>136</v>
      </c>
      <c r="G28" s="105">
        <v>0.51299999989809753</v>
      </c>
      <c r="H28" s="100">
        <v>612.5</v>
      </c>
      <c r="I28" s="134">
        <v>0.57343781808609207</v>
      </c>
      <c r="J28" s="32">
        <v>0</v>
      </c>
      <c r="K28" s="41">
        <v>7.8508564324468455E-4</v>
      </c>
      <c r="L28" s="32">
        <v>3.4376458698274734E-6</v>
      </c>
      <c r="M28" s="18"/>
      <c r="N28" s="18"/>
      <c r="O28" s="18"/>
      <c r="P28" s="18"/>
    </row>
    <row r="29" spans="2:16" x14ac:dyDescent="0.2">
      <c r="B29" s="23" t="s">
        <v>2047</v>
      </c>
      <c r="C29" s="41" t="s">
        <v>2048</v>
      </c>
      <c r="D29" s="41" t="s">
        <v>362</v>
      </c>
      <c r="E29" s="41" t="s">
        <v>2040</v>
      </c>
      <c r="F29" s="101" t="s">
        <v>136</v>
      </c>
      <c r="G29" s="105">
        <v>-5.6999999988677497E-2</v>
      </c>
      <c r="H29" s="100">
        <v>1</v>
      </c>
      <c r="I29" s="134">
        <v>-2.0804999995867285E-3</v>
      </c>
      <c r="J29" s="32">
        <v>0</v>
      </c>
      <c r="K29" s="41">
        <v>-2.8483832578354458E-6</v>
      </c>
      <c r="L29" s="32">
        <v>-1.2472184437758204E-8</v>
      </c>
      <c r="M29" s="18"/>
      <c r="N29" s="18"/>
      <c r="O29" s="18"/>
      <c r="P29" s="18"/>
    </row>
    <row r="30" spans="2:16" x14ac:dyDescent="0.2">
      <c r="B30" s="23" t="s">
        <v>2049</v>
      </c>
      <c r="C30" s="41" t="s">
        <v>2050</v>
      </c>
      <c r="D30" s="41" t="s">
        <v>362</v>
      </c>
      <c r="E30" s="41" t="s">
        <v>2040</v>
      </c>
      <c r="F30" s="101" t="s">
        <v>136</v>
      </c>
      <c r="G30" s="105">
        <v>4.5599999990941997E-2</v>
      </c>
      <c r="H30" s="100">
        <v>6</v>
      </c>
      <c r="I30" s="134">
        <v>9.986399998016298E-3</v>
      </c>
      <c r="J30" s="32">
        <v>0</v>
      </c>
      <c r="K30" s="41">
        <v>1.3672239637610141E-5</v>
      </c>
      <c r="L30" s="32">
        <v>5.9866485301239394E-8</v>
      </c>
      <c r="M30" s="18"/>
      <c r="N30" s="18"/>
      <c r="O30" s="18"/>
      <c r="P30" s="18"/>
    </row>
    <row r="31" spans="2:16" x14ac:dyDescent="0.2">
      <c r="B31" s="23" t="s">
        <v>2051</v>
      </c>
      <c r="C31" s="41" t="s">
        <v>2052</v>
      </c>
      <c r="D31" s="41" t="s">
        <v>362</v>
      </c>
      <c r="E31" s="41" t="s">
        <v>2040</v>
      </c>
      <c r="F31" s="101" t="s">
        <v>136</v>
      </c>
      <c r="G31" s="105">
        <v>-2.8499999994338748E-2</v>
      </c>
      <c r="H31" s="100">
        <v>192</v>
      </c>
      <c r="I31" s="134">
        <v>-0.19972799996032597</v>
      </c>
      <c r="J31" s="32">
        <v>0</v>
      </c>
      <c r="K31" s="41">
        <v>-2.7344479275220282E-4</v>
      </c>
      <c r="L31" s="32">
        <v>-1.1973297060247879E-6</v>
      </c>
      <c r="M31" s="18"/>
      <c r="N31" s="18"/>
      <c r="O31" s="18"/>
      <c r="P31" s="18"/>
    </row>
    <row r="32" spans="2:16" x14ac:dyDescent="0.2">
      <c r="B32" s="23" t="s">
        <v>2053</v>
      </c>
      <c r="C32" s="41" t="s">
        <v>2054</v>
      </c>
      <c r="D32" s="41" t="s">
        <v>362</v>
      </c>
      <c r="E32" s="41" t="s">
        <v>2040</v>
      </c>
      <c r="F32" s="101" t="s">
        <v>136</v>
      </c>
      <c r="G32" s="105">
        <v>-0.11399999997735499</v>
      </c>
      <c r="H32" s="100">
        <v>319</v>
      </c>
      <c r="I32" s="134">
        <v>-1.3273589997363329</v>
      </c>
      <c r="J32" s="32">
        <v>0</v>
      </c>
      <c r="K32" s="41">
        <v>-1.8172685184990145E-3</v>
      </c>
      <c r="L32" s="32">
        <v>-7.9572536712897355E-6</v>
      </c>
      <c r="M32" s="18"/>
      <c r="N32" s="18"/>
      <c r="O32" s="18"/>
      <c r="P32" s="18"/>
    </row>
    <row r="33" spans="2:16" x14ac:dyDescent="0.2">
      <c r="B33" s="23" t="s">
        <v>2055</v>
      </c>
      <c r="C33" s="41" t="s">
        <v>2056</v>
      </c>
      <c r="D33" s="41" t="s">
        <v>362</v>
      </c>
      <c r="E33" s="41" t="s">
        <v>2040</v>
      </c>
      <c r="F33" s="101" t="s">
        <v>136</v>
      </c>
      <c r="G33" s="105">
        <v>0.11399999997735499</v>
      </c>
      <c r="H33" s="100">
        <v>663</v>
      </c>
      <c r="I33" s="134">
        <v>2.7587429994520023</v>
      </c>
      <c r="J33" s="32">
        <v>0</v>
      </c>
      <c r="K33" s="41">
        <v>3.776956199889801E-3</v>
      </c>
      <c r="L33" s="32">
        <v>1.6538116564467381E-5</v>
      </c>
      <c r="M33" s="18"/>
      <c r="N33" s="18"/>
      <c r="O33" s="18"/>
      <c r="P33" s="18"/>
    </row>
    <row r="34" spans="2:16" x14ac:dyDescent="0.2">
      <c r="B34" s="23" t="s">
        <v>2057</v>
      </c>
      <c r="C34" s="41" t="s">
        <v>2058</v>
      </c>
      <c r="D34" s="41" t="s">
        <v>362</v>
      </c>
      <c r="E34" s="41" t="s">
        <v>2040</v>
      </c>
      <c r="F34" s="101" t="s">
        <v>136</v>
      </c>
      <c r="G34" s="105">
        <v>-2.8499999994338748E-2</v>
      </c>
      <c r="H34" s="100">
        <v>0.89999999999999991</v>
      </c>
      <c r="I34" s="134">
        <v>-9.3622499981402801E-3</v>
      </c>
      <c r="J34" s="32">
        <v>0</v>
      </c>
      <c r="K34" s="41">
        <v>-1.2817724660259507E-5</v>
      </c>
      <c r="L34" s="32">
        <v>-5.6124829969911934E-8</v>
      </c>
      <c r="M34" s="18"/>
      <c r="N34" s="18"/>
      <c r="O34" s="18"/>
      <c r="P34" s="18"/>
    </row>
    <row r="35" spans="2:16" x14ac:dyDescent="0.2">
      <c r="B35" s="23" t="s">
        <v>2059</v>
      </c>
      <c r="C35" s="41" t="s">
        <v>2060</v>
      </c>
      <c r="D35" s="41" t="s">
        <v>362</v>
      </c>
      <c r="E35" s="41" t="s">
        <v>2040</v>
      </c>
      <c r="F35" s="101" t="s">
        <v>136</v>
      </c>
      <c r="G35" s="105">
        <v>0.17099999996603249</v>
      </c>
      <c r="H35" s="100">
        <v>1587.5</v>
      </c>
      <c r="I35" s="134">
        <v>0.49541906810158981</v>
      </c>
      <c r="J35" s="32">
        <v>0</v>
      </c>
      <c r="K35" s="41">
        <v>6.7827127107585538E-4</v>
      </c>
      <c r="L35" s="32">
        <v>2.9699389534115414E-6</v>
      </c>
      <c r="M35" s="18"/>
      <c r="N35" s="18"/>
      <c r="O35" s="18"/>
      <c r="P35" s="18"/>
    </row>
    <row r="36" spans="2:16" x14ac:dyDescent="0.2">
      <c r="B36" s="23" t="s">
        <v>2061</v>
      </c>
      <c r="C36" s="41" t="s">
        <v>2062</v>
      </c>
      <c r="D36" s="41" t="s">
        <v>362</v>
      </c>
      <c r="E36" s="41" t="s">
        <v>2040</v>
      </c>
      <c r="F36" s="101" t="s">
        <v>136</v>
      </c>
      <c r="G36" s="105">
        <v>-0.11399999997735499</v>
      </c>
      <c r="H36" s="100">
        <v>825</v>
      </c>
      <c r="I36" s="134">
        <v>-0.17164124996590513</v>
      </c>
      <c r="J36" s="32">
        <v>0</v>
      </c>
      <c r="K36" s="41">
        <v>-2.349916187714243E-4</v>
      </c>
      <c r="L36" s="32">
        <v>-1.028955216115052E-6</v>
      </c>
      <c r="M36" s="18"/>
      <c r="N36" s="18"/>
      <c r="O36" s="18"/>
      <c r="P36" s="18"/>
    </row>
    <row r="37" spans="2:16" x14ac:dyDescent="0.2">
      <c r="B37" s="23" t="s">
        <v>2063</v>
      </c>
      <c r="C37" s="41" t="s">
        <v>2064</v>
      </c>
      <c r="D37" s="41" t="s">
        <v>362</v>
      </c>
      <c r="E37" s="41" t="s">
        <v>2040</v>
      </c>
      <c r="F37" s="101" t="s">
        <v>136</v>
      </c>
      <c r="G37" s="105">
        <v>-5.6999999988677497E-2</v>
      </c>
      <c r="H37" s="100">
        <v>700</v>
      </c>
      <c r="I37" s="134">
        <v>-7.2817499985535508E-2</v>
      </c>
      <c r="J37" s="32">
        <v>0</v>
      </c>
      <c r="K37" s="41">
        <v>-9.9693414024240614E-5</v>
      </c>
      <c r="L37" s="32">
        <v>-4.3652645532153721E-7</v>
      </c>
      <c r="M37" s="18"/>
      <c r="N37" s="18"/>
      <c r="O37" s="18"/>
      <c r="P37" s="18"/>
    </row>
    <row r="38" spans="2:16" x14ac:dyDescent="0.2">
      <c r="B38" s="23" t="s">
        <v>2065</v>
      </c>
      <c r="C38" s="41" t="s">
        <v>2066</v>
      </c>
      <c r="D38" s="41" t="s">
        <v>362</v>
      </c>
      <c r="E38" s="41" t="s">
        <v>2040</v>
      </c>
      <c r="F38" s="101" t="s">
        <v>136</v>
      </c>
      <c r="G38" s="105">
        <v>0.11399999997735499</v>
      </c>
      <c r="H38" s="100">
        <v>890</v>
      </c>
      <c r="I38" s="134">
        <v>0.37032899992643775</v>
      </c>
      <c r="J38" s="32">
        <v>0</v>
      </c>
      <c r="K38" s="41">
        <v>5.0701221989470947E-4</v>
      </c>
      <c r="L38" s="32">
        <v>2.220048829920961E-6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15"/>
      <c r="M6" s="15"/>
      <c r="N6" s="17"/>
      <c r="O6" s="16"/>
      <c r="P6" s="16"/>
      <c r="Q6" s="18"/>
    </row>
    <row r="7" spans="1:17" s="10" customFormat="1" x14ac:dyDescent="0.2">
      <c r="B7" s="228" t="s">
        <v>27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-315.27402784483706</v>
      </c>
      <c r="J11" s="106">
        <v>1</v>
      </c>
      <c r="K11" s="122">
        <v>-1.8900052028343231E-3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-315.27402804483557</v>
      </c>
      <c r="J13" s="160">
        <v>1.0000000006343641</v>
      </c>
      <c r="K13" s="160">
        <v>-1.8900052040332744E-3</v>
      </c>
    </row>
    <row r="14" spans="1:17" x14ac:dyDescent="0.2">
      <c r="B14" s="23" t="s">
        <v>2067</v>
      </c>
      <c r="C14" s="41" t="s">
        <v>2068</v>
      </c>
      <c r="D14" s="32" t="s">
        <v>362</v>
      </c>
      <c r="E14" s="32" t="s">
        <v>2040</v>
      </c>
      <c r="F14" s="94" t="s">
        <v>136</v>
      </c>
      <c r="G14" s="105">
        <v>6.3306231362199039</v>
      </c>
      <c r="H14" s="94">
        <v>2226500</v>
      </c>
      <c r="I14" s="125">
        <v>2572.3616653348349</v>
      </c>
      <c r="J14" s="41">
        <v>-8.1591296400756157</v>
      </c>
      <c r="K14" s="41">
        <v>1.542079747034265E-2</v>
      </c>
      <c r="L14" s="18"/>
      <c r="M14" s="18"/>
      <c r="N14" s="18"/>
      <c r="O14" s="18"/>
      <c r="P14" s="18"/>
    </row>
    <row r="15" spans="1:17" x14ac:dyDescent="0.2">
      <c r="B15" s="23" t="s">
        <v>2069</v>
      </c>
      <c r="C15" s="41" t="s">
        <v>2070</v>
      </c>
      <c r="D15" s="32" t="s">
        <v>362</v>
      </c>
      <c r="E15" s="32" t="s">
        <v>2040</v>
      </c>
      <c r="F15" s="94" t="s">
        <v>136</v>
      </c>
      <c r="G15" s="105">
        <v>-707921.93220779067</v>
      </c>
      <c r="H15" s="94">
        <v>100</v>
      </c>
      <c r="I15" s="125">
        <v>-2583.9150525584359</v>
      </c>
      <c r="J15" s="41">
        <v>8.1957751807900792</v>
      </c>
      <c r="K15" s="41">
        <v>-1.5490057732953665E-2</v>
      </c>
      <c r="L15" s="18"/>
      <c r="M15" s="18"/>
      <c r="N15" s="18"/>
      <c r="O15" s="18"/>
      <c r="P15" s="18"/>
    </row>
    <row r="16" spans="1:17" x14ac:dyDescent="0.2">
      <c r="B16" s="23" t="s">
        <v>2071</v>
      </c>
      <c r="C16" s="41" t="s">
        <v>2072</v>
      </c>
      <c r="D16" s="32" t="s">
        <v>362</v>
      </c>
      <c r="E16" s="32" t="s">
        <v>2040</v>
      </c>
      <c r="F16" s="94" t="s">
        <v>136</v>
      </c>
      <c r="G16" s="105">
        <v>25.527094433312577</v>
      </c>
      <c r="H16" s="94">
        <v>272150</v>
      </c>
      <c r="I16" s="125">
        <v>12678.637718797483</v>
      </c>
      <c r="J16" s="41">
        <v>-40.214659626315012</v>
      </c>
      <c r="K16" s="41">
        <v>7.600591592394676E-2</v>
      </c>
      <c r="L16" s="18"/>
      <c r="M16" s="18"/>
      <c r="N16" s="18"/>
      <c r="O16" s="18"/>
      <c r="P16" s="18"/>
    </row>
    <row r="17" spans="2:16" x14ac:dyDescent="0.2">
      <c r="B17" s="23" t="s">
        <v>2073</v>
      </c>
      <c r="C17" s="41" t="s">
        <v>2074</v>
      </c>
      <c r="D17" s="32" t="s">
        <v>362</v>
      </c>
      <c r="E17" s="32" t="s">
        <v>2040</v>
      </c>
      <c r="F17" s="94" t="s">
        <v>136</v>
      </c>
      <c r="G17" s="105">
        <v>-3555779.3491242891</v>
      </c>
      <c r="H17" s="94">
        <v>100</v>
      </c>
      <c r="I17" s="125">
        <v>-12978.594624317697</v>
      </c>
      <c r="J17" s="41">
        <v>41.166076105403604</v>
      </c>
      <c r="K17" s="41">
        <v>-7.7804098019486512E-2</v>
      </c>
      <c r="L17" s="18"/>
      <c r="M17" s="18"/>
      <c r="N17" s="18"/>
      <c r="O17" s="18"/>
      <c r="P17" s="18"/>
    </row>
    <row r="18" spans="2:16" x14ac:dyDescent="0.2">
      <c r="B18" s="23" t="s">
        <v>2075</v>
      </c>
      <c r="C18" s="41" t="s">
        <v>2076</v>
      </c>
      <c r="D18" s="32" t="s">
        <v>362</v>
      </c>
      <c r="E18" s="32" t="s">
        <v>2040</v>
      </c>
      <c r="F18" s="94" t="s">
        <v>136</v>
      </c>
      <c r="G18" s="105">
        <v>-1.8408420688046658</v>
      </c>
      <c r="H18" s="94">
        <v>12018.75</v>
      </c>
      <c r="I18" s="125">
        <v>-807.54865202367478</v>
      </c>
      <c r="J18" s="41">
        <v>2.5614182606285349</v>
      </c>
      <c r="K18" s="41">
        <v>-4.8410938392227723E-3</v>
      </c>
      <c r="L18" s="18"/>
      <c r="M18" s="18"/>
      <c r="N18" s="18"/>
      <c r="O18" s="18"/>
      <c r="P18" s="18"/>
    </row>
    <row r="19" spans="2:16" x14ac:dyDescent="0.2">
      <c r="B19" s="23" t="s">
        <v>2077</v>
      </c>
      <c r="C19" s="41" t="s">
        <v>2078</v>
      </c>
      <c r="D19" s="32" t="s">
        <v>362</v>
      </c>
      <c r="E19" s="32" t="s">
        <v>2040</v>
      </c>
      <c r="F19" s="94" t="s">
        <v>136</v>
      </c>
      <c r="G19" s="105">
        <v>220611.94007202404</v>
      </c>
      <c r="H19" s="94">
        <v>100</v>
      </c>
      <c r="I19" s="125">
        <v>805.23358125796562</v>
      </c>
      <c r="J19" s="41">
        <v>-2.5540752175572909</v>
      </c>
      <c r="K19" s="41">
        <v>4.8272154496134855E-3</v>
      </c>
      <c r="L19" s="18"/>
      <c r="M19" s="18"/>
      <c r="N19" s="18"/>
      <c r="O19" s="18"/>
      <c r="P19" s="18"/>
    </row>
    <row r="20" spans="2:16" x14ac:dyDescent="0.2">
      <c r="B20" s="23" t="s">
        <v>2079</v>
      </c>
      <c r="C20" s="41" t="s">
        <v>2080</v>
      </c>
      <c r="D20" s="32" t="s">
        <v>362</v>
      </c>
      <c r="E20" s="32" t="s">
        <v>2040</v>
      </c>
      <c r="F20" s="94" t="s">
        <v>136</v>
      </c>
      <c r="G20" s="105">
        <v>5.6999999988677497E-2</v>
      </c>
      <c r="H20" s="94">
        <v>5982</v>
      </c>
      <c r="I20" s="125">
        <v>1.1780207097659974</v>
      </c>
      <c r="J20" s="41">
        <v>-3.7364977946923159E-3</v>
      </c>
      <c r="K20" s="41">
        <v>7.06200027234745E-6</v>
      </c>
      <c r="L20" s="18"/>
      <c r="M20" s="18"/>
      <c r="N20" s="18"/>
      <c r="O20" s="18"/>
      <c r="P20" s="18"/>
    </row>
    <row r="21" spans="2:16" x14ac:dyDescent="0.2">
      <c r="B21" s="23" t="s">
        <v>2081</v>
      </c>
      <c r="C21" s="41" t="s">
        <v>2082</v>
      </c>
      <c r="D21" s="32" t="s">
        <v>362</v>
      </c>
      <c r="E21" s="32" t="s">
        <v>2040</v>
      </c>
      <c r="F21" s="94" t="s">
        <v>136</v>
      </c>
      <c r="G21" s="105">
        <v>4.217999999162135E-2</v>
      </c>
      <c r="H21" s="94">
        <v>10672.5</v>
      </c>
      <c r="I21" s="125">
        <v>0.20476280995932583</v>
      </c>
      <c r="J21" s="41">
        <v>-6.4947566838617101E-4</v>
      </c>
      <c r="K21" s="41">
        <v>1.2275123923641625E-6</v>
      </c>
      <c r="L21" s="18"/>
      <c r="M21" s="18"/>
      <c r="N21" s="18"/>
      <c r="O21" s="18"/>
      <c r="P21" s="18"/>
    </row>
    <row r="22" spans="2:16" x14ac:dyDescent="0.2">
      <c r="B22" s="23" t="s">
        <v>2083</v>
      </c>
      <c r="C22" s="41" t="s">
        <v>2084</v>
      </c>
      <c r="D22" s="32" t="s">
        <v>362</v>
      </c>
      <c r="E22" s="32" t="s">
        <v>2040</v>
      </c>
      <c r="F22" s="94" t="s">
        <v>136</v>
      </c>
      <c r="G22" s="105">
        <v>0.39899999992074248</v>
      </c>
      <c r="H22" s="94">
        <v>37125</v>
      </c>
      <c r="I22" s="125">
        <v>-2.2355492677559297</v>
      </c>
      <c r="J22" s="41">
        <v>7.0908132935585833E-3</v>
      </c>
      <c r="K22" s="41">
        <v>-1.3401674017152505E-5</v>
      </c>
      <c r="L22" s="18"/>
      <c r="M22" s="18"/>
      <c r="N22" s="18"/>
      <c r="O22" s="18"/>
      <c r="P22" s="18"/>
    </row>
    <row r="23" spans="2:16" x14ac:dyDescent="0.2">
      <c r="B23" s="23" t="s">
        <v>2085</v>
      </c>
      <c r="C23" s="41" t="s">
        <v>2086</v>
      </c>
      <c r="D23" s="32" t="s">
        <v>362</v>
      </c>
      <c r="E23" s="32" t="s">
        <v>2040</v>
      </c>
      <c r="F23" s="94" t="s">
        <v>136</v>
      </c>
      <c r="G23" s="105">
        <v>6.7259999986639452E-2</v>
      </c>
      <c r="H23" s="94">
        <v>88000</v>
      </c>
      <c r="I23" s="125">
        <v>-0.88119577482495903</v>
      </c>
      <c r="J23" s="41">
        <v>2.7950154373599144E-3</v>
      </c>
      <c r="K23" s="41">
        <v>-5.282593718612489E-6</v>
      </c>
      <c r="L23" s="18"/>
      <c r="M23" s="18"/>
      <c r="N23" s="18"/>
      <c r="O23" s="18"/>
      <c r="P23" s="18"/>
    </row>
    <row r="24" spans="2:16" x14ac:dyDescent="0.2">
      <c r="B24" s="23" t="s">
        <v>2087</v>
      </c>
      <c r="C24" s="41" t="s">
        <v>2088</v>
      </c>
      <c r="D24" s="32" t="s">
        <v>362</v>
      </c>
      <c r="E24" s="32" t="s">
        <v>2040</v>
      </c>
      <c r="F24" s="94" t="s">
        <v>136</v>
      </c>
      <c r="G24" s="105">
        <v>-1.36799999972826E-2</v>
      </c>
      <c r="H24" s="94">
        <v>15132.499999999998</v>
      </c>
      <c r="I24" s="125">
        <v>-0.13804117497257945</v>
      </c>
      <c r="J24" s="41">
        <v>4.3784505788886863E-4</v>
      </c>
      <c r="K24" s="41">
        <v>-8.2752943744525692E-7</v>
      </c>
      <c r="L24" s="18"/>
      <c r="M24" s="18"/>
      <c r="N24" s="18"/>
      <c r="O24" s="18"/>
      <c r="P24" s="18"/>
    </row>
    <row r="25" spans="2:16" x14ac:dyDescent="0.2">
      <c r="B25" s="23" t="s">
        <v>2089</v>
      </c>
      <c r="C25" s="41" t="s">
        <v>2090</v>
      </c>
      <c r="D25" s="32" t="s">
        <v>362</v>
      </c>
      <c r="E25" s="32" t="s">
        <v>2040</v>
      </c>
      <c r="F25" s="94" t="s">
        <v>136</v>
      </c>
      <c r="G25" s="105">
        <v>9.1199999981883995E-2</v>
      </c>
      <c r="H25" s="94">
        <v>6365</v>
      </c>
      <c r="I25" s="125">
        <v>1.2548327697507395</v>
      </c>
      <c r="J25" s="41">
        <v>-3.9801336581023698E-3</v>
      </c>
      <c r="K25" s="41">
        <v>7.5224733217894843E-6</v>
      </c>
      <c r="L25" s="18"/>
      <c r="M25" s="18"/>
      <c r="N25" s="18"/>
      <c r="O25" s="18"/>
      <c r="P25" s="18"/>
    </row>
    <row r="26" spans="2:16" x14ac:dyDescent="0.2">
      <c r="B26" s="23" t="s">
        <v>2091</v>
      </c>
      <c r="C26" s="41" t="s">
        <v>2092</v>
      </c>
      <c r="D26" s="32" t="s">
        <v>362</v>
      </c>
      <c r="E26" s="32" t="s">
        <v>2040</v>
      </c>
      <c r="F26" s="94" t="s">
        <v>136</v>
      </c>
      <c r="G26" s="105">
        <v>9.1199999981884002E-3</v>
      </c>
      <c r="H26" s="94">
        <v>95090</v>
      </c>
      <c r="I26" s="125">
        <v>-6.7907519986510817E-2</v>
      </c>
      <c r="J26" s="41">
        <v>2.1539205259220301E-4</v>
      </c>
      <c r="K26" s="41">
        <v>-4.0709210004842781E-7</v>
      </c>
      <c r="L26" s="18"/>
      <c r="M26" s="18"/>
      <c r="N26" s="18"/>
      <c r="O26" s="18"/>
      <c r="P26" s="18"/>
    </row>
    <row r="27" spans="2:16" x14ac:dyDescent="0.2">
      <c r="B27" s="23" t="s">
        <v>2093</v>
      </c>
      <c r="C27" s="41" t="s">
        <v>2094</v>
      </c>
      <c r="D27" s="32" t="s">
        <v>362</v>
      </c>
      <c r="E27" s="32" t="s">
        <v>2040</v>
      </c>
      <c r="F27" s="94" t="s">
        <v>136</v>
      </c>
      <c r="G27" s="105">
        <v>9.1199999981884002E-3</v>
      </c>
      <c r="H27" s="94">
        <v>6609</v>
      </c>
      <c r="I27" s="125">
        <v>8.5966259982923635E-2</v>
      </c>
      <c r="J27" s="41">
        <v>-2.7267155677419819E-4</v>
      </c>
      <c r="K27" s="41">
        <v>5.1535066096816907E-7</v>
      </c>
      <c r="L27" s="18"/>
      <c r="M27" s="18"/>
      <c r="N27" s="18"/>
      <c r="O27" s="18"/>
      <c r="P27" s="18"/>
    </row>
    <row r="28" spans="2:16" x14ac:dyDescent="0.2">
      <c r="B28" s="23" t="s">
        <v>2095</v>
      </c>
      <c r="C28" s="41" t="s">
        <v>2096</v>
      </c>
      <c r="D28" s="32" t="s">
        <v>362</v>
      </c>
      <c r="E28" s="32" t="s">
        <v>2040</v>
      </c>
      <c r="F28" s="94" t="s">
        <v>136</v>
      </c>
      <c r="G28" s="105">
        <v>-7.9799999984148506E-3</v>
      </c>
      <c r="H28" s="94">
        <v>7522</v>
      </c>
      <c r="I28" s="125">
        <v>-7.7935529984518859E-2</v>
      </c>
      <c r="J28" s="41">
        <v>2.4719933486838007E-4</v>
      </c>
      <c r="K28" s="41">
        <v>-4.6720802903842238E-7</v>
      </c>
      <c r="L28" s="18"/>
      <c r="M28" s="18"/>
      <c r="N28" s="18"/>
      <c r="O28" s="18"/>
      <c r="P28" s="18"/>
    </row>
    <row r="29" spans="2:16" x14ac:dyDescent="0.2">
      <c r="B29" s="23" t="s">
        <v>2097</v>
      </c>
      <c r="C29" s="41" t="s">
        <v>2098</v>
      </c>
      <c r="D29" s="32" t="s">
        <v>362</v>
      </c>
      <c r="E29" s="32" t="s">
        <v>2040</v>
      </c>
      <c r="F29" s="94" t="s">
        <v>136</v>
      </c>
      <c r="G29" s="105">
        <v>1.36799999972826E-2</v>
      </c>
      <c r="H29" s="94">
        <v>34390</v>
      </c>
      <c r="I29" s="125">
        <v>-6.4495499987188591E-4</v>
      </c>
      <c r="J29" s="41">
        <v>2.0456965779283989E-6</v>
      </c>
      <c r="K29" s="41">
        <v>-3.8663771757050436E-9</v>
      </c>
      <c r="L29" s="18"/>
      <c r="M29" s="18"/>
      <c r="N29" s="18"/>
      <c r="O29" s="18"/>
      <c r="P29" s="18"/>
    </row>
    <row r="30" spans="2:16" x14ac:dyDescent="0.2">
      <c r="B30" s="23" t="s">
        <v>2099</v>
      </c>
      <c r="C30" s="41" t="s">
        <v>2100</v>
      </c>
      <c r="D30" s="32" t="s">
        <v>362</v>
      </c>
      <c r="E30" s="32" t="s">
        <v>2040</v>
      </c>
      <c r="F30" s="94" t="s">
        <v>136</v>
      </c>
      <c r="G30" s="105">
        <v>-9.1199999981884002E-3</v>
      </c>
      <c r="H30" s="94">
        <v>1295</v>
      </c>
      <c r="I30" s="125">
        <v>1.4586801597102472E-2</v>
      </c>
      <c r="J30" s="41">
        <v>-4.6267057571521256E-5</v>
      </c>
      <c r="K30" s="41">
        <v>8.7444979530010329E-8</v>
      </c>
      <c r="L30" s="18"/>
      <c r="M30" s="18"/>
      <c r="N30" s="18"/>
      <c r="O30" s="18"/>
      <c r="P30" s="18"/>
    </row>
    <row r="31" spans="2:16" x14ac:dyDescent="0.2">
      <c r="B31" s="23" t="s">
        <v>2101</v>
      </c>
      <c r="C31" s="41" t="s">
        <v>2102</v>
      </c>
      <c r="D31" s="32" t="s">
        <v>362</v>
      </c>
      <c r="E31" s="32" t="s">
        <v>2040</v>
      </c>
      <c r="F31" s="94" t="s">
        <v>136</v>
      </c>
      <c r="G31" s="105">
        <v>-2.1659999995697451E-2</v>
      </c>
      <c r="H31" s="94">
        <v>50125</v>
      </c>
      <c r="I31" s="125">
        <v>4.1193899991817225E-2</v>
      </c>
      <c r="J31" s="41">
        <v>-1.3066062013865256E-4</v>
      </c>
      <c r="K31" s="41">
        <v>2.4694925186761247E-7</v>
      </c>
      <c r="L31" s="18"/>
      <c r="M31" s="18"/>
      <c r="N31" s="18"/>
      <c r="O31" s="18"/>
      <c r="P31" s="18"/>
    </row>
    <row r="32" spans="2:16" x14ac:dyDescent="0.2">
      <c r="B32" s="23" t="s">
        <v>2103</v>
      </c>
      <c r="C32" s="41" t="s">
        <v>2104</v>
      </c>
      <c r="D32" s="32" t="s">
        <v>362</v>
      </c>
      <c r="E32" s="32" t="s">
        <v>2040</v>
      </c>
      <c r="F32" s="94" t="s">
        <v>136</v>
      </c>
      <c r="G32" s="105">
        <v>2.2799999995471E-3</v>
      </c>
      <c r="H32" s="94">
        <v>21791</v>
      </c>
      <c r="I32" s="125">
        <v>1.6619866196698623E-2</v>
      </c>
      <c r="J32" s="41">
        <v>-5.2715621106849105E-5</v>
      </c>
      <c r="K32" s="41">
        <v>9.9632798162587655E-8</v>
      </c>
      <c r="L32" s="18"/>
      <c r="M32" s="18"/>
      <c r="N32" s="18"/>
      <c r="O32" s="18"/>
      <c r="P32" s="18"/>
    </row>
    <row r="33" spans="2:16" x14ac:dyDescent="0.2">
      <c r="B33" s="23" t="s">
        <v>2105</v>
      </c>
      <c r="C33" s="41" t="s">
        <v>2106</v>
      </c>
      <c r="D33" s="32" t="s">
        <v>362</v>
      </c>
      <c r="E33" s="32" t="s">
        <v>2040</v>
      </c>
      <c r="F33" s="94" t="s">
        <v>136</v>
      </c>
      <c r="G33" s="105">
        <v>-1.9379999996150352E-2</v>
      </c>
      <c r="H33" s="94">
        <v>169000</v>
      </c>
      <c r="I33" s="125">
        <v>8.0307299984047724E-3</v>
      </c>
      <c r="J33" s="41">
        <v>-2.5472221905818129E-5</v>
      </c>
      <c r="K33" s="41">
        <v>4.8142631929746675E-8</v>
      </c>
      <c r="L33" s="18"/>
      <c r="M33" s="18"/>
      <c r="N33" s="18"/>
      <c r="O33" s="18"/>
      <c r="P33" s="18"/>
    </row>
    <row r="34" spans="2:16" x14ac:dyDescent="0.2">
      <c r="B34" s="23" t="s">
        <v>2107</v>
      </c>
      <c r="C34" s="41" t="s">
        <v>2108</v>
      </c>
      <c r="D34" s="32" t="s">
        <v>362</v>
      </c>
      <c r="E34" s="32" t="s">
        <v>2040</v>
      </c>
      <c r="F34" s="94" t="s">
        <v>136</v>
      </c>
      <c r="G34" s="105">
        <v>9.1199999981884002E-3</v>
      </c>
      <c r="H34" s="94">
        <v>11510</v>
      </c>
      <c r="I34" s="125">
        <v>-4.6187099990825382E-2</v>
      </c>
      <c r="J34" s="41">
        <v>1.4649827106454985E-4</v>
      </c>
      <c r="K34" s="41">
        <v>-2.768824945182322E-7</v>
      </c>
      <c r="L34" s="18"/>
      <c r="M34" s="18"/>
      <c r="N34" s="18"/>
      <c r="O34" s="18"/>
      <c r="P34" s="18"/>
    </row>
    <row r="35" spans="2:16" x14ac:dyDescent="0.2">
      <c r="B35" s="23" t="s">
        <v>2109</v>
      </c>
      <c r="C35" s="41" t="s">
        <v>2110</v>
      </c>
      <c r="D35" s="32" t="s">
        <v>362</v>
      </c>
      <c r="E35" s="32" t="s">
        <v>2040</v>
      </c>
      <c r="F35" s="94" t="s">
        <v>136</v>
      </c>
      <c r="G35" s="105">
        <v>5.8139999988451048E-2</v>
      </c>
      <c r="H35" s="94">
        <v>35950</v>
      </c>
      <c r="I35" s="125">
        <v>-1.1130674997788999E-2</v>
      </c>
      <c r="J35" s="41">
        <v>3.5304763522312689E-5</v>
      </c>
      <c r="K35" s="41">
        <v>-6.6726186742006405E-8</v>
      </c>
      <c r="L35" s="18"/>
      <c r="M35" s="18"/>
      <c r="N35" s="18"/>
      <c r="O35" s="18"/>
      <c r="P35" s="18"/>
    </row>
    <row r="36" spans="2:16" x14ac:dyDescent="0.2">
      <c r="B36" s="23" t="s">
        <v>2111</v>
      </c>
      <c r="C36" s="41" t="s">
        <v>2112</v>
      </c>
      <c r="D36" s="32" t="s">
        <v>362</v>
      </c>
      <c r="E36" s="32" t="s">
        <v>2040</v>
      </c>
      <c r="F36" s="94" t="s">
        <v>137</v>
      </c>
      <c r="G36" s="105">
        <v>-7.9799999984148506E-3</v>
      </c>
      <c r="H36" s="94">
        <v>16500</v>
      </c>
      <c r="I36" s="125">
        <v>6.3666947987353175E-3</v>
      </c>
      <c r="J36" s="41">
        <v>-2.0194162019171154E-5</v>
      </c>
      <c r="K36" s="41">
        <v>3.8167071283112755E-8</v>
      </c>
      <c r="L36" s="18"/>
      <c r="M36" s="18"/>
      <c r="N36" s="18"/>
      <c r="O36" s="18"/>
      <c r="P36" s="18"/>
    </row>
    <row r="37" spans="2:16" x14ac:dyDescent="0.2">
      <c r="B37" s="23" t="s">
        <v>2113</v>
      </c>
      <c r="C37" s="41" t="s">
        <v>2114</v>
      </c>
      <c r="D37" s="32" t="s">
        <v>362</v>
      </c>
      <c r="E37" s="32" t="s">
        <v>2040</v>
      </c>
      <c r="F37" s="94" t="s">
        <v>136</v>
      </c>
      <c r="G37" s="105">
        <v>6.8399999986413001E-3</v>
      </c>
      <c r="H37" s="94">
        <v>24000</v>
      </c>
      <c r="I37" s="125">
        <v>-5.8253999988428402E-3</v>
      </c>
      <c r="J37" s="41">
        <v>1.8477259413546829E-5</v>
      </c>
      <c r="K37" s="41">
        <v>-3.4922116425722978E-8</v>
      </c>
      <c r="L37" s="18"/>
      <c r="M37" s="18"/>
      <c r="N37" s="18"/>
      <c r="O37" s="18"/>
      <c r="P37" s="18"/>
    </row>
    <row r="38" spans="2:16" x14ac:dyDescent="0.2">
      <c r="B38" s="23" t="s">
        <v>2115</v>
      </c>
      <c r="C38" s="41" t="s">
        <v>2116</v>
      </c>
      <c r="D38" s="32" t="s">
        <v>362</v>
      </c>
      <c r="E38" s="32" t="s">
        <v>2040</v>
      </c>
      <c r="F38" s="94" t="s">
        <v>136</v>
      </c>
      <c r="G38" s="105">
        <v>7.9799999984148506E-3</v>
      </c>
      <c r="H38" s="94">
        <v>1225</v>
      </c>
      <c r="I38" s="125">
        <v>-1.9573343996111946E-3</v>
      </c>
      <c r="J38" s="41">
        <v>6.2083591629517351E-6</v>
      </c>
      <c r="K38" s="41">
        <v>-1.1733831119042922E-8</v>
      </c>
      <c r="L38" s="18"/>
      <c r="M38" s="18"/>
      <c r="N38" s="18"/>
      <c r="O38" s="18"/>
      <c r="P38" s="18"/>
    </row>
    <row r="39" spans="2:16" x14ac:dyDescent="0.2">
      <c r="B39" s="23" t="s">
        <v>2117</v>
      </c>
      <c r="C39" s="41" t="s">
        <v>2118</v>
      </c>
      <c r="D39" s="32" t="s">
        <v>362</v>
      </c>
      <c r="E39" s="32" t="s">
        <v>2040</v>
      </c>
      <c r="F39" s="94" t="s">
        <v>136</v>
      </c>
      <c r="G39" s="105">
        <v>-9.1199999981884002E-3</v>
      </c>
      <c r="H39" s="94">
        <v>22097</v>
      </c>
      <c r="I39" s="125">
        <v>-0.12476259177521712</v>
      </c>
      <c r="J39" s="41">
        <v>3.9572746485993246E-4</v>
      </c>
      <c r="K39" s="41">
        <v>-7.4792696748970899E-7</v>
      </c>
      <c r="L39" s="18"/>
      <c r="M39" s="18"/>
      <c r="N39" s="18"/>
      <c r="O39" s="18"/>
      <c r="P39" s="18"/>
    </row>
    <row r="40" spans="2:16" x14ac:dyDescent="0.2">
      <c r="B40" s="23" t="s">
        <v>2119</v>
      </c>
      <c r="C40" s="41" t="s">
        <v>2120</v>
      </c>
      <c r="D40" s="32" t="s">
        <v>362</v>
      </c>
      <c r="E40" s="32" t="s">
        <v>2040</v>
      </c>
      <c r="F40" s="94" t="s">
        <v>2</v>
      </c>
      <c r="G40" s="105">
        <v>1.9379999996150352E-2</v>
      </c>
      <c r="H40" s="94">
        <v>183400</v>
      </c>
      <c r="I40" s="125">
        <v>7.234325998562971E-2</v>
      </c>
      <c r="J40" s="41">
        <v>-2.2946152742157894E-4</v>
      </c>
      <c r="K40" s="41">
        <v>4.3368348067709482E-7</v>
      </c>
      <c r="L40" s="18"/>
      <c r="M40" s="18"/>
      <c r="N40" s="18"/>
      <c r="O40" s="18"/>
      <c r="P40" s="18"/>
    </row>
    <row r="41" spans="2:16" x14ac:dyDescent="0.2">
      <c r="B41" s="23" t="s">
        <v>2121</v>
      </c>
      <c r="C41" s="41" t="s">
        <v>2122</v>
      </c>
      <c r="D41" s="32" t="s">
        <v>362</v>
      </c>
      <c r="E41" s="32" t="s">
        <v>2040</v>
      </c>
      <c r="F41" s="94" t="s">
        <v>136</v>
      </c>
      <c r="G41" s="105">
        <v>6.8399999986413001E-3</v>
      </c>
      <c r="H41" s="94">
        <v>21512</v>
      </c>
      <c r="I41" s="125">
        <v>7.3085468385482272E-2</v>
      </c>
      <c r="J41" s="41">
        <v>-2.3181569660235849E-4</v>
      </c>
      <c r="K41" s="41">
        <v>4.3813287267712042E-7</v>
      </c>
      <c r="L41" s="18"/>
      <c r="M41" s="18"/>
      <c r="N41" s="18"/>
      <c r="O41" s="18"/>
      <c r="P41" s="18"/>
    </row>
    <row r="42" spans="2:16" x14ac:dyDescent="0.2">
      <c r="B42" s="23" t="s">
        <v>2123</v>
      </c>
      <c r="C42" s="41" t="s">
        <v>2124</v>
      </c>
      <c r="D42" s="32" t="s">
        <v>362</v>
      </c>
      <c r="E42" s="32" t="s">
        <v>2040</v>
      </c>
      <c r="F42" s="94" t="s">
        <v>136</v>
      </c>
      <c r="G42" s="105">
        <v>-4.78799999904891E-2</v>
      </c>
      <c r="H42" s="94">
        <v>251200</v>
      </c>
      <c r="I42" s="125">
        <v>-0.20185010995990441</v>
      </c>
      <c r="J42" s="41">
        <v>6.4023703867939756E-4</v>
      </c>
      <c r="K42" s="41">
        <v>-1.210051334151301E-6</v>
      </c>
      <c r="L42" s="18"/>
      <c r="M42" s="18"/>
      <c r="N42" s="18"/>
      <c r="O42" s="18"/>
      <c r="P42" s="18"/>
    </row>
    <row r="43" spans="2:16" x14ac:dyDescent="0.2">
      <c r="B43" s="23" t="s">
        <v>2125</v>
      </c>
      <c r="C43" s="41" t="s">
        <v>2126</v>
      </c>
      <c r="D43" s="32" t="s">
        <v>362</v>
      </c>
      <c r="E43" s="32" t="s">
        <v>2040</v>
      </c>
      <c r="F43" s="94" t="s">
        <v>136</v>
      </c>
      <c r="G43" s="105">
        <v>-5.6999999988677497E-3</v>
      </c>
      <c r="H43" s="94">
        <v>15094.999999999998</v>
      </c>
      <c r="I43" s="125">
        <v>-4.2442199991569271E-2</v>
      </c>
      <c r="J43" s="41">
        <v>1.346200328701269E-4</v>
      </c>
      <c r="K43" s="41">
        <v>-2.5443256253026741E-7</v>
      </c>
      <c r="L43" s="18"/>
      <c r="M43" s="18"/>
      <c r="N43" s="18"/>
      <c r="O43" s="18"/>
      <c r="P43" s="18"/>
    </row>
    <row r="44" spans="2:16" x14ac:dyDescent="0.2">
      <c r="B44" s="23" t="s">
        <v>2127</v>
      </c>
      <c r="C44" s="41" t="s">
        <v>2128</v>
      </c>
      <c r="D44" s="32" t="s">
        <v>362</v>
      </c>
      <c r="E44" s="32" t="s">
        <v>2040</v>
      </c>
      <c r="F44" s="94" t="s">
        <v>136</v>
      </c>
      <c r="G44" s="105">
        <v>1.13999999977355E-3</v>
      </c>
      <c r="H44" s="94">
        <v>5977.5</v>
      </c>
      <c r="I44" s="125">
        <v>-2.7878699994462164E-3</v>
      </c>
      <c r="J44" s="41">
        <v>8.8426884336259827E-6</v>
      </c>
      <c r="K44" s="41">
        <v>-1.6712727146595997E-8</v>
      </c>
      <c r="L44" s="18"/>
      <c r="M44" s="18"/>
      <c r="N44" s="18"/>
      <c r="O44" s="18"/>
      <c r="P44" s="18"/>
    </row>
    <row r="45" spans="2:16" x14ac:dyDescent="0.2">
      <c r="B45" s="23" t="s">
        <v>2129</v>
      </c>
      <c r="C45" s="41" t="s">
        <v>2130</v>
      </c>
      <c r="D45" s="32" t="s">
        <v>362</v>
      </c>
      <c r="E45" s="32" t="s">
        <v>2040</v>
      </c>
      <c r="F45" s="94" t="s">
        <v>136</v>
      </c>
      <c r="G45" s="105">
        <v>5.6999999988677497E-3</v>
      </c>
      <c r="H45" s="94">
        <v>13236.000000000002</v>
      </c>
      <c r="I45" s="125">
        <v>-1.0818599997850991E-2</v>
      </c>
      <c r="J45" s="41">
        <v>3.431491033944411E-5</v>
      </c>
      <c r="K45" s="41">
        <v>-6.4855359076342682E-8</v>
      </c>
      <c r="L45" s="18"/>
      <c r="M45" s="18"/>
      <c r="N45" s="18"/>
      <c r="O45" s="18"/>
      <c r="P45" s="18"/>
    </row>
    <row r="46" spans="2:16" x14ac:dyDescent="0.2">
      <c r="B46" s="23" t="s">
        <v>2131</v>
      </c>
      <c r="C46" s="41" t="s">
        <v>2132</v>
      </c>
      <c r="D46" s="32" t="s">
        <v>362</v>
      </c>
      <c r="E46" s="32" t="s">
        <v>2040</v>
      </c>
      <c r="F46" s="94" t="s">
        <v>136</v>
      </c>
      <c r="G46" s="105">
        <v>-5.6999999988677497E-3</v>
      </c>
      <c r="H46" s="94">
        <v>117.36</v>
      </c>
      <c r="I46" s="125">
        <v>3.2507783993542642E-3</v>
      </c>
      <c r="J46" s="41">
        <v>-1.0310961615125948E-5</v>
      </c>
      <c r="K46" s="41">
        <v>1.9487771098813036E-8</v>
      </c>
      <c r="L46" s="18"/>
      <c r="M46" s="18"/>
      <c r="N46" s="18"/>
      <c r="O46" s="18"/>
      <c r="P46" s="18"/>
    </row>
    <row r="47" spans="2:16" x14ac:dyDescent="0.2">
      <c r="B47" s="23" t="s">
        <v>2133</v>
      </c>
      <c r="C47" s="41" t="s">
        <v>2134</v>
      </c>
      <c r="D47" s="32" t="s">
        <v>362</v>
      </c>
      <c r="E47" s="32" t="s">
        <v>2040</v>
      </c>
      <c r="F47" s="94" t="s">
        <v>136</v>
      </c>
      <c r="G47" s="105">
        <v>1.13999999977355E-3</v>
      </c>
      <c r="H47" s="94">
        <v>67675</v>
      </c>
      <c r="I47" s="125">
        <v>4.0569749991941203E-3</v>
      </c>
      <c r="J47" s="41">
        <v>-1.2868091377291539E-5</v>
      </c>
      <c r="K47" s="41">
        <v>2.4320759653628497E-8</v>
      </c>
      <c r="L47" s="18"/>
      <c r="M47" s="18"/>
      <c r="N47" s="18"/>
      <c r="O47" s="18"/>
      <c r="P47" s="18"/>
    </row>
    <row r="48" spans="2:16" x14ac:dyDescent="0.2">
      <c r="B48" s="23" t="s">
        <v>2135</v>
      </c>
      <c r="C48" s="41" t="s">
        <v>2136</v>
      </c>
      <c r="D48" s="32" t="s">
        <v>362</v>
      </c>
      <c r="E48" s="32" t="s">
        <v>2040</v>
      </c>
      <c r="F48" s="94" t="s">
        <v>136</v>
      </c>
      <c r="G48" s="105">
        <v>-2.2799999995471E-3</v>
      </c>
      <c r="H48" s="94">
        <v>8392</v>
      </c>
      <c r="I48" s="125">
        <v>1.8308399996363214E-2</v>
      </c>
      <c r="J48" s="41">
        <v>-5.8071386728290037E-5</v>
      </c>
      <c r="K48" s="41">
        <v>1.0975522305227222E-7</v>
      </c>
      <c r="L48" s="18"/>
      <c r="M48" s="18"/>
      <c r="N48" s="18"/>
      <c r="O48" s="18"/>
      <c r="P48" s="18"/>
    </row>
    <row r="49" spans="2:16" x14ac:dyDescent="0.2">
      <c r="B49" s="23" t="s">
        <v>2137</v>
      </c>
      <c r="C49" s="41" t="s">
        <v>2138</v>
      </c>
      <c r="D49" s="32" t="s">
        <v>362</v>
      </c>
      <c r="E49" s="32" t="s">
        <v>2040</v>
      </c>
      <c r="F49" s="94" t="s">
        <v>136</v>
      </c>
      <c r="G49" s="105">
        <v>4.5599999990942001E-3</v>
      </c>
      <c r="H49" s="94">
        <v>1122.5</v>
      </c>
      <c r="I49" s="125">
        <v>2.8794119994280325E-2</v>
      </c>
      <c r="J49" s="41">
        <v>-9.1330453672674333E-5</v>
      </c>
      <c r="K49" s="41">
        <v>1.7261503261857357E-7</v>
      </c>
      <c r="L49" s="18"/>
      <c r="M49" s="18"/>
      <c r="N49" s="18"/>
      <c r="O49" s="18"/>
      <c r="P49" s="18"/>
    </row>
    <row r="50" spans="2:16" x14ac:dyDescent="0.2">
      <c r="B50" s="23" t="s">
        <v>2139</v>
      </c>
      <c r="C50" s="41" t="s">
        <v>2140</v>
      </c>
      <c r="D50" s="32" t="s">
        <v>362</v>
      </c>
      <c r="E50" s="32" t="s">
        <v>2040</v>
      </c>
      <c r="F50" s="94" t="s">
        <v>136</v>
      </c>
      <c r="G50" s="105">
        <v>1.5959999996829701E-2</v>
      </c>
      <c r="H50" s="94">
        <v>2974</v>
      </c>
      <c r="I50" s="125">
        <v>-1.4929667997034365E-2</v>
      </c>
      <c r="J50" s="41">
        <v>4.7354576268432869E-5</v>
      </c>
      <c r="K50" s="41">
        <v>-8.950039552535288E-8</v>
      </c>
      <c r="L50" s="18"/>
      <c r="M50" s="18"/>
      <c r="N50" s="18"/>
      <c r="O50" s="18"/>
      <c r="P50" s="18"/>
    </row>
    <row r="51" spans="2:16" x14ac:dyDescent="0.2">
      <c r="B51" s="23" t="s">
        <v>2141</v>
      </c>
      <c r="C51" s="41" t="s">
        <v>2142</v>
      </c>
      <c r="D51" s="32" t="s">
        <v>362</v>
      </c>
      <c r="E51" s="32" t="s">
        <v>2040</v>
      </c>
      <c r="F51" s="94" t="s">
        <v>137</v>
      </c>
      <c r="G51" s="105">
        <v>-1.7099999996603249E-2</v>
      </c>
      <c r="H51" s="94">
        <v>36550</v>
      </c>
      <c r="I51" s="125">
        <v>-3.4562052593134579E-2</v>
      </c>
      <c r="J51" s="41">
        <v>1.0962543546449181E-4</v>
      </c>
      <c r="K51" s="41">
        <v>-2.0719264339086782E-7</v>
      </c>
      <c r="L51" s="18"/>
      <c r="M51" s="18"/>
      <c r="N51" s="18"/>
      <c r="O51" s="18"/>
      <c r="P51" s="18"/>
    </row>
    <row r="52" spans="2:16" x14ac:dyDescent="0.2">
      <c r="B52" s="23" t="s">
        <v>2143</v>
      </c>
      <c r="C52" s="41" t="s">
        <v>2144</v>
      </c>
      <c r="D52" s="32" t="s">
        <v>362</v>
      </c>
      <c r="E52" s="32" t="s">
        <v>2040</v>
      </c>
      <c r="F52" s="94" t="s">
        <v>136</v>
      </c>
      <c r="G52" s="105">
        <v>-3.4199999993206501E-3</v>
      </c>
      <c r="H52" s="94">
        <v>33030</v>
      </c>
      <c r="I52" s="125">
        <v>2.3218379995387891E-2</v>
      </c>
      <c r="J52" s="41">
        <v>-7.3645076805422364E-5</v>
      </c>
      <c r="K52" s="41">
        <v>1.3918957832538156E-7</v>
      </c>
      <c r="L52" s="18"/>
      <c r="M52" s="18"/>
      <c r="N52" s="18"/>
      <c r="O52" s="18"/>
      <c r="P52" s="18"/>
    </row>
    <row r="53" spans="2:16" x14ac:dyDescent="0.2">
      <c r="B53" s="23" t="s">
        <v>2145</v>
      </c>
      <c r="C53" s="41" t="s">
        <v>2146</v>
      </c>
      <c r="D53" s="32" t="s">
        <v>362</v>
      </c>
      <c r="E53" s="32" t="s">
        <v>2040</v>
      </c>
      <c r="F53" s="94" t="s">
        <v>136</v>
      </c>
      <c r="G53" s="105">
        <v>6.8399999986412996E-2</v>
      </c>
      <c r="H53" s="94">
        <v>292.39999999999998</v>
      </c>
      <c r="I53" s="125">
        <v>-0.15062819997007915</v>
      </c>
      <c r="J53" s="41">
        <v>4.77769136264568E-4</v>
      </c>
      <c r="K53" s="41">
        <v>-9.0298615329369399E-7</v>
      </c>
      <c r="L53" s="18"/>
      <c r="M53" s="18"/>
      <c r="N53" s="18"/>
      <c r="O53" s="18"/>
      <c r="P53" s="18"/>
    </row>
    <row r="54" spans="2:16" x14ac:dyDescent="0.2">
      <c r="B54" s="23" t="s">
        <v>2147</v>
      </c>
      <c r="C54" s="41" t="s">
        <v>2148</v>
      </c>
      <c r="D54" s="32" t="s">
        <v>362</v>
      </c>
      <c r="E54" s="32" t="s">
        <v>2040</v>
      </c>
      <c r="F54" s="94" t="s">
        <v>136</v>
      </c>
      <c r="G54" s="105">
        <v>7.9799999984148506E-3</v>
      </c>
      <c r="H54" s="94">
        <v>48850</v>
      </c>
      <c r="I54" s="125">
        <v>2.8606931994317512E-3</v>
      </c>
      <c r="J54" s="41">
        <v>-9.0736722558055079E-6</v>
      </c>
      <c r="K54" s="41">
        <v>1.7149287772285859E-8</v>
      </c>
      <c r="L54" s="18"/>
      <c r="M54" s="18"/>
      <c r="N54" s="18"/>
      <c r="O54" s="18"/>
      <c r="P54" s="18"/>
    </row>
    <row r="55" spans="2:16" x14ac:dyDescent="0.2">
      <c r="B55" s="23" t="s">
        <v>2149</v>
      </c>
      <c r="C55" s="41" t="s">
        <v>2150</v>
      </c>
      <c r="D55" s="32" t="s">
        <v>362</v>
      </c>
      <c r="E55" s="32" t="s">
        <v>2040</v>
      </c>
      <c r="F55" s="94" t="s">
        <v>136</v>
      </c>
      <c r="G55" s="105">
        <v>5.6999999988677497E-2</v>
      </c>
      <c r="H55" s="94">
        <v>29660.000000000004</v>
      </c>
      <c r="I55" s="125">
        <v>-0.26110274994813443</v>
      </c>
      <c r="J55" s="41">
        <v>8.2817716300004525E-4</v>
      </c>
      <c r="K55" s="41">
        <v>-1.5652591469386547E-6</v>
      </c>
      <c r="L55" s="18"/>
      <c r="M55" s="18"/>
      <c r="N55" s="18"/>
      <c r="O55" s="18"/>
      <c r="P55" s="18"/>
    </row>
    <row r="56" spans="2:16" x14ac:dyDescent="0.2">
      <c r="B56" s="23" t="s">
        <v>2151</v>
      </c>
      <c r="C56" s="41" t="s">
        <v>2152</v>
      </c>
      <c r="D56" s="32" t="s">
        <v>362</v>
      </c>
      <c r="E56" s="32" t="s">
        <v>2040</v>
      </c>
      <c r="F56" s="94" t="s">
        <v>136</v>
      </c>
      <c r="G56" s="105">
        <v>1.1399999997735499E-2</v>
      </c>
      <c r="H56" s="94">
        <v>85770</v>
      </c>
      <c r="I56" s="125">
        <v>-3.7074509992635507E-2</v>
      </c>
      <c r="J56" s="41">
        <v>1.1759455812478731E-4</v>
      </c>
      <c r="K56" s="41">
        <v>-2.2225432668085124E-7</v>
      </c>
      <c r="L56" s="18"/>
      <c r="M56" s="18"/>
      <c r="N56" s="18"/>
      <c r="O56" s="18"/>
      <c r="P56" s="18"/>
    </row>
    <row r="57" spans="2:16" x14ac:dyDescent="0.2">
      <c r="B57" s="23" t="s">
        <v>2153</v>
      </c>
      <c r="C57" s="41" t="s">
        <v>2154</v>
      </c>
      <c r="D57" s="32" t="s">
        <v>362</v>
      </c>
      <c r="E57" s="32" t="s">
        <v>2040</v>
      </c>
      <c r="F57" s="94" t="s">
        <v>136</v>
      </c>
      <c r="G57" s="105">
        <v>1.1399999997735499E-2</v>
      </c>
      <c r="H57" s="94">
        <v>1619.8</v>
      </c>
      <c r="I57" s="125">
        <v>-6.3455249987395226E-2</v>
      </c>
      <c r="J57" s="41">
        <v>2.0127014718327796E-4</v>
      </c>
      <c r="K57" s="41">
        <v>-3.804016253516253E-7</v>
      </c>
      <c r="L57" s="18"/>
      <c r="M57" s="18"/>
      <c r="N57" s="18"/>
      <c r="O57" s="18"/>
      <c r="P57" s="18"/>
    </row>
    <row r="58" spans="2:16" x14ac:dyDescent="0.2">
      <c r="B58" s="23" t="s">
        <v>2155</v>
      </c>
      <c r="C58" s="41" t="s">
        <v>2156</v>
      </c>
      <c r="D58" s="32" t="s">
        <v>362</v>
      </c>
      <c r="E58" s="32" t="s">
        <v>2040</v>
      </c>
      <c r="F58" s="94" t="s">
        <v>136</v>
      </c>
      <c r="G58" s="105">
        <v>2.2799999995470999E-2</v>
      </c>
      <c r="H58" s="94">
        <v>2934</v>
      </c>
      <c r="I58" s="125">
        <v>3.4453079993156228E-3</v>
      </c>
      <c r="J58" s="41">
        <v>-1.0927979138869124E-5</v>
      </c>
      <c r="K58" s="41">
        <v>2.0653937428927589E-8</v>
      </c>
      <c r="L58" s="18"/>
      <c r="M58" s="18"/>
      <c r="N58" s="18"/>
      <c r="O58" s="18"/>
      <c r="P58" s="18"/>
    </row>
    <row r="59" spans="2:16" x14ac:dyDescent="0.2">
      <c r="B59" s="23" t="s">
        <v>2157</v>
      </c>
      <c r="C59" s="41" t="s">
        <v>2158</v>
      </c>
      <c r="D59" s="32" t="s">
        <v>362</v>
      </c>
      <c r="E59" s="32" t="s">
        <v>2040</v>
      </c>
      <c r="F59" s="94" t="s">
        <v>136</v>
      </c>
      <c r="G59" s="105">
        <v>2.2799999995471E-3</v>
      </c>
      <c r="H59" s="94">
        <v>6948.9999999999991</v>
      </c>
      <c r="I59" s="125">
        <v>3.2039699993635623E-2</v>
      </c>
      <c r="J59" s="41">
        <v>-1.0162492677450756E-4</v>
      </c>
      <c r="K59" s="41">
        <v>1.9207164034147637E-7</v>
      </c>
      <c r="L59" s="18"/>
      <c r="M59" s="18"/>
      <c r="N59" s="18"/>
      <c r="O59" s="18"/>
      <c r="P59" s="18"/>
    </row>
    <row r="60" spans="2:16" x14ac:dyDescent="0.2">
      <c r="B60" s="23" t="s">
        <v>2159</v>
      </c>
      <c r="C60" s="41" t="s">
        <v>2160</v>
      </c>
      <c r="D60" s="32" t="s">
        <v>362</v>
      </c>
      <c r="E60" s="32" t="s">
        <v>2040</v>
      </c>
      <c r="F60" s="94" t="s">
        <v>136</v>
      </c>
      <c r="G60" s="105">
        <v>-3.4199999993206501E-3</v>
      </c>
      <c r="H60" s="94">
        <v>22162</v>
      </c>
      <c r="I60" s="125">
        <v>-5.9873461188106714E-2</v>
      </c>
      <c r="J60" s="41">
        <v>1.8990927225243432E-4</v>
      </c>
      <c r="K60" s="41">
        <v>-3.5892951262358076E-7</v>
      </c>
      <c r="L60" s="18"/>
      <c r="M60" s="18"/>
      <c r="N60" s="18"/>
      <c r="O60" s="18"/>
      <c r="P60" s="18"/>
    </row>
    <row r="61" spans="2:16" x14ac:dyDescent="0.2">
      <c r="B61" s="23" t="s">
        <v>2161</v>
      </c>
      <c r="C61" s="41" t="s">
        <v>2162</v>
      </c>
      <c r="D61" s="32" t="s">
        <v>362</v>
      </c>
      <c r="E61" s="32" t="s">
        <v>2040</v>
      </c>
      <c r="F61" s="94" t="s">
        <v>136</v>
      </c>
      <c r="G61" s="105">
        <v>7.9799999984148506E-3</v>
      </c>
      <c r="H61" s="94">
        <v>143.5</v>
      </c>
      <c r="I61" s="125">
        <v>1.5083624997003784E-2</v>
      </c>
      <c r="J61" s="41">
        <v>-4.7842903838648036E-5</v>
      </c>
      <c r="K61" s="41">
        <v>9.0423337173746991E-8</v>
      </c>
      <c r="L61" s="18"/>
      <c r="M61" s="18"/>
      <c r="N61" s="18"/>
      <c r="O61" s="18"/>
      <c r="P61" s="18"/>
    </row>
    <row r="62" spans="2:16" x14ac:dyDescent="0.2">
      <c r="B62" s="23" t="s">
        <v>2163</v>
      </c>
      <c r="C62" s="41" t="s">
        <v>2164</v>
      </c>
      <c r="D62" s="32" t="s">
        <v>362</v>
      </c>
      <c r="E62" s="32" t="s">
        <v>2040</v>
      </c>
      <c r="F62" s="94" t="s">
        <v>136</v>
      </c>
      <c r="G62" s="105">
        <v>4.5599999990941997E-2</v>
      </c>
      <c r="H62" s="94">
        <v>290.09999999999997</v>
      </c>
      <c r="I62" s="125">
        <v>-0.10219415997970012</v>
      </c>
      <c r="J62" s="41">
        <v>3.2414392228336436E-4</v>
      </c>
      <c r="K62" s="41">
        <v>-6.1263369958268309E-7</v>
      </c>
      <c r="L62" s="18"/>
      <c r="M62" s="18"/>
      <c r="N62" s="18"/>
      <c r="O62" s="18"/>
      <c r="P62" s="18"/>
    </row>
    <row r="63" spans="2:16" x14ac:dyDescent="0.2">
      <c r="B63" s="23" t="s">
        <v>2165</v>
      </c>
      <c r="C63" s="41" t="s">
        <v>2166</v>
      </c>
      <c r="D63" s="32" t="s">
        <v>362</v>
      </c>
      <c r="E63" s="32" t="s">
        <v>2040</v>
      </c>
      <c r="F63" s="94" t="s">
        <v>136</v>
      </c>
      <c r="G63" s="105">
        <v>2.2799999995471E-3</v>
      </c>
      <c r="H63" s="94">
        <v>7813</v>
      </c>
      <c r="I63" s="125">
        <v>3.7324169992585914E-2</v>
      </c>
      <c r="J63" s="41">
        <v>-1.1838644067108219E-4</v>
      </c>
      <c r="K63" s="41">
        <v>2.2375098881338222E-7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28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1727.1369890426893</v>
      </c>
      <c r="O11" s="103"/>
      <c r="P11" s="103">
        <v>1</v>
      </c>
      <c r="Q11" s="121">
        <v>1.0353843345779256E-2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2167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2168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2169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2170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2171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2172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2173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1727.1369878426892</v>
      </c>
      <c r="O20" s="164" t="s">
        <v>178</v>
      </c>
      <c r="P20" s="164">
        <v>0.99999999930520855</v>
      </c>
      <c r="Q20" s="164">
        <v>1.0353843338585493E-2</v>
      </c>
    </row>
    <row r="21" spans="2:17" s="157" customFormat="1" x14ac:dyDescent="0.2">
      <c r="B21" s="133" t="s">
        <v>2174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1711.9056643325416</v>
      </c>
      <c r="O21" s="164" t="s">
        <v>178</v>
      </c>
      <c r="P21" s="164">
        <v>0.9911811716112976</v>
      </c>
      <c r="Q21" s="164">
        <v>1.026253457814932E-2</v>
      </c>
    </row>
    <row r="22" spans="2:17" x14ac:dyDescent="0.2">
      <c r="B22" s="23" t="s">
        <v>2183</v>
      </c>
      <c r="C22" s="41" t="s">
        <v>2184</v>
      </c>
      <c r="D22" s="32" t="s">
        <v>1812</v>
      </c>
      <c r="E22" s="94" t="s">
        <v>430</v>
      </c>
      <c r="F22" s="94" t="s">
        <v>178</v>
      </c>
      <c r="G22" s="94" t="s">
        <v>2185</v>
      </c>
      <c r="H22" s="94">
        <v>0</v>
      </c>
      <c r="I22" s="94" t="s">
        <v>136</v>
      </c>
      <c r="J22" s="32">
        <v>0</v>
      </c>
      <c r="K22" s="32">
        <v>0</v>
      </c>
      <c r="L22" s="105">
        <v>223.55363982428258</v>
      </c>
      <c r="M22" s="94">
        <v>99005</v>
      </c>
      <c r="N22" s="125">
        <v>807.85187604431292</v>
      </c>
      <c r="O22" s="32">
        <v>0</v>
      </c>
      <c r="P22" s="32">
        <v>0.46774047523125883</v>
      </c>
      <c r="Q22" s="32">
        <v>4.8429116070247951E-3</v>
      </c>
    </row>
    <row r="23" spans="2:17" x14ac:dyDescent="0.2">
      <c r="B23" s="23" t="s">
        <v>2179</v>
      </c>
      <c r="C23" s="41" t="s">
        <v>2180</v>
      </c>
      <c r="D23" s="32" t="s">
        <v>1812</v>
      </c>
      <c r="E23" s="94" t="s">
        <v>2181</v>
      </c>
      <c r="F23" s="94" t="s">
        <v>263</v>
      </c>
      <c r="G23" s="94" t="s">
        <v>2182</v>
      </c>
      <c r="H23" s="94">
        <v>0</v>
      </c>
      <c r="I23" s="94" t="s">
        <v>136</v>
      </c>
      <c r="J23" s="32">
        <v>0</v>
      </c>
      <c r="K23" s="32">
        <v>0</v>
      </c>
      <c r="L23" s="105">
        <v>1027.5949315467522</v>
      </c>
      <c r="M23" s="94">
        <v>12655.02</v>
      </c>
      <c r="N23" s="125">
        <v>474.65455600020812</v>
      </c>
      <c r="O23" s="32">
        <v>0</v>
      </c>
      <c r="P23" s="32">
        <v>0.27482160304105224</v>
      </c>
      <c r="Q23" s="32">
        <v>2.8454598259229865E-3</v>
      </c>
    </row>
    <row r="24" spans="2:17" x14ac:dyDescent="0.2">
      <c r="B24" s="23" t="s">
        <v>2175</v>
      </c>
      <c r="C24" s="41" t="s">
        <v>2176</v>
      </c>
      <c r="D24" s="32" t="s">
        <v>1812</v>
      </c>
      <c r="E24" s="94" t="s">
        <v>2177</v>
      </c>
      <c r="F24" s="94" t="s">
        <v>263</v>
      </c>
      <c r="G24" s="94" t="s">
        <v>2178</v>
      </c>
      <c r="H24" s="94">
        <v>0</v>
      </c>
      <c r="I24" s="94" t="s">
        <v>137</v>
      </c>
      <c r="J24" s="32">
        <v>0</v>
      </c>
      <c r="K24" s="32">
        <v>0</v>
      </c>
      <c r="L24" s="105">
        <v>68601.809651052186</v>
      </c>
      <c r="M24" s="94">
        <v>147.1011</v>
      </c>
      <c r="N24" s="125">
        <v>429.39923208802048</v>
      </c>
      <c r="O24" s="32">
        <v>1.314210912855406E-3</v>
      </c>
      <c r="P24" s="32">
        <v>0.24861909322318793</v>
      </c>
      <c r="Q24" s="32">
        <v>2.5741631440025768E-3</v>
      </c>
    </row>
    <row r="25" spans="2:17" s="157" customFormat="1" x14ac:dyDescent="0.2">
      <c r="B25" s="133" t="s">
        <v>2186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15.231322710147639</v>
      </c>
      <c r="O25" s="164" t="s">
        <v>178</v>
      </c>
      <c r="P25" s="164">
        <v>8.8188272307166537E-3</v>
      </c>
      <c r="Q25" s="164">
        <v>9.130875564033252E-5</v>
      </c>
    </row>
    <row r="26" spans="2:17" x14ac:dyDescent="0.2">
      <c r="B26" s="23" t="s">
        <v>2187</v>
      </c>
      <c r="C26" s="41" t="s">
        <v>2188</v>
      </c>
      <c r="D26" s="32" t="s">
        <v>1812</v>
      </c>
      <c r="E26" s="94" t="s">
        <v>262</v>
      </c>
      <c r="F26" s="94" t="s">
        <v>263</v>
      </c>
      <c r="G26" s="94" t="s">
        <v>2189</v>
      </c>
      <c r="H26" s="94">
        <v>0</v>
      </c>
      <c r="I26" s="94" t="s">
        <v>184</v>
      </c>
      <c r="J26" s="32">
        <v>0</v>
      </c>
      <c r="K26" s="32">
        <v>0</v>
      </c>
      <c r="L26" s="105">
        <v>0.11101421858990464</v>
      </c>
      <c r="M26" s="94">
        <v>13720154.689999999</v>
      </c>
      <c r="N26" s="125">
        <v>15.231322510147638</v>
      </c>
      <c r="O26" s="32">
        <v>1.76213045380801E-3</v>
      </c>
      <c r="P26" s="32">
        <v>8.8188271149180798E-3</v>
      </c>
      <c r="Q26" s="32">
        <v>9.1308754441372223E-5</v>
      </c>
    </row>
    <row r="27" spans="2:17" s="157" customFormat="1" x14ac:dyDescent="0.2">
      <c r="B27" s="133" t="s">
        <v>2190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2170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2171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2172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2173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1:16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2191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2192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2193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2194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362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2195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2196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2197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2198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365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2199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2200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4257812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21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297.27895193187413</v>
      </c>
      <c r="Q11" s="103"/>
      <c r="R11" s="103">
        <v>1</v>
      </c>
      <c r="S11" s="121">
        <v>1.7821282954550795E-3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297.27895153187404</v>
      </c>
      <c r="Q12" s="160" t="s">
        <v>178</v>
      </c>
      <c r="R12" s="160">
        <v>0.99999999865446199</v>
      </c>
      <c r="S12" s="160">
        <v>1.7821282930571582E-3</v>
      </c>
    </row>
    <row r="13" spans="1:19" s="157" customFormat="1" x14ac:dyDescent="0.2">
      <c r="B13" s="133" t="s">
        <v>2197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246.24604979101775</v>
      </c>
      <c r="Q13" s="164" t="s">
        <v>178</v>
      </c>
      <c r="R13" s="160">
        <v>0.82833328155519281</v>
      </c>
      <c r="S13" s="160">
        <v>1.4761961791266683E-3</v>
      </c>
    </row>
    <row r="14" spans="1:19" x14ac:dyDescent="0.2">
      <c r="B14" s="23" t="s">
        <v>2219</v>
      </c>
      <c r="C14" s="32" t="s">
        <v>2220</v>
      </c>
      <c r="D14" s="32" t="s">
        <v>178</v>
      </c>
      <c r="E14" s="32" t="s">
        <v>2221</v>
      </c>
      <c r="F14" s="32" t="s">
        <v>362</v>
      </c>
      <c r="G14" s="101" t="s">
        <v>187</v>
      </c>
      <c r="H14" s="94" t="s">
        <v>188</v>
      </c>
      <c r="I14" s="94" t="s">
        <v>2222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1605.3437303550081</v>
      </c>
      <c r="O14" s="94">
        <v>126.47</v>
      </c>
      <c r="P14" s="125">
        <v>2.0302782158236772</v>
      </c>
      <c r="Q14" s="32">
        <v>2.2479496799242498E-6</v>
      </c>
      <c r="R14" s="41">
        <v>6.8295390663545711E-3</v>
      </c>
      <c r="S14" s="41">
        <v>1.2171114815066347E-5</v>
      </c>
    </row>
    <row r="15" spans="1:19" x14ac:dyDescent="0.2">
      <c r="B15" s="23" t="s">
        <v>2237</v>
      </c>
      <c r="C15" s="32" t="s">
        <v>2238</v>
      </c>
      <c r="D15" s="32" t="s">
        <v>178</v>
      </c>
      <c r="E15" s="32" t="s">
        <v>2221</v>
      </c>
      <c r="F15" s="32" t="s">
        <v>362</v>
      </c>
      <c r="G15" s="101" t="s">
        <v>187</v>
      </c>
      <c r="H15" s="94" t="s">
        <v>188</v>
      </c>
      <c r="I15" s="94" t="s">
        <v>2239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27175.790399101468</v>
      </c>
      <c r="O15" s="94">
        <v>162.47999999999999</v>
      </c>
      <c r="P15" s="125">
        <v>44.155224240189767</v>
      </c>
      <c r="Q15" s="32">
        <v>1.3843333327455611E-5</v>
      </c>
      <c r="R15" s="41">
        <v>0.14853128333925433</v>
      </c>
      <c r="S15" s="41">
        <v>2.6470180279914075E-4</v>
      </c>
    </row>
    <row r="16" spans="1:19" x14ac:dyDescent="0.2">
      <c r="B16" s="23" t="s">
        <v>2262</v>
      </c>
      <c r="C16" s="32" t="s">
        <v>2263</v>
      </c>
      <c r="D16" s="32" t="s">
        <v>178</v>
      </c>
      <c r="E16" s="32" t="s">
        <v>2221</v>
      </c>
      <c r="F16" s="32" t="s">
        <v>362</v>
      </c>
      <c r="G16" s="101" t="s">
        <v>187</v>
      </c>
      <c r="H16" s="94" t="s">
        <v>188</v>
      </c>
      <c r="I16" s="94" t="s">
        <v>2264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31994.333656276864</v>
      </c>
      <c r="O16" s="94">
        <v>129.03</v>
      </c>
      <c r="P16" s="125">
        <v>41.282288716428319</v>
      </c>
      <c r="Q16" s="32">
        <v>1.3468508273771018E-5</v>
      </c>
      <c r="R16" s="41">
        <v>0.13886717659677689</v>
      </c>
      <c r="S16" s="41">
        <v>2.4747912472307355E-4</v>
      </c>
    </row>
    <row r="17" spans="2:19" x14ac:dyDescent="0.2">
      <c r="B17" s="23" t="s">
        <v>2265</v>
      </c>
      <c r="C17" s="32" t="s">
        <v>2266</v>
      </c>
      <c r="D17" s="32" t="s">
        <v>178</v>
      </c>
      <c r="E17" s="32" t="s">
        <v>2221</v>
      </c>
      <c r="F17" s="32" t="s">
        <v>362</v>
      </c>
      <c r="G17" s="101" t="s">
        <v>187</v>
      </c>
      <c r="H17" s="94" t="s">
        <v>188</v>
      </c>
      <c r="I17" s="94" t="s">
        <v>2264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326.08428822698409</v>
      </c>
      <c r="O17" s="94">
        <v>110.58000000000001</v>
      </c>
      <c r="P17" s="125">
        <v>0.36058400592139894</v>
      </c>
      <c r="Q17" s="32">
        <v>1.3177891444949407E-6</v>
      </c>
      <c r="R17" s="41">
        <v>1.2129483220326748E-3</v>
      </c>
      <c r="S17" s="41">
        <v>2.1616295256191896E-6</v>
      </c>
    </row>
    <row r="18" spans="2:19" x14ac:dyDescent="0.2">
      <c r="B18" s="23" t="s">
        <v>2233</v>
      </c>
      <c r="C18" s="32" t="s">
        <v>2234</v>
      </c>
      <c r="D18" s="32" t="s">
        <v>178</v>
      </c>
      <c r="E18" s="32" t="s">
        <v>2235</v>
      </c>
      <c r="F18" s="32" t="s">
        <v>362</v>
      </c>
      <c r="G18" s="101" t="s">
        <v>187</v>
      </c>
      <c r="H18" s="94" t="s">
        <v>188</v>
      </c>
      <c r="I18" s="94" t="s">
        <v>2236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1012.4573675999795</v>
      </c>
      <c r="O18" s="94">
        <v>129.47999999999999</v>
      </c>
      <c r="P18" s="125">
        <v>1.3109297993588225</v>
      </c>
      <c r="Q18" s="32">
        <v>1.4463610560637144E-5</v>
      </c>
      <c r="R18" s="41">
        <v>4.4097632571687799E-3</v>
      </c>
      <c r="S18" s="41">
        <v>7.8587638768586363E-6</v>
      </c>
    </row>
    <row r="19" spans="2:19" x14ac:dyDescent="0.2">
      <c r="B19" s="23" t="s">
        <v>2250</v>
      </c>
      <c r="C19" s="32" t="s">
        <v>2251</v>
      </c>
      <c r="D19" s="32" t="s">
        <v>178</v>
      </c>
      <c r="E19" s="32" t="s">
        <v>2252</v>
      </c>
      <c r="F19" s="32" t="s">
        <v>2253</v>
      </c>
      <c r="G19" s="101" t="s">
        <v>665</v>
      </c>
      <c r="H19" s="94" t="s">
        <v>183</v>
      </c>
      <c r="I19" s="94" t="s">
        <v>2254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1887.8111245934524</v>
      </c>
      <c r="O19" s="94">
        <v>141.21</v>
      </c>
      <c r="P19" s="125">
        <v>2.6657780887626354</v>
      </c>
      <c r="Q19" s="32">
        <v>2.2718884804577674E-5</v>
      </c>
      <c r="R19" s="41">
        <v>8.9672614607896554E-3</v>
      </c>
      <c r="S19" s="41">
        <v>1.5980810382017096E-5</v>
      </c>
    </row>
    <row r="20" spans="2:19" x14ac:dyDescent="0.2">
      <c r="B20" s="23" t="s">
        <v>2309</v>
      </c>
      <c r="C20" s="32" t="s">
        <v>2310</v>
      </c>
      <c r="D20" s="32" t="s">
        <v>178</v>
      </c>
      <c r="E20" s="32" t="s">
        <v>2311</v>
      </c>
      <c r="F20" s="32" t="s">
        <v>362</v>
      </c>
      <c r="G20" s="101" t="s">
        <v>195</v>
      </c>
      <c r="H20" s="94" t="s">
        <v>188</v>
      </c>
      <c r="I20" s="94" t="s">
        <v>2312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572.80289301096582</v>
      </c>
      <c r="O20" s="94">
        <v>131.38999999999999</v>
      </c>
      <c r="P20" s="125">
        <v>0.75260572148637883</v>
      </c>
      <c r="Q20" s="32">
        <v>0</v>
      </c>
      <c r="R20" s="41">
        <v>2.5316481930373917E-3</v>
      </c>
      <c r="S20" s="41">
        <v>4.5117218789496589E-6</v>
      </c>
    </row>
    <row r="21" spans="2:19" x14ac:dyDescent="0.2">
      <c r="B21" s="23" t="s">
        <v>2292</v>
      </c>
      <c r="C21" s="32" t="s">
        <v>2293</v>
      </c>
      <c r="D21" s="32" t="s">
        <v>178</v>
      </c>
      <c r="E21" s="32" t="s">
        <v>2294</v>
      </c>
      <c r="F21" s="32" t="s">
        <v>2253</v>
      </c>
      <c r="G21" s="101" t="s">
        <v>515</v>
      </c>
      <c r="H21" s="94" t="s">
        <v>183</v>
      </c>
      <c r="I21" s="94" t="s">
        <v>2295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56.973036887323119</v>
      </c>
      <c r="O21" s="94">
        <v>131.41</v>
      </c>
      <c r="P21" s="125">
        <v>7.4868267822435081E-2</v>
      </c>
      <c r="Q21" s="32">
        <v>0</v>
      </c>
      <c r="R21" s="41">
        <v>2.5184516877465397E-4</v>
      </c>
      <c r="S21" s="41">
        <v>4.4882040134697084E-7</v>
      </c>
    </row>
    <row r="22" spans="2:19" x14ac:dyDescent="0.2">
      <c r="B22" s="23" t="s">
        <v>2213</v>
      </c>
      <c r="C22" s="32" t="s">
        <v>2214</v>
      </c>
      <c r="D22" s="32" t="s">
        <v>178</v>
      </c>
      <c r="E22" s="32" t="s">
        <v>1375</v>
      </c>
      <c r="F22" s="32" t="s">
        <v>394</v>
      </c>
      <c r="G22" s="101" t="s">
        <v>386</v>
      </c>
      <c r="H22" s="94" t="s">
        <v>188</v>
      </c>
      <c r="I22" s="94" t="s">
        <v>2215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154.0083614546632</v>
      </c>
      <c r="O22" s="94">
        <v>132.47999999999999</v>
      </c>
      <c r="P22" s="125">
        <v>0.20403027691396189</v>
      </c>
      <c r="Q22" s="32">
        <v>1.540083614546632E-6</v>
      </c>
      <c r="R22" s="41">
        <v>6.8632600992457225E-4</v>
      </c>
      <c r="S22" s="41">
        <v>1.223121002193364E-6</v>
      </c>
    </row>
    <row r="23" spans="2:19" x14ac:dyDescent="0.2">
      <c r="B23" s="23" t="s">
        <v>2259</v>
      </c>
      <c r="C23" s="32" t="s">
        <v>2260</v>
      </c>
      <c r="D23" s="32" t="s">
        <v>178</v>
      </c>
      <c r="E23" s="32" t="s">
        <v>649</v>
      </c>
      <c r="F23" s="32" t="s">
        <v>686</v>
      </c>
      <c r="G23" s="101" t="s">
        <v>515</v>
      </c>
      <c r="H23" s="94" t="s">
        <v>183</v>
      </c>
      <c r="I23" s="94" t="s">
        <v>2261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38470.675750220216</v>
      </c>
      <c r="O23" s="94">
        <v>126.82</v>
      </c>
      <c r="P23" s="125">
        <v>48.788510986128955</v>
      </c>
      <c r="Q23" s="32">
        <v>1.0395376166835407E-5</v>
      </c>
      <c r="R23" s="41">
        <v>0.16411693686712661</v>
      </c>
      <c r="S23" s="41">
        <v>2.9247743695432122E-4</v>
      </c>
    </row>
    <row r="24" spans="2:19" x14ac:dyDescent="0.2">
      <c r="B24" s="23" t="s">
        <v>2284</v>
      </c>
      <c r="C24" s="32" t="s">
        <v>2285</v>
      </c>
      <c r="D24" s="32" t="s">
        <v>178</v>
      </c>
      <c r="E24" s="32" t="s">
        <v>2286</v>
      </c>
      <c r="F24" s="32" t="s">
        <v>394</v>
      </c>
      <c r="G24" s="101" t="s">
        <v>515</v>
      </c>
      <c r="H24" s="94" t="s">
        <v>183</v>
      </c>
      <c r="I24" s="94" t="s">
        <v>2287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87.505528137520315</v>
      </c>
      <c r="O24" s="94">
        <v>102.17</v>
      </c>
      <c r="P24" s="125">
        <v>8.9404398112295141E-2</v>
      </c>
      <c r="Q24" s="32">
        <v>0</v>
      </c>
      <c r="R24" s="41">
        <v>3.0074244251501357E-4</v>
      </c>
      <c r="S24" s="41">
        <v>5.359616164502784E-7</v>
      </c>
    </row>
    <row r="25" spans="2:19" x14ac:dyDescent="0.2">
      <c r="B25" s="23" t="s">
        <v>2288</v>
      </c>
      <c r="C25" s="32" t="s">
        <v>2289</v>
      </c>
      <c r="D25" s="32" t="s">
        <v>178</v>
      </c>
      <c r="E25" s="32" t="s">
        <v>2290</v>
      </c>
      <c r="F25" s="32" t="s">
        <v>394</v>
      </c>
      <c r="G25" s="101" t="s">
        <v>515</v>
      </c>
      <c r="H25" s="94" t="s">
        <v>183</v>
      </c>
      <c r="I25" s="94" t="s">
        <v>2291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1695.4282398318546</v>
      </c>
      <c r="O25" s="94">
        <v>100.88</v>
      </c>
      <c r="P25" s="125">
        <v>1.7103480083243552</v>
      </c>
      <c r="Q25" s="32">
        <v>0</v>
      </c>
      <c r="R25" s="41">
        <v>5.753343777652669E-3</v>
      </c>
      <c r="S25" s="41">
        <v>1.025319673963524E-5</v>
      </c>
    </row>
    <row r="26" spans="2:19" x14ac:dyDescent="0.2">
      <c r="B26" s="23" t="s">
        <v>2240</v>
      </c>
      <c r="C26" s="32" t="s">
        <v>2241</v>
      </c>
      <c r="D26" s="32" t="s">
        <v>178</v>
      </c>
      <c r="E26" s="32" t="s">
        <v>752</v>
      </c>
      <c r="F26" s="32" t="s">
        <v>362</v>
      </c>
      <c r="G26" s="101" t="s">
        <v>386</v>
      </c>
      <c r="H26" s="94" t="s">
        <v>188</v>
      </c>
      <c r="I26" s="94" t="s">
        <v>2242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10781.022136141939</v>
      </c>
      <c r="O26" s="94">
        <v>152.54</v>
      </c>
      <c r="P26" s="125">
        <v>16.445371166316541</v>
      </c>
      <c r="Q26" s="32">
        <v>1.0282992412083731E-5</v>
      </c>
      <c r="R26" s="41">
        <v>5.5319662086555123E-2</v>
      </c>
      <c r="S26" s="41">
        <v>9.8586735099463472E-5</v>
      </c>
    </row>
    <row r="27" spans="2:19" x14ac:dyDescent="0.2">
      <c r="B27" s="23" t="s">
        <v>2267</v>
      </c>
      <c r="C27" s="32" t="s">
        <v>2268</v>
      </c>
      <c r="D27" s="32" t="s">
        <v>178</v>
      </c>
      <c r="E27" s="32" t="s">
        <v>752</v>
      </c>
      <c r="F27" s="32" t="s">
        <v>362</v>
      </c>
      <c r="G27" s="101" t="s">
        <v>386</v>
      </c>
      <c r="H27" s="94" t="s">
        <v>188</v>
      </c>
      <c r="I27" s="94" t="s">
        <v>2269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8570.0382520702915</v>
      </c>
      <c r="O27" s="94">
        <v>135.65</v>
      </c>
      <c r="P27" s="125">
        <v>11.625256888649538</v>
      </c>
      <c r="Q27" s="32">
        <v>1.0129829380003182E-5</v>
      </c>
      <c r="R27" s="41">
        <v>3.9105549898849332E-2</v>
      </c>
      <c r="S27" s="41">
        <v>6.9691106984069926E-5</v>
      </c>
    </row>
    <row r="28" spans="2:19" x14ac:dyDescent="0.2">
      <c r="B28" s="23" t="s">
        <v>2300</v>
      </c>
      <c r="C28" s="32" t="s">
        <v>2301</v>
      </c>
      <c r="D28" s="32" t="s">
        <v>178</v>
      </c>
      <c r="E28" s="32" t="s">
        <v>2302</v>
      </c>
      <c r="F28" s="32" t="s">
        <v>362</v>
      </c>
      <c r="G28" s="101" t="s">
        <v>386</v>
      </c>
      <c r="H28" s="94" t="s">
        <v>188</v>
      </c>
      <c r="I28" s="94" t="s">
        <v>2303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624.31494008638822</v>
      </c>
      <c r="O28" s="94">
        <v>131.69</v>
      </c>
      <c r="P28" s="125">
        <v>0.82216034484588585</v>
      </c>
      <c r="Q28" s="32">
        <v>0</v>
      </c>
      <c r="R28" s="41">
        <v>2.7656190911030123E-3</v>
      </c>
      <c r="S28" s="41">
        <v>4.9286880367054371E-6</v>
      </c>
    </row>
    <row r="29" spans="2:19" x14ac:dyDescent="0.2">
      <c r="B29" s="23" t="s">
        <v>2313</v>
      </c>
      <c r="C29" s="32" t="s">
        <v>2314</v>
      </c>
      <c r="D29" s="32" t="s">
        <v>178</v>
      </c>
      <c r="E29" s="32" t="s">
        <v>2315</v>
      </c>
      <c r="F29" s="32" t="s">
        <v>1130</v>
      </c>
      <c r="G29" s="101" t="s">
        <v>182</v>
      </c>
      <c r="H29" s="94" t="s">
        <v>183</v>
      </c>
      <c r="I29" s="94" t="s">
        <v>2316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779.18814194490653</v>
      </c>
      <c r="O29" s="94">
        <v>132.47</v>
      </c>
      <c r="P29" s="125">
        <v>1.032190531367724</v>
      </c>
      <c r="Q29" s="32">
        <v>0</v>
      </c>
      <c r="R29" s="41">
        <v>3.4721278605835018E-3</v>
      </c>
      <c r="S29" s="41">
        <v>6.1877773057837685E-6</v>
      </c>
    </row>
    <row r="30" spans="2:19" x14ac:dyDescent="0.2">
      <c r="B30" s="23" t="s">
        <v>2223</v>
      </c>
      <c r="C30" s="32" t="s">
        <v>2224</v>
      </c>
      <c r="D30" s="32" t="s">
        <v>178</v>
      </c>
      <c r="E30" s="32" t="s">
        <v>2225</v>
      </c>
      <c r="F30" s="32" t="s">
        <v>362</v>
      </c>
      <c r="G30" s="101" t="s">
        <v>371</v>
      </c>
      <c r="H30" s="94" t="s">
        <v>188</v>
      </c>
      <c r="I30" s="94" t="s">
        <v>2226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1300.6979418797127</v>
      </c>
      <c r="O30" s="94">
        <v>158.34</v>
      </c>
      <c r="P30" s="125">
        <v>2.0595251210814873</v>
      </c>
      <c r="Q30" s="32">
        <v>0</v>
      </c>
      <c r="R30" s="41">
        <v>6.9279210912767805E-3</v>
      </c>
      <c r="S30" s="41">
        <v>1.2346444205444385E-5</v>
      </c>
    </row>
    <row r="31" spans="2:19" x14ac:dyDescent="0.2">
      <c r="B31" s="23" t="s">
        <v>2270</v>
      </c>
      <c r="C31" s="32" t="s">
        <v>2271</v>
      </c>
      <c r="D31" s="32" t="s">
        <v>178</v>
      </c>
      <c r="E31" s="32" t="s">
        <v>910</v>
      </c>
      <c r="F31" s="32" t="s">
        <v>394</v>
      </c>
      <c r="G31" s="101" t="s">
        <v>182</v>
      </c>
      <c r="H31" s="94" t="s">
        <v>183</v>
      </c>
      <c r="I31" s="94" t="s">
        <v>2272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14859.609582834901</v>
      </c>
      <c r="O31" s="94">
        <v>106.76999999999998</v>
      </c>
      <c r="P31" s="125">
        <v>15.865605151405118</v>
      </c>
      <c r="Q31" s="32">
        <v>2.9719219165669802E-5</v>
      </c>
      <c r="R31" s="41">
        <v>5.3369419692521507E-2</v>
      </c>
      <c r="S31" s="41">
        <v>9.5111152946060105E-5</v>
      </c>
    </row>
    <row r="32" spans="2:19" x14ac:dyDescent="0.2">
      <c r="B32" s="23" t="s">
        <v>2204</v>
      </c>
      <c r="C32" s="32" t="s">
        <v>2205</v>
      </c>
      <c r="D32" s="32" t="s">
        <v>178</v>
      </c>
      <c r="E32" s="32" t="s">
        <v>910</v>
      </c>
      <c r="F32" s="32" t="s">
        <v>394</v>
      </c>
      <c r="G32" s="101" t="s">
        <v>182</v>
      </c>
      <c r="H32" s="94" t="s">
        <v>183</v>
      </c>
      <c r="I32" s="94" t="s">
        <v>2206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7276.567513062384</v>
      </c>
      <c r="O32" s="94">
        <v>103.82000000000001</v>
      </c>
      <c r="P32" s="125">
        <v>7.6415695496359088</v>
      </c>
      <c r="Q32" s="32">
        <v>2.2413161971632694E-5</v>
      </c>
      <c r="R32" s="41">
        <v>2.5705047397324942E-2</v>
      </c>
      <c r="S32" s="41">
        <v>4.5809692302786734E-5</v>
      </c>
    </row>
    <row r="33" spans="2:19" x14ac:dyDescent="0.2">
      <c r="B33" s="23" t="s">
        <v>2273</v>
      </c>
      <c r="C33" s="32" t="s">
        <v>2274</v>
      </c>
      <c r="D33" s="32" t="s">
        <v>178</v>
      </c>
      <c r="E33" s="32" t="s">
        <v>443</v>
      </c>
      <c r="F33" s="32" t="s">
        <v>394</v>
      </c>
      <c r="G33" s="101" t="s">
        <v>182</v>
      </c>
      <c r="H33" s="94" t="s">
        <v>183</v>
      </c>
      <c r="I33" s="94" t="s">
        <v>2275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7856.1310914239057</v>
      </c>
      <c r="O33" s="94">
        <v>121.9</v>
      </c>
      <c r="P33" s="125">
        <v>9.5766238004457414</v>
      </c>
      <c r="Q33" s="32">
        <v>3.1424524365695622E-5</v>
      </c>
      <c r="R33" s="41">
        <v>3.2214267906327809E-2</v>
      </c>
      <c r="S33" s="41">
        <v>5.7409958353237255E-5</v>
      </c>
    </row>
    <row r="34" spans="2:19" x14ac:dyDescent="0.2">
      <c r="B34" s="23" t="s">
        <v>2243</v>
      </c>
      <c r="C34" s="32" t="s">
        <v>2244</v>
      </c>
      <c r="D34" s="32" t="s">
        <v>178</v>
      </c>
      <c r="E34" s="32" t="s">
        <v>2245</v>
      </c>
      <c r="F34" s="32" t="s">
        <v>1548</v>
      </c>
      <c r="G34" s="101" t="s">
        <v>371</v>
      </c>
      <c r="H34" s="94" t="s">
        <v>188</v>
      </c>
      <c r="I34" s="94" t="s">
        <v>2246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1147.7042656818965</v>
      </c>
      <c r="O34" s="94">
        <v>130.18</v>
      </c>
      <c r="P34" s="125">
        <v>1.4940814128634712</v>
      </c>
      <c r="Q34" s="32">
        <v>3.173713061943419E-6</v>
      </c>
      <c r="R34" s="41">
        <v>5.0258567017750447E-3</v>
      </c>
      <c r="S34" s="41">
        <v>8.9567214371358496E-6</v>
      </c>
    </row>
    <row r="35" spans="2:19" x14ac:dyDescent="0.2">
      <c r="B35" s="23" t="s">
        <v>2296</v>
      </c>
      <c r="C35" s="32" t="s">
        <v>2297</v>
      </c>
      <c r="D35" s="32" t="s">
        <v>178</v>
      </c>
      <c r="E35" s="32" t="s">
        <v>2298</v>
      </c>
      <c r="F35" s="32" t="s">
        <v>370</v>
      </c>
      <c r="G35" s="101" t="s">
        <v>371</v>
      </c>
      <c r="H35" s="94" t="s">
        <v>188</v>
      </c>
      <c r="I35" s="94" t="s">
        <v>2299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2290.401849119894</v>
      </c>
      <c r="O35" s="94">
        <v>135.71</v>
      </c>
      <c r="P35" s="125">
        <v>3.1083043493107905</v>
      </c>
      <c r="Q35" s="32">
        <v>0</v>
      </c>
      <c r="R35" s="41">
        <v>1.0455850739217837E-2</v>
      </c>
      <c r="S35" s="41">
        <v>1.863366745541502E-5</v>
      </c>
    </row>
    <row r="36" spans="2:19" x14ac:dyDescent="0.2">
      <c r="B36" s="23" t="s">
        <v>2201</v>
      </c>
      <c r="C36" s="32" t="s">
        <v>2202</v>
      </c>
      <c r="D36" s="32" t="s">
        <v>178</v>
      </c>
      <c r="E36" s="32" t="s">
        <v>393</v>
      </c>
      <c r="F36" s="102" t="s">
        <v>99</v>
      </c>
      <c r="G36" s="101" t="s">
        <v>464</v>
      </c>
      <c r="H36" s="94" t="s">
        <v>183</v>
      </c>
      <c r="I36" s="94" t="s">
        <v>2203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4849.9122856442555</v>
      </c>
      <c r="O36" s="94">
        <v>121.93</v>
      </c>
      <c r="P36" s="125">
        <v>5.9134980501037795</v>
      </c>
      <c r="Q36" s="32">
        <v>2.4249561428221276E-5</v>
      </c>
      <c r="R36" s="41">
        <v>1.9892084561233737E-2</v>
      </c>
      <c r="S36" s="41">
        <v>3.5450246752159783E-5</v>
      </c>
    </row>
    <row r="37" spans="2:19" x14ac:dyDescent="0.2">
      <c r="B37" s="23" t="s">
        <v>2207</v>
      </c>
      <c r="C37" s="32" t="s">
        <v>2208</v>
      </c>
      <c r="D37" s="32" t="s">
        <v>178</v>
      </c>
      <c r="E37" s="32" t="s">
        <v>393</v>
      </c>
      <c r="F37" s="32" t="s">
        <v>394</v>
      </c>
      <c r="G37" s="101" t="s">
        <v>464</v>
      </c>
      <c r="H37" s="94" t="s">
        <v>183</v>
      </c>
      <c r="I37" s="94" t="s">
        <v>2209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5378.7013943625279</v>
      </c>
      <c r="O37" s="94">
        <v>117.84000000000002</v>
      </c>
      <c r="P37" s="125">
        <v>6.3382617231168021</v>
      </c>
      <c r="Q37" s="32">
        <v>0</v>
      </c>
      <c r="R37" s="41">
        <v>2.1320923267279645E-2</v>
      </c>
      <c r="S37" s="41">
        <v>3.7996620639845615E-5</v>
      </c>
    </row>
    <row r="38" spans="2:19" x14ac:dyDescent="0.2">
      <c r="B38" s="23" t="s">
        <v>2276</v>
      </c>
      <c r="C38" s="32" t="s">
        <v>2277</v>
      </c>
      <c r="D38" s="32" t="s">
        <v>178</v>
      </c>
      <c r="E38" s="32" t="s">
        <v>2278</v>
      </c>
      <c r="F38" s="32" t="s">
        <v>370</v>
      </c>
      <c r="G38" s="101" t="s">
        <v>381</v>
      </c>
      <c r="H38" s="94" t="s">
        <v>188</v>
      </c>
      <c r="I38" s="94" t="s">
        <v>2279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1467.7818110219182</v>
      </c>
      <c r="O38" s="94">
        <v>106.89</v>
      </c>
      <c r="P38" s="125">
        <v>1.5689119778939804</v>
      </c>
      <c r="Q38" s="32">
        <v>1.6491930460920428E-5</v>
      </c>
      <c r="R38" s="41">
        <v>5.2775750442416777E-3</v>
      </c>
      <c r="S38" s="41">
        <v>9.4053158177306884E-6</v>
      </c>
    </row>
    <row r="39" spans="2:19" x14ac:dyDescent="0.2">
      <c r="B39" s="23" t="s">
        <v>2210</v>
      </c>
      <c r="C39" s="32" t="s">
        <v>2211</v>
      </c>
      <c r="D39" s="32" t="s">
        <v>178</v>
      </c>
      <c r="E39" s="32" t="s">
        <v>1346</v>
      </c>
      <c r="F39" s="32" t="s">
        <v>376</v>
      </c>
      <c r="G39" s="101" t="s">
        <v>381</v>
      </c>
      <c r="H39" s="94" t="s">
        <v>188</v>
      </c>
      <c r="I39" s="94" t="s">
        <v>2212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450.49636872252</v>
      </c>
      <c r="O39" s="94">
        <v>130.41</v>
      </c>
      <c r="P39" s="125">
        <v>0.58749231445103833</v>
      </c>
      <c r="Q39" s="32">
        <v>0</v>
      </c>
      <c r="R39" s="41">
        <v>1.9762324598940014E-3</v>
      </c>
      <c r="S39" s="41">
        <v>3.5218997851738959E-6</v>
      </c>
    </row>
    <row r="40" spans="2:19" x14ac:dyDescent="0.2">
      <c r="B40" s="23" t="s">
        <v>2280</v>
      </c>
      <c r="C40" s="32" t="s">
        <v>2281</v>
      </c>
      <c r="D40" s="32" t="s">
        <v>178</v>
      </c>
      <c r="E40" s="32" t="s">
        <v>2282</v>
      </c>
      <c r="F40" s="32" t="s">
        <v>394</v>
      </c>
      <c r="G40" s="101" t="s">
        <v>418</v>
      </c>
      <c r="H40" s="94" t="s">
        <v>183</v>
      </c>
      <c r="I40" s="94" t="s">
        <v>2283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11186.596166252772</v>
      </c>
      <c r="O40" s="94">
        <v>104.16000000000001</v>
      </c>
      <c r="P40" s="125">
        <v>11.651958566759276</v>
      </c>
      <c r="Q40" s="32">
        <v>0</v>
      </c>
      <c r="R40" s="41">
        <v>3.9195370176861678E-2</v>
      </c>
      <c r="S40" s="41">
        <v>6.9851178243021355E-5</v>
      </c>
    </row>
    <row r="41" spans="2:19" x14ac:dyDescent="0.2">
      <c r="B41" s="23" t="s">
        <v>2227</v>
      </c>
      <c r="C41" s="32" t="s">
        <v>2228</v>
      </c>
      <c r="D41" s="32" t="s">
        <v>178</v>
      </c>
      <c r="E41" s="32" t="s">
        <v>417</v>
      </c>
      <c r="F41" s="32" t="s">
        <v>412</v>
      </c>
      <c r="G41" s="101" t="s">
        <v>418</v>
      </c>
      <c r="H41" s="94" t="s">
        <v>183</v>
      </c>
      <c r="I41" s="94" t="s">
        <v>2229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5248.5742418506497</v>
      </c>
      <c r="O41" s="94">
        <v>120.40000000000002</v>
      </c>
      <c r="P41" s="125">
        <v>6.3192833870380163</v>
      </c>
      <c r="Q41" s="32">
        <v>1.470038544616229E-5</v>
      </c>
      <c r="R41" s="41">
        <v>2.1257083106530104E-2</v>
      </c>
      <c r="S41" s="41">
        <v>3.7882849282987457E-5</v>
      </c>
    </row>
    <row r="42" spans="2:19" x14ac:dyDescent="0.2">
      <c r="B42" s="23" t="s">
        <v>2247</v>
      </c>
      <c r="C42" s="32" t="s">
        <v>2248</v>
      </c>
      <c r="D42" s="32" t="s">
        <v>178</v>
      </c>
      <c r="E42" s="32" t="s">
        <v>438</v>
      </c>
      <c r="F42" s="32" t="s">
        <v>448</v>
      </c>
      <c r="G42" s="101" t="s">
        <v>439</v>
      </c>
      <c r="H42" s="94" t="s">
        <v>188</v>
      </c>
      <c r="I42" s="94" t="s">
        <v>2249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52.383262002894938</v>
      </c>
      <c r="O42" s="94">
        <v>128.62</v>
      </c>
      <c r="P42" s="125">
        <v>6.7375351680775547E-2</v>
      </c>
      <c r="Q42" s="32">
        <v>0</v>
      </c>
      <c r="R42" s="41">
        <v>2.2664016824243784E-4</v>
      </c>
      <c r="S42" s="41">
        <v>4.0390185671154819E-7</v>
      </c>
    </row>
    <row r="43" spans="2:19" x14ac:dyDescent="0.2">
      <c r="B43" s="23" t="s">
        <v>2216</v>
      </c>
      <c r="C43" s="32" t="s">
        <v>2217</v>
      </c>
      <c r="D43" s="32" t="s">
        <v>178</v>
      </c>
      <c r="E43" s="32" t="s">
        <v>438</v>
      </c>
      <c r="F43" s="32" t="s">
        <v>448</v>
      </c>
      <c r="G43" s="101" t="s">
        <v>439</v>
      </c>
      <c r="H43" s="94" t="s">
        <v>188</v>
      </c>
      <c r="I43" s="94" t="s">
        <v>2218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71.135545010474033</v>
      </c>
      <c r="O43" s="94">
        <v>129.26</v>
      </c>
      <c r="P43" s="125">
        <v>9.1949805458914902E-2</v>
      </c>
      <c r="Q43" s="32">
        <v>0</v>
      </c>
      <c r="R43" s="41">
        <v>3.0930479558467544E-4</v>
      </c>
      <c r="S43" s="41">
        <v>5.5122082813139955E-7</v>
      </c>
    </row>
    <row r="44" spans="2:19" x14ac:dyDescent="0.2">
      <c r="B44" s="23" t="s">
        <v>2255</v>
      </c>
      <c r="C44" s="32" t="s">
        <v>2256</v>
      </c>
      <c r="D44" s="32" t="s">
        <v>178</v>
      </c>
      <c r="E44" s="32" t="s">
        <v>2257</v>
      </c>
      <c r="F44" s="32" t="s">
        <v>370</v>
      </c>
      <c r="G44" s="101" t="s">
        <v>510</v>
      </c>
      <c r="H44" s="94" t="s">
        <v>183</v>
      </c>
      <c r="I44" s="94" t="s">
        <v>2258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145.33958146535531</v>
      </c>
      <c r="O44" s="94">
        <v>125.4</v>
      </c>
      <c r="P44" s="125">
        <v>0.18225583526267139</v>
      </c>
      <c r="Q44" s="32">
        <v>3.5949705417202187E-7</v>
      </c>
      <c r="R44" s="41">
        <v>6.1308018639825534E-4</v>
      </c>
      <c r="S44" s="41">
        <v>1.0925875475632053E-6</v>
      </c>
    </row>
    <row r="45" spans="2:19" x14ac:dyDescent="0.2">
      <c r="B45" s="23" t="s">
        <v>2304</v>
      </c>
      <c r="C45" s="32" t="s">
        <v>2305</v>
      </c>
      <c r="D45" s="32" t="s">
        <v>178</v>
      </c>
      <c r="E45" s="32" t="s">
        <v>2306</v>
      </c>
      <c r="F45" s="32" t="s">
        <v>2307</v>
      </c>
      <c r="G45" s="101" t="s">
        <v>510</v>
      </c>
      <c r="H45" s="94" t="s">
        <v>183</v>
      </c>
      <c r="I45" s="94" t="s">
        <v>2308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184.83518150405612</v>
      </c>
      <c r="O45" s="94">
        <v>134.25</v>
      </c>
      <c r="P45" s="125">
        <v>0.24814123102090699</v>
      </c>
      <c r="Q45" s="32">
        <v>0</v>
      </c>
      <c r="R45" s="41">
        <v>8.3470837544452928E-4</v>
      </c>
      <c r="S45" s="41">
        <v>1.4875574143330375E-6</v>
      </c>
    </row>
    <row r="46" spans="2:19" x14ac:dyDescent="0.2">
      <c r="B46" s="23" t="s">
        <v>2230</v>
      </c>
      <c r="C46" s="32" t="s">
        <v>2231</v>
      </c>
      <c r="D46" s="32" t="s">
        <v>178</v>
      </c>
      <c r="E46" s="32" t="s">
        <v>1581</v>
      </c>
      <c r="F46" s="32" t="s">
        <v>370</v>
      </c>
      <c r="G46" s="101" t="s">
        <v>2232</v>
      </c>
      <c r="H46" s="94" t="s">
        <v>188</v>
      </c>
      <c r="I46" s="94" t="s">
        <v>390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146.63080617062431</v>
      </c>
      <c r="O46" s="94">
        <v>123.70000000000002</v>
      </c>
      <c r="P46" s="125">
        <v>0.1813823070363455</v>
      </c>
      <c r="Q46" s="32">
        <v>2.603332377983679E-6</v>
      </c>
      <c r="R46" s="41">
        <v>6.1014177377048857E-4</v>
      </c>
      <c r="S46" s="41">
        <v>1.0873509192755395E-6</v>
      </c>
    </row>
    <row r="47" spans="2:19" s="157" customFormat="1" x14ac:dyDescent="0.2">
      <c r="B47" s="133" t="s">
        <v>2198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22.825674893446411</v>
      </c>
      <c r="Q47" s="164" t="s">
        <v>178</v>
      </c>
      <c r="R47" s="160">
        <v>7.6782008094125859E-2</v>
      </c>
      <c r="S47" s="160">
        <v>1.3683538920640262E-4</v>
      </c>
    </row>
    <row r="48" spans="2:19" x14ac:dyDescent="0.2">
      <c r="B48" s="23" t="s">
        <v>2319</v>
      </c>
      <c r="C48" s="32" t="s">
        <v>2320</v>
      </c>
      <c r="D48" s="32" t="s">
        <v>178</v>
      </c>
      <c r="E48" s="32" t="s">
        <v>2321</v>
      </c>
      <c r="F48" s="32" t="s">
        <v>362</v>
      </c>
      <c r="G48" s="101" t="s">
        <v>498</v>
      </c>
      <c r="H48" s="94" t="s">
        <v>183</v>
      </c>
      <c r="I48" s="94" t="s">
        <v>2322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6780.8713420113709</v>
      </c>
      <c r="O48" s="94">
        <v>105.97000000000001</v>
      </c>
      <c r="P48" s="125">
        <v>7.1856893611294499</v>
      </c>
      <c r="Q48" s="32">
        <v>0</v>
      </c>
      <c r="R48" s="41">
        <v>2.41715375893015E-2</v>
      </c>
      <c r="S48" s="41">
        <v>4.3076781082550268E-5</v>
      </c>
    </row>
    <row r="49" spans="2:19" x14ac:dyDescent="0.2">
      <c r="B49" s="23" t="s">
        <v>2323</v>
      </c>
      <c r="C49" s="32" t="s">
        <v>2324</v>
      </c>
      <c r="D49" s="32" t="s">
        <v>178</v>
      </c>
      <c r="E49" s="32" t="s">
        <v>2321</v>
      </c>
      <c r="F49" s="32" t="s">
        <v>362</v>
      </c>
      <c r="G49" s="101" t="s">
        <v>498</v>
      </c>
      <c r="H49" s="94" t="s">
        <v>183</v>
      </c>
      <c r="I49" s="94" t="s">
        <v>2322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5347.0915658238309</v>
      </c>
      <c r="O49" s="94">
        <v>103.1</v>
      </c>
      <c r="P49" s="125">
        <v>5.512851404364369</v>
      </c>
      <c r="Q49" s="32">
        <v>0</v>
      </c>
      <c r="R49" s="41">
        <v>1.8544371771156271E-2</v>
      </c>
      <c r="S49" s="41">
        <v>3.3048449654816019E-5</v>
      </c>
    </row>
    <row r="50" spans="2:19" x14ac:dyDescent="0.2">
      <c r="B50" s="23" t="s">
        <v>2317</v>
      </c>
      <c r="C50" s="32" t="s">
        <v>2318</v>
      </c>
      <c r="D50" s="32" t="s">
        <v>178</v>
      </c>
      <c r="E50" s="32" t="s">
        <v>1622</v>
      </c>
      <c r="F50" s="32" t="s">
        <v>394</v>
      </c>
      <c r="G50" s="101" t="s">
        <v>418</v>
      </c>
      <c r="H50" s="94" t="s">
        <v>183</v>
      </c>
      <c r="I50" s="94" t="s">
        <v>961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9324.310770327098</v>
      </c>
      <c r="O50" s="94">
        <v>108.61000000000001</v>
      </c>
      <c r="P50" s="125">
        <v>10.127133927952592</v>
      </c>
      <c r="Q50" s="32">
        <v>0</v>
      </c>
      <c r="R50" s="41">
        <v>3.4066098060899289E-2</v>
      </c>
      <c r="S50" s="41">
        <v>6.0710157270076045E-5</v>
      </c>
    </row>
    <row r="51" spans="2:19" s="157" customFormat="1" x14ac:dyDescent="0.2">
      <c r="B51" s="133" t="s">
        <v>365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28.207226647409961</v>
      </c>
      <c r="Q51" s="164" t="s">
        <v>178</v>
      </c>
      <c r="R51" s="160">
        <v>9.4884708332374848E-2</v>
      </c>
      <c r="S51" s="160">
        <v>1.6909672352512757E-4</v>
      </c>
    </row>
    <row r="52" spans="2:19" x14ac:dyDescent="0.2">
      <c r="B52" s="23" t="s">
        <v>2325</v>
      </c>
      <c r="C52" s="32" t="s">
        <v>2326</v>
      </c>
      <c r="D52" s="32" t="s">
        <v>178</v>
      </c>
      <c r="E52" s="32" t="s">
        <v>1371</v>
      </c>
      <c r="F52" s="32" t="s">
        <v>1372</v>
      </c>
      <c r="G52" s="101" t="s">
        <v>371</v>
      </c>
      <c r="H52" s="94" t="s">
        <v>188</v>
      </c>
      <c r="I52" s="94" t="s">
        <v>2327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1979.6951050246241</v>
      </c>
      <c r="O52" s="94">
        <v>100.53</v>
      </c>
      <c r="P52" s="125">
        <v>7.2641843349517403</v>
      </c>
      <c r="Q52" s="32">
        <v>0</v>
      </c>
      <c r="R52" s="41">
        <v>2.4435582431064393E-2</v>
      </c>
      <c r="S52" s="41">
        <v>4.3547342866324879E-5</v>
      </c>
    </row>
    <row r="53" spans="2:19" x14ac:dyDescent="0.2">
      <c r="B53" s="23" t="s">
        <v>2328</v>
      </c>
      <c r="C53" s="32" t="s">
        <v>2329</v>
      </c>
      <c r="D53" s="32" t="s">
        <v>178</v>
      </c>
      <c r="E53" s="32" t="s">
        <v>1371</v>
      </c>
      <c r="F53" s="32" t="s">
        <v>1372</v>
      </c>
      <c r="G53" s="101" t="s">
        <v>371</v>
      </c>
      <c r="H53" s="94" t="s">
        <v>188</v>
      </c>
      <c r="I53" s="94" t="s">
        <v>2327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3394.0659959930358</v>
      </c>
      <c r="O53" s="94">
        <v>99.86</v>
      </c>
      <c r="P53" s="125">
        <v>12.370997208406104</v>
      </c>
      <c r="Q53" s="32">
        <v>0</v>
      </c>
      <c r="R53" s="41">
        <v>4.1614103951904069E-2</v>
      </c>
      <c r="S53" s="41">
        <v>7.4161672142697291E-5</v>
      </c>
    </row>
    <row r="54" spans="2:19" x14ac:dyDescent="0.2">
      <c r="B54" s="23" t="s">
        <v>2330</v>
      </c>
      <c r="C54" s="32" t="s">
        <v>2331</v>
      </c>
      <c r="D54" s="32" t="s">
        <v>178</v>
      </c>
      <c r="E54" s="32" t="s">
        <v>178</v>
      </c>
      <c r="F54" s="32" t="s">
        <v>370</v>
      </c>
      <c r="G54" s="101" t="s">
        <v>182</v>
      </c>
      <c r="H54" s="94" t="s">
        <v>183</v>
      </c>
      <c r="I54" s="94" t="s">
        <v>1265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8529.3979144797122</v>
      </c>
      <c r="O54" s="94">
        <v>100.50000000000001</v>
      </c>
      <c r="P54" s="125">
        <v>8.5720449040521114</v>
      </c>
      <c r="Q54" s="32">
        <v>0</v>
      </c>
      <c r="R54" s="41">
        <v>2.8835021276637576E-2</v>
      </c>
      <c r="S54" s="41">
        <v>5.1387707317145082E-5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2332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2333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8" priority="284" stopIfTrue="1">
      <formula>OR(LEFT(#REF!,3)="TIR",LEFT(#REF!,2)="IR")</formula>
    </cfRule>
  </conditionalFormatting>
  <conditionalFormatting sqref="K1:K5 K59:K55593 Q11:R58 L11:O58 J11:J58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58 P11:P58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234"/>
      <c r="N6" s="17"/>
      <c r="O6" s="17"/>
      <c r="P6" s="16"/>
      <c r="Q6" s="16"/>
      <c r="R6" s="18"/>
    </row>
    <row r="7" spans="1:18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0</v>
      </c>
      <c r="K12" s="160" t="s">
        <v>178</v>
      </c>
      <c r="L12" s="160">
        <v>0</v>
      </c>
      <c r="M12" s="160">
        <v>0</v>
      </c>
    </row>
    <row r="13" spans="1:18" s="157" customFormat="1" x14ac:dyDescent="0.2">
      <c r="B13" s="133" t="s">
        <v>151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2">
        <v>0</v>
      </c>
      <c r="K13" s="160" t="s">
        <v>178</v>
      </c>
      <c r="L13" s="160">
        <v>0</v>
      </c>
      <c r="M13" s="160">
        <v>0</v>
      </c>
    </row>
    <row r="14" spans="1:18" s="157" customFormat="1" x14ac:dyDescent="0.2">
      <c r="B14" s="133" t="s">
        <v>157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75" t="s">
        <v>178</v>
      </c>
      <c r="I14" s="161" t="s">
        <v>178</v>
      </c>
      <c r="J14" s="162">
        <v>0</v>
      </c>
      <c r="K14" s="160" t="s">
        <v>178</v>
      </c>
      <c r="L14" s="160">
        <v>0</v>
      </c>
      <c r="M14" s="160">
        <v>0</v>
      </c>
    </row>
    <row r="15" spans="1:18" s="157" customFormat="1" x14ac:dyDescent="0.2">
      <c r="B15" s="133" t="s">
        <v>158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75" t="s">
        <v>178</v>
      </c>
      <c r="I15" s="161" t="s">
        <v>178</v>
      </c>
      <c r="J15" s="162">
        <v>0</v>
      </c>
      <c r="K15" s="160" t="s">
        <v>178</v>
      </c>
      <c r="L15" s="160">
        <v>0</v>
      </c>
      <c r="M15" s="160">
        <v>0</v>
      </c>
    </row>
    <row r="16" spans="1:18" s="157" customFormat="1" x14ac:dyDescent="0.2">
      <c r="B16" s="115" t="s">
        <v>169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3" priority="306" stopIfTrue="1">
      <formula>LEFT(#REF!,3)="TIR"</formula>
    </cfRule>
  </conditionalFormatting>
  <conditionalFormatting sqref="L11:L15 M12:M15 C11:G15">
    <cfRule type="expression" dxfId="62" priority="309" stopIfTrue="1">
      <formula>OR(LEFT(#REF!,3)="TIR",LEFT(#REF!,2)="IR")</formula>
    </cfRule>
  </conditionalFormatting>
  <conditionalFormatting sqref="B11:B15 J11:J15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15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8" t="s">
        <v>32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1.6000000000000001E-6</v>
      </c>
      <c r="I11" s="103" t="s">
        <v>178</v>
      </c>
      <c r="J11" s="103">
        <v>1</v>
      </c>
      <c r="K11" s="121">
        <v>0</v>
      </c>
    </row>
    <row r="12" spans="1:18" s="157" customFormat="1" x14ac:dyDescent="0.2">
      <c r="B12" s="132" t="s">
        <v>2334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0</v>
      </c>
      <c r="I12" s="160" t="s">
        <v>178</v>
      </c>
      <c r="J12" s="160">
        <v>0</v>
      </c>
      <c r="K12" s="160">
        <v>0</v>
      </c>
    </row>
    <row r="13" spans="1:18" s="157" customFormat="1" x14ac:dyDescent="0.2">
      <c r="B13" s="133" t="s">
        <v>2335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2336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0</v>
      </c>
      <c r="I14" s="164" t="s">
        <v>178</v>
      </c>
      <c r="J14" s="164">
        <v>0</v>
      </c>
      <c r="K14" s="164">
        <v>0</v>
      </c>
    </row>
    <row r="15" spans="1:18" s="157" customFormat="1" x14ac:dyDescent="0.2">
      <c r="B15" s="133" t="s">
        <v>2337</v>
      </c>
      <c r="C15" s="164" t="s">
        <v>178</v>
      </c>
      <c r="D15" s="165" t="s">
        <v>178</v>
      </c>
      <c r="E15" s="165" t="s">
        <v>178</v>
      </c>
      <c r="F15" s="175" t="s">
        <v>178</v>
      </c>
      <c r="G15" s="165" t="s">
        <v>178</v>
      </c>
      <c r="H15" s="166">
        <v>0</v>
      </c>
      <c r="I15" s="164" t="s">
        <v>178</v>
      </c>
      <c r="J15" s="164">
        <v>0</v>
      </c>
      <c r="K15" s="164">
        <v>0</v>
      </c>
    </row>
    <row r="16" spans="1:18" s="157" customFormat="1" x14ac:dyDescent="0.2">
      <c r="B16" s="133" t="s">
        <v>2338</v>
      </c>
      <c r="C16" s="164" t="s">
        <v>178</v>
      </c>
      <c r="D16" s="165" t="s">
        <v>178</v>
      </c>
      <c r="E16" s="165" t="s">
        <v>178</v>
      </c>
      <c r="F16" s="175" t="s">
        <v>178</v>
      </c>
      <c r="G16" s="165" t="s">
        <v>178</v>
      </c>
      <c r="H16" s="166">
        <v>0</v>
      </c>
      <c r="I16" s="164" t="s">
        <v>178</v>
      </c>
      <c r="J16" s="164">
        <v>0</v>
      </c>
      <c r="K16" s="164">
        <v>0</v>
      </c>
    </row>
    <row r="17" spans="2:14" s="157" customFormat="1" x14ac:dyDescent="0.2">
      <c r="B17" s="133" t="s">
        <v>2339</v>
      </c>
      <c r="C17" s="164" t="s">
        <v>178</v>
      </c>
      <c r="D17" s="165" t="s">
        <v>178</v>
      </c>
      <c r="E17" s="165" t="s">
        <v>178</v>
      </c>
      <c r="F17" s="175" t="s">
        <v>178</v>
      </c>
      <c r="G17" s="165" t="s">
        <v>178</v>
      </c>
      <c r="H17" s="166">
        <v>0</v>
      </c>
      <c r="I17" s="164" t="s">
        <v>178</v>
      </c>
      <c r="J17" s="164">
        <v>0</v>
      </c>
      <c r="K17" s="164">
        <v>0</v>
      </c>
    </row>
    <row r="18" spans="2:14" s="157" customFormat="1" x14ac:dyDescent="0.2">
      <c r="B18" s="133" t="s">
        <v>2335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2336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0</v>
      </c>
      <c r="I19" s="164" t="s">
        <v>178</v>
      </c>
      <c r="J19" s="164">
        <v>0</v>
      </c>
      <c r="K19" s="164">
        <v>0</v>
      </c>
    </row>
    <row r="20" spans="2:14" s="157" customFormat="1" x14ac:dyDescent="0.2">
      <c r="B20" s="133" t="s">
        <v>2337</v>
      </c>
      <c r="C20" s="164" t="s">
        <v>178</v>
      </c>
      <c r="D20" s="165" t="s">
        <v>178</v>
      </c>
      <c r="E20" s="165" t="s">
        <v>178</v>
      </c>
      <c r="F20" s="175" t="s">
        <v>178</v>
      </c>
      <c r="G20" s="165" t="s">
        <v>178</v>
      </c>
      <c r="H20" s="166">
        <v>0</v>
      </c>
      <c r="I20" s="164" t="s">
        <v>178</v>
      </c>
      <c r="J20" s="164">
        <v>0</v>
      </c>
      <c r="K20" s="164">
        <v>0</v>
      </c>
    </row>
    <row r="21" spans="2:14" s="157" customFormat="1" x14ac:dyDescent="0.2">
      <c r="B21" s="133" t="s">
        <v>2338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15" t="s">
        <v>169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5" t="s">
        <v>170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5" t="s">
        <v>171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5" t="s">
        <v>172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173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58" priority="320" stopIfTrue="1">
      <formula>OR(LEFT(#REF!,3)="TIR",LEFT(#REF!,2)="IR")</formula>
    </cfRule>
  </conditionalFormatting>
  <conditionalFormatting sqref="B12:B21 H12:H21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33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2340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2341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2342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2027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2343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2344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2035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2345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2027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2036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2035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2037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9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5" t="s">
        <v>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9377.1487751519253</v>
      </c>
      <c r="K11" s="114">
        <v>1</v>
      </c>
      <c r="L11" s="91">
        <v>5.6214145180112932E-2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5187.7024814198558</v>
      </c>
      <c r="K12" s="160">
        <v>0.55322812997981963</v>
      </c>
      <c r="L12" s="160">
        <v>3.1099246416407968E-2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4161.2547122678316</v>
      </c>
      <c r="K13" s="160">
        <v>0.44376545707524112</v>
      </c>
      <c r="L13" s="160">
        <v>2.4945895829946777E-2</v>
      </c>
    </row>
    <row r="14" spans="1:12" x14ac:dyDescent="0.2">
      <c r="B14" s="71" t="s">
        <v>2557</v>
      </c>
      <c r="C14" s="32" t="s">
        <v>193</v>
      </c>
      <c r="D14" s="32" t="s">
        <v>194</v>
      </c>
      <c r="E14" s="101" t="s">
        <v>195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77.529104925358439</v>
      </c>
      <c r="K14" s="41">
        <v>8.2678761726378107E-3</v>
      </c>
      <c r="L14" s="41">
        <v>4.6477159149985837E-4</v>
      </c>
    </row>
    <row r="15" spans="1:12" x14ac:dyDescent="0.2">
      <c r="B15" s="71" t="s">
        <v>2558</v>
      </c>
      <c r="C15" s="32" t="s">
        <v>189</v>
      </c>
      <c r="D15" s="32" t="s">
        <v>190</v>
      </c>
      <c r="E15" s="101" t="s">
        <v>187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999.69899999999996</v>
      </c>
      <c r="K15" s="41">
        <v>0.10661012467340354</v>
      </c>
      <c r="L15" s="41">
        <v>5.9929970260606457E-3</v>
      </c>
    </row>
    <row r="16" spans="1:12" x14ac:dyDescent="0.2">
      <c r="B16" s="71" t="s">
        <v>2558</v>
      </c>
      <c r="C16" s="32" t="s">
        <v>191</v>
      </c>
      <c r="D16" s="32" t="s">
        <v>190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222.38937522268694</v>
      </c>
      <c r="K16" s="41">
        <v>2.3716097563897708E-2</v>
      </c>
      <c r="L16" s="41">
        <v>1.3331801515626682E-3</v>
      </c>
    </row>
    <row r="17" spans="2:12" x14ac:dyDescent="0.2">
      <c r="B17" s="71" t="s">
        <v>2558</v>
      </c>
      <c r="C17" s="32" t="s">
        <v>197</v>
      </c>
      <c r="D17" s="32" t="s">
        <v>190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732.59023353916621</v>
      </c>
      <c r="K17" s="41">
        <v>7.8125051772711909E-2</v>
      </c>
      <c r="L17" s="41">
        <v>4.3917330025550665E-3</v>
      </c>
    </row>
    <row r="18" spans="2:12" x14ac:dyDescent="0.2">
      <c r="B18" s="71" t="s">
        <v>2573</v>
      </c>
      <c r="C18" s="32" t="s">
        <v>180</v>
      </c>
      <c r="D18" s="32" t="s">
        <v>181</v>
      </c>
      <c r="E18" s="101" t="s">
        <v>182</v>
      </c>
      <c r="F18" s="94" t="s">
        <v>183</v>
      </c>
      <c r="G18" s="94" t="s">
        <v>184</v>
      </c>
      <c r="H18" s="32">
        <v>0</v>
      </c>
      <c r="I18" s="32">
        <v>0</v>
      </c>
      <c r="J18" s="125">
        <v>600.70305000000008</v>
      </c>
      <c r="K18" s="41">
        <v>6.4060309205264551E-2</v>
      </c>
      <c r="L18" s="41">
        <v>3.6010955219476664E-3</v>
      </c>
    </row>
    <row r="19" spans="2:12" x14ac:dyDescent="0.2">
      <c r="B19" s="71" t="s">
        <v>2559</v>
      </c>
      <c r="C19" s="32" t="s">
        <v>185</v>
      </c>
      <c r="D19" s="32" t="s">
        <v>186</v>
      </c>
      <c r="E19" s="101" t="s">
        <v>187</v>
      </c>
      <c r="F19" s="94" t="s">
        <v>188</v>
      </c>
      <c r="G19" s="94" t="s">
        <v>184</v>
      </c>
      <c r="H19" s="32">
        <v>0</v>
      </c>
      <c r="I19" s="32">
        <v>0</v>
      </c>
      <c r="J19" s="125">
        <v>1210.06341</v>
      </c>
      <c r="K19" s="41">
        <v>0.12904385320263781</v>
      </c>
      <c r="L19" s="41">
        <v>7.2540898985342626E-3</v>
      </c>
    </row>
    <row r="20" spans="2:12" x14ac:dyDescent="0.2">
      <c r="B20" s="71" t="s">
        <v>2559</v>
      </c>
      <c r="C20" s="32" t="s">
        <v>196</v>
      </c>
      <c r="D20" s="32" t="s">
        <v>186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258.73547269919368</v>
      </c>
      <c r="K20" s="41">
        <v>2.7592126231888836E-2</v>
      </c>
      <c r="L20" s="41">
        <v>1.5510677898274013E-3</v>
      </c>
    </row>
    <row r="21" spans="2:12" x14ac:dyDescent="0.2">
      <c r="B21" s="71" t="s">
        <v>2559</v>
      </c>
      <c r="C21" s="32" t="s">
        <v>198</v>
      </c>
      <c r="D21" s="32" t="s">
        <v>186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5.5954889565882661E-2</v>
      </c>
      <c r="K21" s="41">
        <v>5.9671538660189485E-6</v>
      </c>
      <c r="L21" s="41">
        <v>3.3543845373646136E-7</v>
      </c>
    </row>
    <row r="22" spans="2:12" x14ac:dyDescent="0.2">
      <c r="B22" s="71" t="s">
        <v>2559</v>
      </c>
      <c r="C22" s="32" t="s">
        <v>199</v>
      </c>
      <c r="D22" s="32" t="s">
        <v>186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0.92812860608144876</v>
      </c>
      <c r="K22" s="41">
        <v>9.8977698694602566E-5</v>
      </c>
      <c r="L22" s="41">
        <v>5.5639467240118626E-6</v>
      </c>
    </row>
    <row r="23" spans="2:12" x14ac:dyDescent="0.2">
      <c r="B23" s="71" t="s">
        <v>2559</v>
      </c>
      <c r="C23" s="32" t="s">
        <v>200</v>
      </c>
      <c r="D23" s="32" t="s">
        <v>186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6.5269762670158845E-3</v>
      </c>
      <c r="K23" s="41">
        <v>6.9605126499767376E-7</v>
      </c>
      <c r="L23" s="41">
        <v>3.9127926863380492E-8</v>
      </c>
    </row>
    <row r="24" spans="2:12" x14ac:dyDescent="0.2">
      <c r="B24" s="71" t="s">
        <v>2559</v>
      </c>
      <c r="C24" s="32" t="s">
        <v>201</v>
      </c>
      <c r="D24" s="32" t="s">
        <v>186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24.809377605283139</v>
      </c>
      <c r="K24" s="41">
        <v>2.6457272034570217E-3</v>
      </c>
      <c r="L24" s="41">
        <v>1.4872729312210721E-4</v>
      </c>
    </row>
    <row r="25" spans="2:12" x14ac:dyDescent="0.2">
      <c r="B25" s="71" t="s">
        <v>2559</v>
      </c>
      <c r="C25" s="32" t="s">
        <v>202</v>
      </c>
      <c r="D25" s="32" t="s">
        <v>186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1.6424795141024768</v>
      </c>
      <c r="K25" s="41">
        <v>1.7515766823011358E-4</v>
      </c>
      <c r="L25" s="41">
        <v>9.8463385912976592E-6</v>
      </c>
    </row>
    <row r="26" spans="2:12" x14ac:dyDescent="0.2">
      <c r="B26" s="71" t="s">
        <v>2559</v>
      </c>
      <c r="C26" s="32" t="s">
        <v>203</v>
      </c>
      <c r="D26" s="32" t="s">
        <v>186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32.334090115733787</v>
      </c>
      <c r="K26" s="41">
        <v>3.448179280402845E-3</v>
      </c>
      <c r="L26" s="41">
        <v>1.9383645067562287E-4</v>
      </c>
    </row>
    <row r="27" spans="2:12" x14ac:dyDescent="0.2">
      <c r="B27" s="71" t="s">
        <v>2559</v>
      </c>
      <c r="C27" s="32" t="s">
        <v>204</v>
      </c>
      <c r="D27" s="32" t="s">
        <v>186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5.1446261989780695E-3</v>
      </c>
      <c r="K27" s="41">
        <v>5.4863437941931531E-7</v>
      </c>
      <c r="L27" s="41">
        <v>3.0841012655478552E-8</v>
      </c>
    </row>
    <row r="28" spans="2:12" x14ac:dyDescent="0.2">
      <c r="B28" s="71" t="s">
        <v>2574</v>
      </c>
      <c r="C28" s="32" t="s">
        <v>205</v>
      </c>
      <c r="D28" s="32" t="s">
        <v>186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-7.1688259855744202E-2</v>
      </c>
      <c r="K28" s="41">
        <v>-7.6449954644750467E-6</v>
      </c>
      <c r="L28" s="41">
        <v>-4.2975688494130515E-7</v>
      </c>
    </row>
    <row r="29" spans="2:12" x14ac:dyDescent="0.2">
      <c r="B29" s="71" t="s">
        <v>2574</v>
      </c>
      <c r="C29" s="32" t="s">
        <v>206</v>
      </c>
      <c r="D29" s="32" t="s">
        <v>186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-0.18885368265487676</v>
      </c>
      <c r="K29" s="41">
        <v>-2.0139776725662224E-5</v>
      </c>
      <c r="L29" s="41">
        <v>-1.1321403327514357E-6</v>
      </c>
    </row>
    <row r="30" spans="2:12" x14ac:dyDescent="0.2">
      <c r="B30" s="71" t="s">
        <v>2574</v>
      </c>
      <c r="C30" s="32" t="s">
        <v>207</v>
      </c>
      <c r="D30" s="32" t="s">
        <v>186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2.3905290705170563E-2</v>
      </c>
      <c r="K30" s="41">
        <v>2.549313365755281E-6</v>
      </c>
      <c r="L30" s="41">
        <v>1.433074716521697E-7</v>
      </c>
    </row>
    <row r="31" spans="2:12" s="157" customFormat="1" x14ac:dyDescent="0.2">
      <c r="B31" s="163" t="s">
        <v>208</v>
      </c>
      <c r="C31" s="164" t="s">
        <v>178</v>
      </c>
      <c r="D31" s="164" t="s">
        <v>178</v>
      </c>
      <c r="E31" s="161" t="s">
        <v>178</v>
      </c>
      <c r="F31" s="165" t="s">
        <v>178</v>
      </c>
      <c r="G31" s="165" t="s">
        <v>178</v>
      </c>
      <c r="H31" s="164" t="s">
        <v>178</v>
      </c>
      <c r="I31" s="164" t="s">
        <v>178</v>
      </c>
      <c r="J31" s="166">
        <v>1022.6648818821756</v>
      </c>
      <c r="K31" s="160">
        <v>0.10905925739304555</v>
      </c>
      <c r="L31" s="160">
        <v>6.1306729283279668E-3</v>
      </c>
    </row>
    <row r="32" spans="2:12" x14ac:dyDescent="0.2">
      <c r="B32" s="71" t="s">
        <v>2560</v>
      </c>
      <c r="C32" s="32" t="s">
        <v>211</v>
      </c>
      <c r="D32" s="32" t="s">
        <v>190</v>
      </c>
      <c r="E32" s="101" t="s">
        <v>187</v>
      </c>
      <c r="F32" s="94" t="s">
        <v>188</v>
      </c>
      <c r="G32" s="94" t="s">
        <v>136</v>
      </c>
      <c r="H32" s="32">
        <v>0</v>
      </c>
      <c r="I32" s="32">
        <v>0</v>
      </c>
      <c r="J32" s="125">
        <v>139.27673999999999</v>
      </c>
      <c r="K32" s="41">
        <v>1.4852781302677314E-2</v>
      </c>
      <c r="L32" s="41">
        <v>8.3493640447716941E-4</v>
      </c>
    </row>
    <row r="33" spans="2:12" x14ac:dyDescent="0.2">
      <c r="B33" s="71" t="s">
        <v>2561</v>
      </c>
      <c r="C33" s="32" t="s">
        <v>215</v>
      </c>
      <c r="D33" s="32" t="s">
        <v>190</v>
      </c>
      <c r="E33" s="101" t="s">
        <v>187</v>
      </c>
      <c r="F33" s="94" t="s">
        <v>188</v>
      </c>
      <c r="G33" s="94" t="s">
        <v>137</v>
      </c>
      <c r="H33" s="32">
        <v>0</v>
      </c>
      <c r="I33" s="32">
        <v>0</v>
      </c>
      <c r="J33" s="125">
        <v>10.180620000000001</v>
      </c>
      <c r="K33" s="41">
        <v>1.0856839583240011E-3</v>
      </c>
      <c r="L33" s="41">
        <v>6.1030795652945076E-5</v>
      </c>
    </row>
    <row r="34" spans="2:12" x14ac:dyDescent="0.2">
      <c r="B34" s="71" t="s">
        <v>2562</v>
      </c>
      <c r="C34" s="32" t="s">
        <v>220</v>
      </c>
      <c r="D34" s="32" t="s">
        <v>190</v>
      </c>
      <c r="E34" s="101" t="s">
        <v>187</v>
      </c>
      <c r="F34" s="94" t="s">
        <v>188</v>
      </c>
      <c r="G34" s="94" t="s">
        <v>2</v>
      </c>
      <c r="H34" s="32">
        <v>0</v>
      </c>
      <c r="I34" s="32">
        <v>0</v>
      </c>
      <c r="J34" s="125">
        <v>2.27616</v>
      </c>
      <c r="K34" s="41">
        <v>2.4273476454074095E-4</v>
      </c>
      <c r="L34" s="41">
        <v>1.3645127294153741E-5</v>
      </c>
    </row>
    <row r="35" spans="2:12" x14ac:dyDescent="0.2">
      <c r="B35" s="71" t="s">
        <v>2560</v>
      </c>
      <c r="C35" s="32" t="s">
        <v>225</v>
      </c>
      <c r="D35" s="32" t="s">
        <v>190</v>
      </c>
      <c r="E35" s="101" t="s">
        <v>187</v>
      </c>
      <c r="F35" s="94" t="s">
        <v>188</v>
      </c>
      <c r="G35" s="94" t="s">
        <v>136</v>
      </c>
      <c r="H35" s="32">
        <v>0</v>
      </c>
      <c r="I35" s="32">
        <v>0</v>
      </c>
      <c r="J35" s="125">
        <v>141.62989058277307</v>
      </c>
      <c r="K35" s="41">
        <v>1.510372651419071E-2</v>
      </c>
      <c r="L35" s="41">
        <v>8.4904307502943759E-4</v>
      </c>
    </row>
    <row r="36" spans="2:12" x14ac:dyDescent="0.2">
      <c r="B36" s="71" t="s">
        <v>2560</v>
      </c>
      <c r="C36" s="32" t="s">
        <v>228</v>
      </c>
      <c r="D36" s="32" t="s">
        <v>190</v>
      </c>
      <c r="E36" s="101" t="s">
        <v>187</v>
      </c>
      <c r="F36" s="94" t="s">
        <v>188</v>
      </c>
      <c r="G36" s="94" t="s">
        <v>136</v>
      </c>
      <c r="H36" s="32">
        <v>0</v>
      </c>
      <c r="I36" s="32">
        <v>0</v>
      </c>
      <c r="J36" s="125">
        <v>0.63504946394388284</v>
      </c>
      <c r="K36" s="41">
        <v>6.7723087174074832E-5</v>
      </c>
      <c r="L36" s="41">
        <v>3.8069954544488863E-6</v>
      </c>
    </row>
    <row r="37" spans="2:12" x14ac:dyDescent="0.2">
      <c r="B37" s="71" t="s">
        <v>2563</v>
      </c>
      <c r="C37" s="32" t="s">
        <v>232</v>
      </c>
      <c r="D37" s="32" t="s">
        <v>190</v>
      </c>
      <c r="E37" s="101" t="s">
        <v>187</v>
      </c>
      <c r="F37" s="94" t="s">
        <v>188</v>
      </c>
      <c r="G37" s="94" t="s">
        <v>136</v>
      </c>
      <c r="H37" s="32">
        <v>0</v>
      </c>
      <c r="I37" s="32">
        <v>0</v>
      </c>
      <c r="J37" s="125">
        <v>1.8854893633360106</v>
      </c>
      <c r="K37" s="41">
        <v>2.0107277900210799E-4</v>
      </c>
      <c r="L37" s="41">
        <v>1.1303134390593262E-5</v>
      </c>
    </row>
    <row r="38" spans="2:12" x14ac:dyDescent="0.2">
      <c r="B38" s="71" t="s">
        <v>2575</v>
      </c>
      <c r="C38" s="32" t="s">
        <v>209</v>
      </c>
      <c r="D38" s="32" t="s">
        <v>181</v>
      </c>
      <c r="E38" s="101" t="s">
        <v>182</v>
      </c>
      <c r="F38" s="94" t="s">
        <v>183</v>
      </c>
      <c r="G38" s="94" t="s">
        <v>136</v>
      </c>
      <c r="H38" s="32">
        <v>0</v>
      </c>
      <c r="I38" s="32">
        <v>0</v>
      </c>
      <c r="J38" s="125">
        <v>7.7620200000000006</v>
      </c>
      <c r="K38" s="41">
        <v>8.2775907539914696E-4</v>
      </c>
      <c r="L38" s="41">
        <v>4.6531768838643689E-5</v>
      </c>
    </row>
    <row r="39" spans="2:12" x14ac:dyDescent="0.2">
      <c r="B39" s="71" t="s">
        <v>2576</v>
      </c>
      <c r="C39" s="32" t="s">
        <v>212</v>
      </c>
      <c r="D39" s="32" t="s">
        <v>181</v>
      </c>
      <c r="E39" s="101" t="s">
        <v>182</v>
      </c>
      <c r="F39" s="94" t="s">
        <v>183</v>
      </c>
      <c r="G39" s="94" t="s">
        <v>137</v>
      </c>
      <c r="H39" s="32">
        <v>0</v>
      </c>
      <c r="I39" s="32">
        <v>0</v>
      </c>
      <c r="J39" s="125">
        <v>5.4110399999999998</v>
      </c>
      <c r="K39" s="41">
        <v>5.7704533966001115E-4</v>
      </c>
      <c r="L39" s="41">
        <v>3.2438110499155443E-5</v>
      </c>
    </row>
    <row r="40" spans="2:12" x14ac:dyDescent="0.2">
      <c r="B40" s="71" t="s">
        <v>2577</v>
      </c>
      <c r="C40" s="32" t="s">
        <v>218</v>
      </c>
      <c r="D40" s="32" t="s">
        <v>181</v>
      </c>
      <c r="E40" s="101" t="s">
        <v>182</v>
      </c>
      <c r="F40" s="94" t="s">
        <v>183</v>
      </c>
      <c r="G40" s="94" t="s">
        <v>2</v>
      </c>
      <c r="H40" s="32">
        <v>0</v>
      </c>
      <c r="I40" s="32">
        <v>0</v>
      </c>
      <c r="J40" s="125">
        <v>0.85511000000000004</v>
      </c>
      <c r="K40" s="41">
        <v>9.1190832149951241E-5</v>
      </c>
      <c r="L40" s="41">
        <v>5.1262146775726687E-6</v>
      </c>
    </row>
    <row r="41" spans="2:12" x14ac:dyDescent="0.2">
      <c r="B41" s="71" t="s">
        <v>2567</v>
      </c>
      <c r="C41" s="32" t="s">
        <v>210</v>
      </c>
      <c r="D41" s="32" t="s">
        <v>186</v>
      </c>
      <c r="E41" s="101" t="s">
        <v>187</v>
      </c>
      <c r="F41" s="94" t="s">
        <v>188</v>
      </c>
      <c r="G41" s="94" t="s">
        <v>136</v>
      </c>
      <c r="H41" s="32">
        <v>0</v>
      </c>
      <c r="I41" s="32">
        <v>0</v>
      </c>
      <c r="J41" s="125">
        <v>497.28909999999996</v>
      </c>
      <c r="K41" s="41">
        <v>5.3032015586416147E-2</v>
      </c>
      <c r="L41" s="41">
        <v>2.981149423368809E-3</v>
      </c>
    </row>
    <row r="42" spans="2:12" x14ac:dyDescent="0.2">
      <c r="B42" s="71" t="s">
        <v>2564</v>
      </c>
      <c r="C42" s="32" t="s">
        <v>213</v>
      </c>
      <c r="D42" s="32" t="s">
        <v>186</v>
      </c>
      <c r="E42" s="101" t="s">
        <v>187</v>
      </c>
      <c r="F42" s="94" t="s">
        <v>188</v>
      </c>
      <c r="G42" s="94" t="s">
        <v>137</v>
      </c>
      <c r="H42" s="32">
        <v>0</v>
      </c>
      <c r="I42" s="32">
        <v>0</v>
      </c>
      <c r="J42" s="125">
        <v>59.035899999999998</v>
      </c>
      <c r="K42" s="41">
        <v>6.2957196708275029E-3</v>
      </c>
      <c r="L42" s="41">
        <v>3.5390849958919006E-4</v>
      </c>
    </row>
    <row r="43" spans="2:12" x14ac:dyDescent="0.2">
      <c r="B43" s="71" t="s">
        <v>2564</v>
      </c>
      <c r="C43" s="32" t="s">
        <v>214</v>
      </c>
      <c r="D43" s="32" t="s">
        <v>186</v>
      </c>
      <c r="E43" s="101" t="s">
        <v>187</v>
      </c>
      <c r="F43" s="94" t="s">
        <v>188</v>
      </c>
      <c r="G43" s="94" t="s">
        <v>137</v>
      </c>
      <c r="H43" s="32">
        <v>0</v>
      </c>
      <c r="I43" s="32">
        <v>0</v>
      </c>
      <c r="J43" s="125">
        <v>116.86573368133368</v>
      </c>
      <c r="K43" s="41">
        <v>1.2462821747161653E-2</v>
      </c>
      <c r="L43" s="41">
        <v>7.0058687104881392E-4</v>
      </c>
    </row>
    <row r="44" spans="2:12" x14ac:dyDescent="0.2">
      <c r="B44" s="71" t="s">
        <v>2564</v>
      </c>
      <c r="C44" s="32" t="s">
        <v>216</v>
      </c>
      <c r="D44" s="32" t="s">
        <v>186</v>
      </c>
      <c r="E44" s="101" t="s">
        <v>187</v>
      </c>
      <c r="F44" s="94" t="s">
        <v>188</v>
      </c>
      <c r="G44" s="94" t="s">
        <v>137</v>
      </c>
      <c r="H44" s="32">
        <v>0</v>
      </c>
      <c r="I44" s="32">
        <v>0</v>
      </c>
      <c r="J44" s="125">
        <v>-1.146640260372231</v>
      </c>
      <c r="K44" s="41">
        <v>-1.2228026747433722E-4</v>
      </c>
      <c r="L44" s="41">
        <v>-6.873880708465433E-6</v>
      </c>
    </row>
    <row r="45" spans="2:12" x14ac:dyDescent="0.2">
      <c r="B45" s="71" t="s">
        <v>2578</v>
      </c>
      <c r="C45" s="32" t="s">
        <v>217</v>
      </c>
      <c r="D45" s="32" t="s">
        <v>186</v>
      </c>
      <c r="E45" s="101" t="s">
        <v>187</v>
      </c>
      <c r="F45" s="94" t="s">
        <v>188</v>
      </c>
      <c r="G45" s="94" t="s">
        <v>137</v>
      </c>
      <c r="H45" s="32">
        <v>0</v>
      </c>
      <c r="I45" s="32">
        <v>0</v>
      </c>
      <c r="J45" s="125">
        <v>0.38992889646433904</v>
      </c>
      <c r="K45" s="41">
        <v>4.1582884714124798E-5</v>
      </c>
      <c r="L45" s="41">
        <v>2.33754631832771E-6</v>
      </c>
    </row>
    <row r="46" spans="2:12" x14ac:dyDescent="0.2">
      <c r="B46" s="71" t="s">
        <v>2565</v>
      </c>
      <c r="C46" s="32" t="s">
        <v>219</v>
      </c>
      <c r="D46" s="32" t="s">
        <v>186</v>
      </c>
      <c r="E46" s="101" t="s">
        <v>187</v>
      </c>
      <c r="F46" s="94" t="s">
        <v>188</v>
      </c>
      <c r="G46" s="94" t="s">
        <v>2</v>
      </c>
      <c r="H46" s="32">
        <v>0</v>
      </c>
      <c r="I46" s="32">
        <v>0</v>
      </c>
      <c r="J46" s="125">
        <v>1.7472623018909597</v>
      </c>
      <c r="K46" s="41">
        <v>1.8633193775499752E-4</v>
      </c>
      <c r="L46" s="41">
        <v>1.0474490600651196E-5</v>
      </c>
    </row>
    <row r="47" spans="2:12" x14ac:dyDescent="0.2">
      <c r="B47" s="71" t="s">
        <v>2565</v>
      </c>
      <c r="C47" s="32" t="s">
        <v>221</v>
      </c>
      <c r="D47" s="32" t="s">
        <v>186</v>
      </c>
      <c r="E47" s="101" t="s">
        <v>187</v>
      </c>
      <c r="F47" s="94" t="s">
        <v>188</v>
      </c>
      <c r="G47" s="94" t="s">
        <v>2</v>
      </c>
      <c r="H47" s="32">
        <v>0</v>
      </c>
      <c r="I47" s="32">
        <v>0</v>
      </c>
      <c r="J47" s="125">
        <v>1.3577940927302872</v>
      </c>
      <c r="K47" s="41">
        <v>1.4479818175949639E-4</v>
      </c>
      <c r="L47" s="41">
        <v>8.1397060112447087E-6</v>
      </c>
    </row>
    <row r="48" spans="2:12" x14ac:dyDescent="0.2">
      <c r="B48" s="71" t="s">
        <v>2566</v>
      </c>
      <c r="C48" s="32" t="s">
        <v>222</v>
      </c>
      <c r="D48" s="32" t="s">
        <v>186</v>
      </c>
      <c r="E48" s="101" t="s">
        <v>187</v>
      </c>
      <c r="F48" s="94" t="s">
        <v>188</v>
      </c>
      <c r="G48" s="94" t="s">
        <v>143</v>
      </c>
      <c r="H48" s="32">
        <v>0</v>
      </c>
      <c r="I48" s="32">
        <v>0</v>
      </c>
      <c r="J48" s="125">
        <v>0.8826630004246675</v>
      </c>
      <c r="K48" s="41">
        <v>9.412914539263743E-5</v>
      </c>
      <c r="L48" s="41">
        <v>5.2913894447816785E-6</v>
      </c>
    </row>
    <row r="49" spans="2:12" x14ac:dyDescent="0.2">
      <c r="B49" s="71" t="s">
        <v>2567</v>
      </c>
      <c r="C49" s="32" t="s">
        <v>223</v>
      </c>
      <c r="D49" s="32" t="s">
        <v>186</v>
      </c>
      <c r="E49" s="101" t="s">
        <v>187</v>
      </c>
      <c r="F49" s="94" t="s">
        <v>188</v>
      </c>
      <c r="G49" s="94" t="s">
        <v>136</v>
      </c>
      <c r="H49" s="32">
        <v>0</v>
      </c>
      <c r="I49" s="32">
        <v>0</v>
      </c>
      <c r="J49" s="125">
        <v>9.8151854614503087</v>
      </c>
      <c r="K49" s="41">
        <v>1.0467132064129255E-3</v>
      </c>
      <c r="L49" s="41">
        <v>5.8840088147237711E-5</v>
      </c>
    </row>
    <row r="50" spans="2:12" x14ac:dyDescent="0.2">
      <c r="B50" s="71" t="s">
        <v>2567</v>
      </c>
      <c r="C50" s="32" t="s">
        <v>224</v>
      </c>
      <c r="D50" s="32" t="s">
        <v>186</v>
      </c>
      <c r="E50" s="101" t="s">
        <v>187</v>
      </c>
      <c r="F50" s="94" t="s">
        <v>188</v>
      </c>
      <c r="G50" s="94" t="s">
        <v>136</v>
      </c>
      <c r="H50" s="32">
        <v>0</v>
      </c>
      <c r="I50" s="32">
        <v>0</v>
      </c>
      <c r="J50" s="125">
        <v>29.194138196926396</v>
      </c>
      <c r="K50" s="41">
        <v>3.1133278245820948E-3</v>
      </c>
      <c r="L50" s="41">
        <v>1.7501306232434302E-4</v>
      </c>
    </row>
    <row r="51" spans="2:12" x14ac:dyDescent="0.2">
      <c r="B51" s="71" t="s">
        <v>2567</v>
      </c>
      <c r="C51" s="32" t="s">
        <v>226</v>
      </c>
      <c r="D51" s="32" t="s">
        <v>186</v>
      </c>
      <c r="E51" s="101" t="s">
        <v>187</v>
      </c>
      <c r="F51" s="94" t="s">
        <v>188</v>
      </c>
      <c r="G51" s="94" t="s">
        <v>136</v>
      </c>
      <c r="H51" s="32">
        <v>0</v>
      </c>
      <c r="I51" s="32">
        <v>0</v>
      </c>
      <c r="J51" s="125">
        <v>0.14643076329025762</v>
      </c>
      <c r="K51" s="41">
        <v>1.5615702256775293E-5</v>
      </c>
      <c r="L51" s="41">
        <v>8.7782335375178356E-7</v>
      </c>
    </row>
    <row r="52" spans="2:12" x14ac:dyDescent="0.2">
      <c r="B52" s="71" t="s">
        <v>2567</v>
      </c>
      <c r="C52" s="32" t="s">
        <v>227</v>
      </c>
      <c r="D52" s="32" t="s">
        <v>186</v>
      </c>
      <c r="E52" s="101" t="s">
        <v>187</v>
      </c>
      <c r="F52" s="94" t="s">
        <v>188</v>
      </c>
      <c r="G52" s="94" t="s">
        <v>136</v>
      </c>
      <c r="H52" s="32">
        <v>0</v>
      </c>
      <c r="I52" s="32">
        <v>0</v>
      </c>
      <c r="J52" s="125">
        <v>7.0424514225821281E-3</v>
      </c>
      <c r="K52" s="41">
        <v>7.5102268199514936E-7</v>
      </c>
      <c r="L52" s="41">
        <v>4.2218098079233109E-8</v>
      </c>
    </row>
    <row r="53" spans="2:12" x14ac:dyDescent="0.2">
      <c r="B53" s="71" t="s">
        <v>2568</v>
      </c>
      <c r="C53" s="32" t="s">
        <v>229</v>
      </c>
      <c r="D53" s="32" t="s">
        <v>186</v>
      </c>
      <c r="E53" s="101" t="s">
        <v>187</v>
      </c>
      <c r="F53" s="94" t="s">
        <v>188</v>
      </c>
      <c r="G53" s="94" t="s">
        <v>136</v>
      </c>
      <c r="H53" s="32">
        <v>0</v>
      </c>
      <c r="I53" s="32">
        <v>0</v>
      </c>
      <c r="J53" s="125">
        <v>-2.8777880010283554</v>
      </c>
      <c r="K53" s="41">
        <v>-3.068937125807445E-4</v>
      </c>
      <c r="L53" s="41">
        <v>-1.7251767713877822E-5</v>
      </c>
    </row>
    <row r="54" spans="2:12" x14ac:dyDescent="0.2">
      <c r="B54" s="71" t="s">
        <v>2579</v>
      </c>
      <c r="C54" s="32" t="s">
        <v>230</v>
      </c>
      <c r="D54" s="32" t="s">
        <v>186</v>
      </c>
      <c r="E54" s="101" t="s">
        <v>187</v>
      </c>
      <c r="F54" s="94" t="s">
        <v>188</v>
      </c>
      <c r="G54" s="94" t="s">
        <v>136</v>
      </c>
      <c r="H54" s="32">
        <v>0</v>
      </c>
      <c r="I54" s="32">
        <v>0</v>
      </c>
      <c r="J54" s="125">
        <v>4.4093367434328921E-2</v>
      </c>
      <c r="K54" s="41">
        <v>4.7022147660885904E-6</v>
      </c>
      <c r="L54" s="41">
        <v>2.6433098352897478E-7</v>
      </c>
    </row>
    <row r="55" spans="2:12" x14ac:dyDescent="0.2">
      <c r="B55" s="71" t="s">
        <v>2579</v>
      </c>
      <c r="C55" s="32" t="s">
        <v>231</v>
      </c>
      <c r="D55" s="32" t="s">
        <v>186</v>
      </c>
      <c r="E55" s="101" t="s">
        <v>187</v>
      </c>
      <c r="F55" s="94" t="s">
        <v>188</v>
      </c>
      <c r="G55" s="94" t="s">
        <v>136</v>
      </c>
      <c r="H55" s="32">
        <v>0</v>
      </c>
      <c r="I55" s="32">
        <v>0</v>
      </c>
      <c r="J55" s="125">
        <v>1.9183201554944212E-3</v>
      </c>
      <c r="K55" s="41">
        <v>2.045739276929987E-7</v>
      </c>
      <c r="L55" s="41">
        <v>1.1499948471400155E-8</v>
      </c>
    </row>
    <row r="56" spans="2:12" s="157" customFormat="1" x14ac:dyDescent="0.2">
      <c r="B56" s="163" t="s">
        <v>233</v>
      </c>
      <c r="C56" s="164" t="s">
        <v>178</v>
      </c>
      <c r="D56" s="164" t="s">
        <v>178</v>
      </c>
      <c r="E56" s="161" t="s">
        <v>178</v>
      </c>
      <c r="F56" s="165" t="s">
        <v>178</v>
      </c>
      <c r="G56" s="165" t="s">
        <v>178</v>
      </c>
      <c r="H56" s="164" t="s">
        <v>178</v>
      </c>
      <c r="I56" s="164" t="s">
        <v>178</v>
      </c>
      <c r="J56" s="166">
        <v>0</v>
      </c>
      <c r="K56" s="160">
        <v>0</v>
      </c>
      <c r="L56" s="160">
        <v>0</v>
      </c>
    </row>
    <row r="57" spans="2:12" s="157" customFormat="1" x14ac:dyDescent="0.2">
      <c r="B57" s="163" t="s">
        <v>234</v>
      </c>
      <c r="C57" s="164" t="s">
        <v>178</v>
      </c>
      <c r="D57" s="164" t="s">
        <v>178</v>
      </c>
      <c r="E57" s="161" t="s">
        <v>178</v>
      </c>
      <c r="F57" s="165" t="s">
        <v>178</v>
      </c>
      <c r="G57" s="165" t="s">
        <v>178</v>
      </c>
      <c r="H57" s="164" t="s">
        <v>178</v>
      </c>
      <c r="I57" s="164" t="s">
        <v>178</v>
      </c>
      <c r="J57" s="166">
        <v>0</v>
      </c>
      <c r="K57" s="160">
        <v>0</v>
      </c>
      <c r="L57" s="160">
        <v>0</v>
      </c>
    </row>
    <row r="58" spans="2:12" s="157" customFormat="1" x14ac:dyDescent="0.2">
      <c r="B58" s="163" t="s">
        <v>235</v>
      </c>
      <c r="C58" s="164" t="s">
        <v>178</v>
      </c>
      <c r="D58" s="164" t="s">
        <v>178</v>
      </c>
      <c r="E58" s="161" t="s">
        <v>178</v>
      </c>
      <c r="F58" s="165" t="s">
        <v>178</v>
      </c>
      <c r="G58" s="165" t="s">
        <v>178</v>
      </c>
      <c r="H58" s="164" t="s">
        <v>178</v>
      </c>
      <c r="I58" s="164" t="s">
        <v>178</v>
      </c>
      <c r="J58" s="166">
        <v>0</v>
      </c>
      <c r="K58" s="160">
        <v>0</v>
      </c>
      <c r="L58" s="160">
        <v>0</v>
      </c>
    </row>
    <row r="59" spans="2:12" s="157" customFormat="1" x14ac:dyDescent="0.2">
      <c r="B59" s="163" t="s">
        <v>236</v>
      </c>
      <c r="C59" s="164" t="s">
        <v>178</v>
      </c>
      <c r="D59" s="164" t="s">
        <v>178</v>
      </c>
      <c r="E59" s="161" t="s">
        <v>178</v>
      </c>
      <c r="F59" s="165" t="s">
        <v>178</v>
      </c>
      <c r="G59" s="165" t="s">
        <v>178</v>
      </c>
      <c r="H59" s="164" t="s">
        <v>178</v>
      </c>
      <c r="I59" s="164" t="s">
        <v>178</v>
      </c>
      <c r="J59" s="166">
        <v>0</v>
      </c>
      <c r="K59" s="160">
        <v>0</v>
      </c>
      <c r="L59" s="160">
        <v>0</v>
      </c>
    </row>
    <row r="60" spans="2:12" s="157" customFormat="1" x14ac:dyDescent="0.2">
      <c r="B60" s="163" t="s">
        <v>237</v>
      </c>
      <c r="C60" s="164" t="s">
        <v>178</v>
      </c>
      <c r="D60" s="164" t="s">
        <v>178</v>
      </c>
      <c r="E60" s="161" t="s">
        <v>178</v>
      </c>
      <c r="F60" s="165" t="s">
        <v>178</v>
      </c>
      <c r="G60" s="165" t="s">
        <v>178</v>
      </c>
      <c r="H60" s="164" t="s">
        <v>178</v>
      </c>
      <c r="I60" s="164" t="s">
        <v>178</v>
      </c>
      <c r="J60" s="166">
        <v>3.7828864698485658</v>
      </c>
      <c r="K60" s="160">
        <v>4.0341542621917894E-4</v>
      </c>
      <c r="L60" s="160">
        <v>2.2677653337382062E-5</v>
      </c>
    </row>
    <row r="61" spans="2:12" x14ac:dyDescent="0.2">
      <c r="B61" s="71" t="s">
        <v>2580</v>
      </c>
      <c r="C61" s="32" t="s">
        <v>238</v>
      </c>
      <c r="D61" s="32" t="s">
        <v>186</v>
      </c>
      <c r="E61" s="101" t="s">
        <v>187</v>
      </c>
      <c r="F61" s="94" t="s">
        <v>188</v>
      </c>
      <c r="G61" s="94" t="s">
        <v>136</v>
      </c>
      <c r="H61" s="32">
        <v>0</v>
      </c>
      <c r="I61" s="32">
        <v>0</v>
      </c>
      <c r="J61" s="125">
        <v>3.7828862698485661</v>
      </c>
      <c r="K61" s="41">
        <v>4.0341540489073418E-4</v>
      </c>
      <c r="L61" s="41">
        <v>2.2677652138421772E-5</v>
      </c>
    </row>
    <row r="62" spans="2:12" s="157" customFormat="1" x14ac:dyDescent="0.2">
      <c r="B62" s="163" t="s">
        <v>239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4189.4462937320668</v>
      </c>
      <c r="K62" s="160">
        <v>0.4467718700201801</v>
      </c>
      <c r="L62" s="160">
        <v>2.5114898763704947E-2</v>
      </c>
    </row>
    <row r="63" spans="2:12" s="157" customFormat="1" x14ac:dyDescent="0.2">
      <c r="B63" s="163" t="s">
        <v>208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3124.5357204666302</v>
      </c>
      <c r="K63" s="160">
        <v>0.33320743814433162</v>
      </c>
      <c r="L63" s="160">
        <v>1.8730971302938958E-2</v>
      </c>
    </row>
    <row r="64" spans="2:12" x14ac:dyDescent="0.2">
      <c r="B64" s="71" t="s">
        <v>2549</v>
      </c>
      <c r="C64" s="32" t="s">
        <v>240</v>
      </c>
      <c r="D64" s="32" t="s">
        <v>241</v>
      </c>
      <c r="E64" s="101" t="s">
        <v>242</v>
      </c>
      <c r="F64" s="94" t="s">
        <v>243</v>
      </c>
      <c r="G64" s="94" t="s">
        <v>136</v>
      </c>
      <c r="H64" s="32">
        <v>0</v>
      </c>
      <c r="I64" s="32">
        <v>0</v>
      </c>
      <c r="J64" s="125">
        <v>2408.94839</v>
      </c>
      <c r="K64" s="41">
        <v>0.25689561376943931</v>
      </c>
      <c r="L64" s="41">
        <v>1.444116732856948E-2</v>
      </c>
    </row>
    <row r="65" spans="2:12" x14ac:dyDescent="0.2">
      <c r="B65" s="71" t="s">
        <v>2550</v>
      </c>
      <c r="C65" s="32" t="s">
        <v>244</v>
      </c>
      <c r="D65" s="32" t="s">
        <v>241</v>
      </c>
      <c r="E65" s="101" t="s">
        <v>242</v>
      </c>
      <c r="F65" s="94" t="s">
        <v>243</v>
      </c>
      <c r="G65" s="94" t="s">
        <v>136</v>
      </c>
      <c r="H65" s="32">
        <v>0</v>
      </c>
      <c r="I65" s="32">
        <v>0</v>
      </c>
      <c r="J65" s="125">
        <v>4.5231199999999996</v>
      </c>
      <c r="K65" s="41">
        <v>4.8235557614118349E-4</v>
      </c>
      <c r="L65" s="41">
        <v>2.7115206385637503E-5</v>
      </c>
    </row>
    <row r="66" spans="2:12" x14ac:dyDescent="0.2">
      <c r="B66" s="71" t="s">
        <v>2551</v>
      </c>
      <c r="C66" s="32" t="s">
        <v>245</v>
      </c>
      <c r="D66" s="32" t="s">
        <v>241</v>
      </c>
      <c r="E66" s="101" t="s">
        <v>242</v>
      </c>
      <c r="F66" s="94" t="s">
        <v>243</v>
      </c>
      <c r="G66" s="94" t="s">
        <v>137</v>
      </c>
      <c r="H66" s="32">
        <v>0</v>
      </c>
      <c r="I66" s="32">
        <v>0</v>
      </c>
      <c r="J66" s="125">
        <v>131.72815</v>
      </c>
      <c r="K66" s="41">
        <v>1.4047782877142822E-2</v>
      </c>
      <c r="L66" s="41">
        <v>7.8968410611441112E-4</v>
      </c>
    </row>
    <row r="67" spans="2:12" x14ac:dyDescent="0.2">
      <c r="B67" s="71" t="s">
        <v>2552</v>
      </c>
      <c r="C67" s="32" t="s">
        <v>246</v>
      </c>
      <c r="D67" s="32" t="s">
        <v>241</v>
      </c>
      <c r="E67" s="101" t="s">
        <v>242</v>
      </c>
      <c r="F67" s="94" t="s">
        <v>243</v>
      </c>
      <c r="G67" s="94" t="s">
        <v>137</v>
      </c>
      <c r="H67" s="32">
        <v>0</v>
      </c>
      <c r="I67" s="32">
        <v>0</v>
      </c>
      <c r="J67" s="125">
        <v>7.442E-2</v>
      </c>
      <c r="K67" s="41">
        <v>7.93631430880164E-6</v>
      </c>
      <c r="L67" s="41">
        <v>4.4613312474998302E-7</v>
      </c>
    </row>
    <row r="68" spans="2:12" x14ac:dyDescent="0.2">
      <c r="B68" s="71" t="s">
        <v>2551</v>
      </c>
      <c r="C68" s="32" t="s">
        <v>247</v>
      </c>
      <c r="D68" s="32" t="s">
        <v>241</v>
      </c>
      <c r="E68" s="101" t="s">
        <v>242</v>
      </c>
      <c r="F68" s="94" t="s">
        <v>243</v>
      </c>
      <c r="G68" s="94" t="s">
        <v>137</v>
      </c>
      <c r="H68" s="32">
        <v>0</v>
      </c>
      <c r="I68" s="32">
        <v>0</v>
      </c>
      <c r="J68" s="125">
        <v>1.947366185085013</v>
      </c>
      <c r="K68" s="41">
        <v>2.0767146088641026E-4</v>
      </c>
      <c r="L68" s="41">
        <v>1.1674073652034811E-5</v>
      </c>
    </row>
    <row r="69" spans="2:12" x14ac:dyDescent="0.2">
      <c r="B69" s="71" t="s">
        <v>2551</v>
      </c>
      <c r="C69" s="32" t="s">
        <v>248</v>
      </c>
      <c r="D69" s="32" t="s">
        <v>241</v>
      </c>
      <c r="E69" s="101" t="s">
        <v>242</v>
      </c>
      <c r="F69" s="94" t="s">
        <v>243</v>
      </c>
      <c r="G69" s="94" t="s">
        <v>137</v>
      </c>
      <c r="H69" s="32">
        <v>0</v>
      </c>
      <c r="I69" s="32">
        <v>0</v>
      </c>
      <c r="J69" s="125">
        <v>-1.3433197162092172E-2</v>
      </c>
      <c r="K69" s="41">
        <v>-1.4325460205652472E-6</v>
      </c>
      <c r="L69" s="41">
        <v>-8.0529349977247853E-8</v>
      </c>
    </row>
    <row r="70" spans="2:12" x14ac:dyDescent="0.2">
      <c r="B70" s="71" t="s">
        <v>2569</v>
      </c>
      <c r="C70" s="32" t="s">
        <v>249</v>
      </c>
      <c r="D70" s="32" t="s">
        <v>241</v>
      </c>
      <c r="E70" s="101" t="s">
        <v>242</v>
      </c>
      <c r="F70" s="94" t="s">
        <v>243</v>
      </c>
      <c r="G70" s="94" t="s">
        <v>137</v>
      </c>
      <c r="H70" s="32">
        <v>0</v>
      </c>
      <c r="I70" s="32">
        <v>0</v>
      </c>
      <c r="J70" s="125">
        <v>9.3455318880862163E-3</v>
      </c>
      <c r="K70" s="41">
        <v>9.9662830484789892E-7</v>
      </c>
      <c r="L70" s="41">
        <v>5.6024608219329647E-8</v>
      </c>
    </row>
    <row r="71" spans="2:12" x14ac:dyDescent="0.2">
      <c r="B71" s="71" t="s">
        <v>2569</v>
      </c>
      <c r="C71" s="32" t="s">
        <v>250</v>
      </c>
      <c r="D71" s="32" t="s">
        <v>241</v>
      </c>
      <c r="E71" s="101" t="s">
        <v>242</v>
      </c>
      <c r="F71" s="94" t="s">
        <v>243</v>
      </c>
      <c r="G71" s="94" t="s">
        <v>137</v>
      </c>
      <c r="H71" s="32">
        <v>0</v>
      </c>
      <c r="I71" s="32">
        <v>0</v>
      </c>
      <c r="J71" s="125">
        <v>0.11065516026533791</v>
      </c>
      <c r="K71" s="41">
        <v>1.1800512385871271E-5</v>
      </c>
      <c r="L71" s="41">
        <v>6.6335571645908842E-7</v>
      </c>
    </row>
    <row r="72" spans="2:12" x14ac:dyDescent="0.2">
      <c r="B72" s="71" t="s">
        <v>2553</v>
      </c>
      <c r="C72" s="32" t="s">
        <v>251</v>
      </c>
      <c r="D72" s="32" t="s">
        <v>241</v>
      </c>
      <c r="E72" s="101" t="s">
        <v>242</v>
      </c>
      <c r="F72" s="94" t="s">
        <v>243</v>
      </c>
      <c r="G72" s="94" t="s">
        <v>2</v>
      </c>
      <c r="H72" s="32">
        <v>0</v>
      </c>
      <c r="I72" s="32">
        <v>0</v>
      </c>
      <c r="J72" s="125">
        <v>160.39348999999999</v>
      </c>
      <c r="K72" s="41">
        <v>1.7104718485966577E-2</v>
      </c>
      <c r="L72" s="41">
        <v>9.6152712823508661E-4</v>
      </c>
    </row>
    <row r="73" spans="2:12" x14ac:dyDescent="0.2">
      <c r="B73" s="71" t="s">
        <v>2553</v>
      </c>
      <c r="C73" s="32" t="s">
        <v>252</v>
      </c>
      <c r="D73" s="32" t="s">
        <v>241</v>
      </c>
      <c r="E73" s="101" t="s">
        <v>242</v>
      </c>
      <c r="F73" s="94" t="s">
        <v>243</v>
      </c>
      <c r="G73" s="94" t="s">
        <v>2</v>
      </c>
      <c r="H73" s="32">
        <v>0</v>
      </c>
      <c r="I73" s="32">
        <v>0</v>
      </c>
      <c r="J73" s="125">
        <v>20.990336986515224</v>
      </c>
      <c r="K73" s="41">
        <v>2.2384562183908772E-3</v>
      </c>
      <c r="L73" s="41">
        <v>1.2583290283995136E-4</v>
      </c>
    </row>
    <row r="74" spans="2:12" x14ac:dyDescent="0.2">
      <c r="B74" s="71" t="s">
        <v>2553</v>
      </c>
      <c r="C74" s="32" t="s">
        <v>253</v>
      </c>
      <c r="D74" s="32" t="s">
        <v>241</v>
      </c>
      <c r="E74" s="101" t="s">
        <v>242</v>
      </c>
      <c r="F74" s="94" t="s">
        <v>243</v>
      </c>
      <c r="G74" s="94" t="s">
        <v>2</v>
      </c>
      <c r="H74" s="32">
        <v>0</v>
      </c>
      <c r="I74" s="32">
        <v>0</v>
      </c>
      <c r="J74" s="125">
        <v>1.6461224874865341E-3</v>
      </c>
      <c r="K74" s="41">
        <v>1.7554616301369968E-7</v>
      </c>
      <c r="L74" s="41">
        <v>9.8681774934638849E-9</v>
      </c>
    </row>
    <row r="75" spans="2:12" x14ac:dyDescent="0.2">
      <c r="B75" s="71" t="s">
        <v>2570</v>
      </c>
      <c r="C75" s="32" t="s">
        <v>254</v>
      </c>
      <c r="D75" s="32" t="s">
        <v>241</v>
      </c>
      <c r="E75" s="101" t="s">
        <v>242</v>
      </c>
      <c r="F75" s="94" t="s">
        <v>243</v>
      </c>
      <c r="G75" s="94" t="s">
        <v>2</v>
      </c>
      <c r="H75" s="32">
        <v>0</v>
      </c>
      <c r="I75" s="32">
        <v>0</v>
      </c>
      <c r="J75" s="125">
        <v>1.8767335671087397E-3</v>
      </c>
      <c r="K75" s="41">
        <v>2.0013904141969141E-7</v>
      </c>
      <c r="L75" s="41">
        <v>1.1250645130575168E-8</v>
      </c>
    </row>
    <row r="76" spans="2:12" x14ac:dyDescent="0.2">
      <c r="B76" s="71" t="s">
        <v>2554</v>
      </c>
      <c r="C76" s="32" t="s">
        <v>255</v>
      </c>
      <c r="D76" s="32" t="s">
        <v>241</v>
      </c>
      <c r="E76" s="101" t="s">
        <v>242</v>
      </c>
      <c r="F76" s="94" t="s">
        <v>243</v>
      </c>
      <c r="G76" s="94" t="s">
        <v>256</v>
      </c>
      <c r="H76" s="32">
        <v>0</v>
      </c>
      <c r="I76" s="32">
        <v>0</v>
      </c>
      <c r="J76" s="125">
        <v>3.4934400000000001</v>
      </c>
      <c r="K76" s="41">
        <v>3.7254821095055097E-4</v>
      </c>
      <c r="L76" s="41">
        <v>2.094247921696561E-5</v>
      </c>
    </row>
    <row r="77" spans="2:12" x14ac:dyDescent="0.2">
      <c r="B77" s="71" t="s">
        <v>2549</v>
      </c>
      <c r="C77" s="32" t="s">
        <v>257</v>
      </c>
      <c r="D77" s="32" t="s">
        <v>241</v>
      </c>
      <c r="E77" s="101" t="s">
        <v>242</v>
      </c>
      <c r="F77" s="94" t="s">
        <v>243</v>
      </c>
      <c r="G77" s="94" t="s">
        <v>136</v>
      </c>
      <c r="H77" s="32">
        <v>0</v>
      </c>
      <c r="I77" s="32">
        <v>0</v>
      </c>
      <c r="J77" s="125">
        <v>164.43188073430215</v>
      </c>
      <c r="K77" s="41">
        <v>1.7535381455184185E-2</v>
      </c>
      <c r="L77" s="41">
        <v>9.8573647891038365E-4</v>
      </c>
    </row>
    <row r="78" spans="2:12" x14ac:dyDescent="0.2">
      <c r="B78" s="71" t="s">
        <v>2549</v>
      </c>
      <c r="C78" s="32" t="s">
        <v>258</v>
      </c>
      <c r="D78" s="32" t="s">
        <v>241</v>
      </c>
      <c r="E78" s="101" t="s">
        <v>242</v>
      </c>
      <c r="F78" s="94" t="s">
        <v>243</v>
      </c>
      <c r="G78" s="94" t="s">
        <v>136</v>
      </c>
      <c r="H78" s="32">
        <v>0</v>
      </c>
      <c r="I78" s="32">
        <v>0</v>
      </c>
      <c r="J78" s="125">
        <v>324.2174489519939</v>
      </c>
      <c r="K78" s="41">
        <v>3.4575269810277809E-2</v>
      </c>
      <c r="L78" s="41">
        <v>1.9436192367565325E-3</v>
      </c>
    </row>
    <row r="79" spans="2:12" x14ac:dyDescent="0.2">
      <c r="B79" s="71" t="s">
        <v>2571</v>
      </c>
      <c r="C79" s="32" t="s">
        <v>259</v>
      </c>
      <c r="D79" s="32" t="s">
        <v>241</v>
      </c>
      <c r="E79" s="101" t="s">
        <v>242</v>
      </c>
      <c r="F79" s="94" t="s">
        <v>243</v>
      </c>
      <c r="G79" s="94" t="s">
        <v>136</v>
      </c>
      <c r="H79" s="32">
        <v>0</v>
      </c>
      <c r="I79" s="32">
        <v>0</v>
      </c>
      <c r="J79" s="125">
        <v>-34.878363071838749</v>
      </c>
      <c r="K79" s="41">
        <v>-3.7195062068612283E-3</v>
      </c>
      <c r="L79" s="41">
        <v>-2.0908886191082823E-4</v>
      </c>
    </row>
    <row r="80" spans="2:12" x14ac:dyDescent="0.2">
      <c r="B80" s="71" t="s">
        <v>2571</v>
      </c>
      <c r="C80" s="32" t="s">
        <v>260</v>
      </c>
      <c r="D80" s="32" t="s">
        <v>241</v>
      </c>
      <c r="E80" s="101" t="s">
        <v>242</v>
      </c>
      <c r="F80" s="94" t="s">
        <v>243</v>
      </c>
      <c r="G80" s="94" t="s">
        <v>136</v>
      </c>
      <c r="H80" s="32">
        <v>0</v>
      </c>
      <c r="I80" s="32">
        <v>0</v>
      </c>
      <c r="J80" s="125">
        <v>-57.022158204566949</v>
      </c>
      <c r="K80" s="41">
        <v>-6.0809697672353606E-3</v>
      </c>
      <c r="L80" s="41">
        <v>-3.4183651733124613E-4</v>
      </c>
    </row>
    <row r="81" spans="2:12" x14ac:dyDescent="0.2">
      <c r="B81" s="71" t="s">
        <v>2572</v>
      </c>
      <c r="C81" s="32" t="s">
        <v>264</v>
      </c>
      <c r="D81" s="32" t="s">
        <v>241</v>
      </c>
      <c r="E81" s="101" t="s">
        <v>242</v>
      </c>
      <c r="F81" s="94" t="s">
        <v>243</v>
      </c>
      <c r="G81" s="94" t="s">
        <v>136</v>
      </c>
      <c r="H81" s="32">
        <v>0</v>
      </c>
      <c r="I81" s="32">
        <v>0</v>
      </c>
      <c r="J81" s="125">
        <v>-0.27475613317699515</v>
      </c>
      <c r="K81" s="41">
        <v>-2.9300605094915289E-5</v>
      </c>
      <c r="L81" s="41">
        <v>-1.6471084686707246E-6</v>
      </c>
    </row>
    <row r="82" spans="2:12" x14ac:dyDescent="0.2">
      <c r="B82" s="71" t="s">
        <v>2572</v>
      </c>
      <c r="C82" s="32" t="s">
        <v>265</v>
      </c>
      <c r="D82" s="32" t="s">
        <v>241</v>
      </c>
      <c r="E82" s="101" t="s">
        <v>242</v>
      </c>
      <c r="F82" s="94" t="s">
        <v>243</v>
      </c>
      <c r="G82" s="94" t="s">
        <v>136</v>
      </c>
      <c r="H82" s="32">
        <v>0</v>
      </c>
      <c r="I82" s="32">
        <v>0</v>
      </c>
      <c r="J82" s="125">
        <v>-0.91590203852688556</v>
      </c>
      <c r="K82" s="41">
        <v>-9.7673830338907737E-5</v>
      </c>
      <c r="L82" s="41">
        <v>-5.4906508789690782E-6</v>
      </c>
    </row>
    <row r="83" spans="2:12" x14ac:dyDescent="0.2">
      <c r="B83" s="71" t="s">
        <v>2555</v>
      </c>
      <c r="C83" s="32" t="s">
        <v>261</v>
      </c>
      <c r="D83" s="32" t="s">
        <v>178</v>
      </c>
      <c r="E83" s="101" t="s">
        <v>262</v>
      </c>
      <c r="F83" s="94" t="s">
        <v>263</v>
      </c>
      <c r="G83" s="94" t="s">
        <v>136</v>
      </c>
      <c r="H83" s="32">
        <v>0</v>
      </c>
      <c r="I83" s="32">
        <v>0</v>
      </c>
      <c r="J83" s="125">
        <v>-3.2312334942027054</v>
      </c>
      <c r="K83" s="41">
        <v>-3.4458592602956266E-4</v>
      </c>
      <c r="L83" s="41">
        <v>-1.9370603272849491E-5</v>
      </c>
    </row>
    <row r="84" spans="2:12" s="157" customFormat="1" x14ac:dyDescent="0.2">
      <c r="B84" s="163" t="s">
        <v>237</v>
      </c>
      <c r="C84" s="164" t="s">
        <v>178</v>
      </c>
      <c r="D84" s="164" t="s">
        <v>178</v>
      </c>
      <c r="E84" s="161" t="s">
        <v>178</v>
      </c>
      <c r="F84" s="165" t="s">
        <v>178</v>
      </c>
      <c r="G84" s="165" t="s">
        <v>178</v>
      </c>
      <c r="H84" s="164" t="s">
        <v>178</v>
      </c>
      <c r="I84" s="164" t="s">
        <v>178</v>
      </c>
      <c r="J84" s="166">
        <v>1064.9105732654368</v>
      </c>
      <c r="K84" s="160">
        <v>0.11356443187584848</v>
      </c>
      <c r="L84" s="160">
        <v>6.3839274607659915E-3</v>
      </c>
    </row>
    <row r="85" spans="2:12" x14ac:dyDescent="0.2">
      <c r="B85" s="71" t="s">
        <v>2556</v>
      </c>
      <c r="C85" s="32" t="s">
        <v>266</v>
      </c>
      <c r="D85" s="32" t="s">
        <v>178</v>
      </c>
      <c r="E85" s="101" t="s">
        <v>262</v>
      </c>
      <c r="F85" s="94" t="s">
        <v>263</v>
      </c>
      <c r="G85" s="94" t="s">
        <v>136</v>
      </c>
      <c r="H85" s="32">
        <v>0</v>
      </c>
      <c r="I85" s="32">
        <v>0</v>
      </c>
      <c r="J85" s="125">
        <v>17.888987761408785</v>
      </c>
      <c r="K85" s="41">
        <v>1.9077214396781238E-3</v>
      </c>
      <c r="L85" s="41">
        <v>1.072409299732801E-4</v>
      </c>
    </row>
    <row r="86" spans="2:12" x14ac:dyDescent="0.2">
      <c r="B86" s="71" t="s">
        <v>2556</v>
      </c>
      <c r="C86" s="32" t="s">
        <v>267</v>
      </c>
      <c r="D86" s="32" t="s">
        <v>178</v>
      </c>
      <c r="E86" s="101" t="s">
        <v>262</v>
      </c>
      <c r="F86" s="94" t="s">
        <v>263</v>
      </c>
      <c r="G86" s="94" t="s">
        <v>136</v>
      </c>
      <c r="H86" s="32">
        <v>0</v>
      </c>
      <c r="I86" s="32">
        <v>0</v>
      </c>
      <c r="J86" s="125">
        <v>1047.0215853040281</v>
      </c>
      <c r="K86" s="41">
        <v>0.11165671041484192</v>
      </c>
      <c r="L86" s="41">
        <v>6.2766865295937517E-3</v>
      </c>
    </row>
    <row r="87" spans="2:12" s="157" customFormat="1" x14ac:dyDescent="0.2">
      <c r="B87" s="115" t="s">
        <v>169</v>
      </c>
      <c r="C87" s="167"/>
      <c r="D87" s="167"/>
      <c r="E87" s="167"/>
      <c r="F87" s="168"/>
      <c r="G87" s="169"/>
      <c r="H87" s="170"/>
      <c r="I87" s="171"/>
      <c r="J87" s="170"/>
      <c r="K87" s="172"/>
    </row>
    <row r="88" spans="2:12" s="157" customFormat="1" x14ac:dyDescent="0.2">
      <c r="B88" s="115" t="s">
        <v>170</v>
      </c>
      <c r="C88" s="167"/>
      <c r="D88" s="167"/>
      <c r="E88" s="167"/>
      <c r="F88" s="168"/>
      <c r="G88" s="169"/>
      <c r="H88" s="170"/>
      <c r="I88" s="171"/>
      <c r="J88" s="170"/>
      <c r="K88" s="172"/>
    </row>
    <row r="89" spans="2:12" s="157" customFormat="1" x14ac:dyDescent="0.2">
      <c r="B89" s="115" t="s">
        <v>171</v>
      </c>
      <c r="C89" s="167"/>
      <c r="D89" s="167"/>
      <c r="E89" s="167"/>
      <c r="F89" s="168"/>
      <c r="G89" s="169"/>
      <c r="H89" s="170"/>
      <c r="I89" s="171"/>
      <c r="J89" s="170"/>
      <c r="K89" s="172"/>
    </row>
    <row r="90" spans="2:12" s="157" customFormat="1" x14ac:dyDescent="0.2">
      <c r="B90" s="115" t="s">
        <v>172</v>
      </c>
      <c r="C90" s="167"/>
      <c r="D90" s="167"/>
      <c r="E90" s="167"/>
      <c r="F90" s="168"/>
      <c r="G90" s="169"/>
      <c r="H90" s="170"/>
      <c r="I90" s="171"/>
      <c r="J90" s="170"/>
      <c r="K90" s="172"/>
    </row>
    <row r="91" spans="2:12" s="157" customFormat="1" x14ac:dyDescent="0.2">
      <c r="B91" s="115" t="s">
        <v>173</v>
      </c>
      <c r="C91" s="167"/>
      <c r="D91" s="167"/>
      <c r="E91" s="167"/>
      <c r="F91" s="168"/>
      <c r="G91" s="169"/>
      <c r="H91" s="170"/>
      <c r="I91" s="171"/>
      <c r="J91" s="170"/>
      <c r="K91" s="172"/>
    </row>
  </sheetData>
  <mergeCells count="1">
    <mergeCell ref="B7:L7"/>
  </mergeCells>
  <phoneticPr fontId="3" type="noConversion"/>
  <conditionalFormatting sqref="H1:H6 H87:H55621 H12:I86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86 C12:G86">
    <cfRule type="expression" dxfId="128" priority="38" stopIfTrue="1">
      <formula>LEFT(#REF!,3)="TIR"</formula>
    </cfRule>
  </conditionalFormatting>
  <conditionalFormatting sqref="B12:B86 J12:K86">
    <cfRule type="expression" dxfId="127" priority="40" stopIfTrue="1">
      <formula>#REF!&gt;0</formula>
    </cfRule>
  </conditionalFormatting>
  <conditionalFormatting sqref="B12:B86 J12:L86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7"/>
      <c r="N6" s="16"/>
      <c r="O6" s="16"/>
      <c r="P6" s="16"/>
    </row>
    <row r="7" spans="1:16" s="10" customFormat="1" x14ac:dyDescent="0.2">
      <c r="B7" s="228" t="s">
        <v>35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-505.9468859763021</v>
      </c>
      <c r="J11" s="103">
        <v>1</v>
      </c>
      <c r="K11" s="121">
        <v>-3.033051131391172E-3</v>
      </c>
    </row>
    <row r="12" spans="1:16" s="157" customFormat="1" x14ac:dyDescent="0.2">
      <c r="B12" s="132" t="s">
        <v>2346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-710.73885717404869</v>
      </c>
      <c r="J12" s="160">
        <v>1.4047697038446418</v>
      </c>
      <c r="K12" s="160">
        <v>-4.2607383395900323E-3</v>
      </c>
    </row>
    <row r="13" spans="1:16" s="157" customFormat="1" x14ac:dyDescent="0.2">
      <c r="B13" s="133" t="s">
        <v>2027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2035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2347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2344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66.059927305334526</v>
      </c>
      <c r="J16" s="164">
        <v>-0.1305669214227137</v>
      </c>
      <c r="K16" s="164">
        <v>3.9601614874342406E-4</v>
      </c>
    </row>
    <row r="17" spans="2:15" x14ac:dyDescent="0.2">
      <c r="B17" s="23" t="s">
        <v>2348</v>
      </c>
      <c r="C17" s="32" t="s">
        <v>2349</v>
      </c>
      <c r="D17" s="32" t="s">
        <v>376</v>
      </c>
      <c r="E17" s="94" t="s">
        <v>136</v>
      </c>
      <c r="F17" s="94" t="s">
        <v>2350</v>
      </c>
      <c r="G17" s="105">
        <v>162152.15</v>
      </c>
      <c r="H17" s="94">
        <v>0.99790000000000001</v>
      </c>
      <c r="I17" s="125">
        <v>590.62132999999994</v>
      </c>
      <c r="J17" s="32">
        <v>-1.1673583658100901</v>
      </c>
      <c r="K17" s="32">
        <v>3.540657612159243E-3</v>
      </c>
      <c r="L17" s="18"/>
      <c r="M17" s="18"/>
      <c r="N17" s="18"/>
      <c r="O17" s="18"/>
    </row>
    <row r="18" spans="2:15" x14ac:dyDescent="0.2">
      <c r="B18" s="23" t="s">
        <v>2351</v>
      </c>
      <c r="C18" s="32" t="s">
        <v>2352</v>
      </c>
      <c r="D18" s="32" t="s">
        <v>376</v>
      </c>
      <c r="E18" s="94" t="s">
        <v>2353</v>
      </c>
      <c r="F18" s="94" t="s">
        <v>2350</v>
      </c>
      <c r="G18" s="105">
        <v>-170670</v>
      </c>
      <c r="H18" s="94">
        <v>1.0007999999999999</v>
      </c>
      <c r="I18" s="125">
        <v>-563.05474000000004</v>
      </c>
      <c r="J18" s="32">
        <v>1.1128732197125781</v>
      </c>
      <c r="K18" s="32">
        <v>-3.3754013781441719E-3</v>
      </c>
      <c r="L18" s="18"/>
      <c r="M18" s="18"/>
      <c r="N18" s="18"/>
      <c r="O18" s="18"/>
    </row>
    <row r="19" spans="2:15" x14ac:dyDescent="0.2">
      <c r="B19" s="23" t="s">
        <v>2374</v>
      </c>
      <c r="C19" s="32" t="s">
        <v>2375</v>
      </c>
      <c r="D19" s="32" t="s">
        <v>376</v>
      </c>
      <c r="E19" s="94" t="s">
        <v>2</v>
      </c>
      <c r="F19" s="94" t="s">
        <v>2376</v>
      </c>
      <c r="G19" s="105">
        <v>88447</v>
      </c>
      <c r="H19" s="94">
        <v>0.997</v>
      </c>
      <c r="I19" s="125">
        <v>423.91588999999999</v>
      </c>
      <c r="J19" s="32">
        <v>-0.83786638825138593</v>
      </c>
      <c r="K19" s="32">
        <v>2.5412915968405008E-3</v>
      </c>
      <c r="L19" s="18"/>
      <c r="M19" s="18"/>
      <c r="N19" s="18"/>
      <c r="O19" s="18"/>
    </row>
    <row r="20" spans="2:15" x14ac:dyDescent="0.2">
      <c r="B20" s="23" t="s">
        <v>2377</v>
      </c>
      <c r="C20" s="32" t="s">
        <v>2378</v>
      </c>
      <c r="D20" s="32" t="s">
        <v>376</v>
      </c>
      <c r="E20" s="94" t="s">
        <v>137</v>
      </c>
      <c r="F20" s="94" t="s">
        <v>2376</v>
      </c>
      <c r="G20" s="105">
        <v>-100000</v>
      </c>
      <c r="H20" s="94">
        <v>1.0019</v>
      </c>
      <c r="I20" s="125">
        <v>-426.31421</v>
      </c>
      <c r="J20" s="32">
        <v>0.84260664867491253</v>
      </c>
      <c r="K20" s="32">
        <v>-2.5556690490811671E-3</v>
      </c>
      <c r="L20" s="18"/>
      <c r="M20" s="18"/>
      <c r="N20" s="18"/>
      <c r="O20" s="18"/>
    </row>
    <row r="21" spans="2:15" x14ac:dyDescent="0.2">
      <c r="B21" s="23" t="s">
        <v>2354</v>
      </c>
      <c r="C21" s="32" t="s">
        <v>2355</v>
      </c>
      <c r="D21" s="32" t="s">
        <v>376</v>
      </c>
      <c r="E21" s="94" t="s">
        <v>136</v>
      </c>
      <c r="F21" s="94" t="s">
        <v>2350</v>
      </c>
      <c r="G21" s="105">
        <v>168258.30061363158</v>
      </c>
      <c r="H21" s="94">
        <v>0.99929999999999997</v>
      </c>
      <c r="I21" s="125">
        <v>613.71965285737053</v>
      </c>
      <c r="J21" s="32">
        <v>-1.21301201740397</v>
      </c>
      <c r="K21" s="32">
        <v>3.6791274717781989E-3</v>
      </c>
      <c r="L21" s="18"/>
      <c r="M21" s="18"/>
      <c r="N21" s="18"/>
      <c r="O21" s="18"/>
    </row>
    <row r="22" spans="2:15" x14ac:dyDescent="0.2">
      <c r="B22" s="23" t="s">
        <v>2356</v>
      </c>
      <c r="C22" s="32" t="s">
        <v>2357</v>
      </c>
      <c r="D22" s="32" t="s">
        <v>376</v>
      </c>
      <c r="E22" s="94" t="s">
        <v>2</v>
      </c>
      <c r="F22" s="94" t="s">
        <v>2350</v>
      </c>
      <c r="G22" s="105">
        <v>-119141.16424286718</v>
      </c>
      <c r="H22" s="94">
        <v>1</v>
      </c>
      <c r="I22" s="125">
        <v>-572.75625505117796</v>
      </c>
      <c r="J22" s="32">
        <v>1.1320481871253283</v>
      </c>
      <c r="K22" s="32">
        <v>-3.433560034749802E-3</v>
      </c>
      <c r="L22" s="18"/>
      <c r="M22" s="18"/>
      <c r="N22" s="18"/>
      <c r="O22" s="18"/>
    </row>
    <row r="23" spans="2:15" x14ac:dyDescent="0.2">
      <c r="B23" s="23" t="s">
        <v>2354</v>
      </c>
      <c r="C23" s="32" t="s">
        <v>2358</v>
      </c>
      <c r="D23" s="32" t="s">
        <v>376</v>
      </c>
      <c r="E23" s="94" t="s">
        <v>136</v>
      </c>
      <c r="F23" s="94" t="s">
        <v>737</v>
      </c>
      <c r="G23" s="105">
        <v>1304.5749553200405</v>
      </c>
      <c r="H23" s="94">
        <v>0.99929999999999997</v>
      </c>
      <c r="I23" s="125">
        <v>4.7584177819540301</v>
      </c>
      <c r="J23" s="32">
        <v>-9.4049749367899234E-3</v>
      </c>
      <c r="K23" s="32">
        <v>2.8525769872736293E-5</v>
      </c>
      <c r="L23" s="18"/>
      <c r="M23" s="18"/>
      <c r="N23" s="18"/>
      <c r="O23" s="18"/>
    </row>
    <row r="24" spans="2:15" x14ac:dyDescent="0.2">
      <c r="B24" s="23" t="s">
        <v>2356</v>
      </c>
      <c r="C24" s="32" t="s">
        <v>2359</v>
      </c>
      <c r="D24" s="32" t="s">
        <v>376</v>
      </c>
      <c r="E24" s="94" t="s">
        <v>2</v>
      </c>
      <c r="F24" s="94" t="s">
        <v>737</v>
      </c>
      <c r="G24" s="105">
        <v>-916.30783598016524</v>
      </c>
      <c r="H24" s="94">
        <v>1</v>
      </c>
      <c r="I24" s="125">
        <v>-4.4050353829951465</v>
      </c>
      <c r="J24" s="32">
        <v>8.7065174331391621E-3</v>
      </c>
      <c r="K24" s="32">
        <v>-2.6407312551059703E-5</v>
      </c>
      <c r="L24" s="18"/>
      <c r="M24" s="18"/>
      <c r="N24" s="18"/>
      <c r="O24" s="18"/>
    </row>
    <row r="25" spans="2:15" x14ac:dyDescent="0.2">
      <c r="B25" s="23" t="s">
        <v>2354</v>
      </c>
      <c r="C25" s="32" t="s">
        <v>2360</v>
      </c>
      <c r="D25" s="32" t="s">
        <v>376</v>
      </c>
      <c r="E25" s="94" t="s">
        <v>136</v>
      </c>
      <c r="F25" s="94" t="s">
        <v>2361</v>
      </c>
      <c r="G25" s="105">
        <v>12.451213786607399</v>
      </c>
      <c r="H25" s="94">
        <v>0.99929999999999997</v>
      </c>
      <c r="I25" s="125">
        <v>4.5415617262952838E-2</v>
      </c>
      <c r="J25" s="32">
        <v>-8.9763606658664264E-5</v>
      </c>
      <c r="K25" s="32">
        <v>2.7225760873381379E-7</v>
      </c>
      <c r="L25" s="18"/>
      <c r="M25" s="18"/>
      <c r="N25" s="18"/>
      <c r="O25" s="18"/>
    </row>
    <row r="26" spans="2:15" x14ac:dyDescent="0.2">
      <c r="B26" s="23" t="s">
        <v>2356</v>
      </c>
      <c r="C26" s="32" t="s">
        <v>2362</v>
      </c>
      <c r="D26" s="32" t="s">
        <v>376</v>
      </c>
      <c r="E26" s="94" t="s">
        <v>2</v>
      </c>
      <c r="F26" s="94" t="s">
        <v>2361</v>
      </c>
      <c r="G26" s="105">
        <v>-8.8106522690400499</v>
      </c>
      <c r="H26" s="94">
        <v>1</v>
      </c>
      <c r="I26" s="125">
        <v>-4.2356118262528684E-2</v>
      </c>
      <c r="J26" s="32">
        <v>8.3716531194368476E-5</v>
      </c>
      <c r="K26" s="32">
        <v>-2.5391651965522367E-7</v>
      </c>
      <c r="L26" s="18"/>
      <c r="M26" s="18"/>
      <c r="N26" s="18"/>
      <c r="O26" s="18"/>
    </row>
    <row r="27" spans="2:15" x14ac:dyDescent="0.2">
      <c r="B27" s="23" t="s">
        <v>2354</v>
      </c>
      <c r="C27" s="32" t="s">
        <v>2363</v>
      </c>
      <c r="D27" s="32" t="s">
        <v>376</v>
      </c>
      <c r="E27" s="94" t="s">
        <v>136</v>
      </c>
      <c r="F27" s="94" t="s">
        <v>2364</v>
      </c>
      <c r="G27" s="105">
        <v>225.92979400454018</v>
      </c>
      <c r="H27" s="94">
        <v>0.99929999999999997</v>
      </c>
      <c r="I27" s="125">
        <v>0.82407556677304583</v>
      </c>
      <c r="J27" s="32">
        <v>-1.6287788098208484E-3</v>
      </c>
      <c r="K27" s="32">
        <v>4.9401694119130912E-6</v>
      </c>
      <c r="L27" s="18"/>
      <c r="M27" s="18"/>
      <c r="N27" s="18"/>
      <c r="O27" s="18"/>
    </row>
    <row r="28" spans="2:15" x14ac:dyDescent="0.2">
      <c r="B28" s="23" t="s">
        <v>2356</v>
      </c>
      <c r="C28" s="32" t="s">
        <v>2365</v>
      </c>
      <c r="D28" s="32" t="s">
        <v>376</v>
      </c>
      <c r="E28" s="94" t="s">
        <v>2</v>
      </c>
      <c r="F28" s="94" t="s">
        <v>2364</v>
      </c>
      <c r="G28" s="105">
        <v>-158.5917408427209</v>
      </c>
      <c r="H28" s="94">
        <v>1</v>
      </c>
      <c r="I28" s="125">
        <v>-0.76240997013377532</v>
      </c>
      <c r="J28" s="32">
        <v>1.5068972480433167E-3</v>
      </c>
      <c r="K28" s="32">
        <v>-4.5704964030680247E-6</v>
      </c>
      <c r="L28" s="18"/>
      <c r="M28" s="18"/>
      <c r="N28" s="18"/>
      <c r="O28" s="18"/>
    </row>
    <row r="29" spans="2:15" x14ac:dyDescent="0.2">
      <c r="B29" s="23" t="s">
        <v>2354</v>
      </c>
      <c r="C29" s="32" t="s">
        <v>2366</v>
      </c>
      <c r="D29" s="32" t="s">
        <v>376</v>
      </c>
      <c r="E29" s="94" t="s">
        <v>136</v>
      </c>
      <c r="F29" s="94" t="s">
        <v>2367</v>
      </c>
      <c r="G29" s="105">
        <v>2259.3613767417392</v>
      </c>
      <c r="H29" s="94">
        <v>0.99929999999999997</v>
      </c>
      <c r="I29" s="125">
        <v>8.240987070701653</v>
      </c>
      <c r="J29" s="32">
        <v>-1.6288245464342377E-2</v>
      </c>
      <c r="K29" s="32">
        <v>4.9403081334000774E-5</v>
      </c>
      <c r="L29" s="18"/>
      <c r="M29" s="18"/>
      <c r="N29" s="18"/>
      <c r="O29" s="18"/>
    </row>
    <row r="30" spans="2:15" x14ac:dyDescent="0.2">
      <c r="B30" s="23" t="s">
        <v>2356</v>
      </c>
      <c r="C30" s="32" t="s">
        <v>2368</v>
      </c>
      <c r="D30" s="32" t="s">
        <v>376</v>
      </c>
      <c r="E30" s="94" t="s">
        <v>2</v>
      </c>
      <c r="F30" s="94" t="s">
        <v>2367</v>
      </c>
      <c r="G30" s="105">
        <v>-1585.917408427209</v>
      </c>
      <c r="H30" s="94">
        <v>1</v>
      </c>
      <c r="I30" s="125">
        <v>-7.6240997013377534</v>
      </c>
      <c r="J30" s="32">
        <v>1.5068972480433167E-2</v>
      </c>
      <c r="K30" s="32">
        <v>-4.570496403068025E-5</v>
      </c>
      <c r="L30" s="18"/>
      <c r="M30" s="18"/>
      <c r="N30" s="18"/>
      <c r="O30" s="18"/>
    </row>
    <row r="31" spans="2:15" x14ac:dyDescent="0.2">
      <c r="B31" s="23" t="s">
        <v>2369</v>
      </c>
      <c r="C31" s="32" t="s">
        <v>2370</v>
      </c>
      <c r="D31" s="32" t="s">
        <v>376</v>
      </c>
      <c r="E31" s="94" t="s">
        <v>137</v>
      </c>
      <c r="F31" s="94" t="s">
        <v>2371</v>
      </c>
      <c r="G31" s="105">
        <v>33526.294014151201</v>
      </c>
      <c r="H31" s="94">
        <v>1.0024999999999999</v>
      </c>
      <c r="I31" s="125">
        <v>143.02065492887402</v>
      </c>
      <c r="J31" s="32">
        <v>-0.28267918805922432</v>
      </c>
      <c r="K31" s="32">
        <v>8.5738043116376824E-4</v>
      </c>
      <c r="L31" s="18"/>
      <c r="M31" s="18"/>
      <c r="N31" s="18"/>
      <c r="O31" s="18"/>
    </row>
    <row r="32" spans="2:15" x14ac:dyDescent="0.2">
      <c r="B32" s="23" t="s">
        <v>2372</v>
      </c>
      <c r="C32" s="32" t="s">
        <v>2373</v>
      </c>
      <c r="D32" s="32" t="s">
        <v>376</v>
      </c>
      <c r="E32" s="94" t="s">
        <v>136</v>
      </c>
      <c r="F32" s="94" t="s">
        <v>2371</v>
      </c>
      <c r="G32" s="105">
        <v>-39767.213644885444</v>
      </c>
      <c r="H32" s="94">
        <v>0.99399999999999999</v>
      </c>
      <c r="I32" s="125">
        <v>-144.27855691636711</v>
      </c>
      <c r="J32" s="32">
        <v>0.28516542134251804</v>
      </c>
      <c r="K32" s="32">
        <v>-8.6492130383656457E-4</v>
      </c>
      <c r="L32" s="18"/>
      <c r="M32" s="18"/>
      <c r="N32" s="18"/>
      <c r="O32" s="18"/>
    </row>
    <row r="33" spans="2:15" x14ac:dyDescent="0.2">
      <c r="B33" s="23" t="s">
        <v>2377</v>
      </c>
      <c r="C33" s="32" t="s">
        <v>2379</v>
      </c>
      <c r="D33" s="32" t="s">
        <v>376</v>
      </c>
      <c r="E33" s="94" t="s">
        <v>137</v>
      </c>
      <c r="F33" s="94" t="s">
        <v>2376</v>
      </c>
      <c r="G33" s="105">
        <v>5110.1783160432287</v>
      </c>
      <c r="H33" s="94">
        <v>1.0019</v>
      </c>
      <c r="I33" s="125">
        <v>21.785416511465343</v>
      </c>
      <c r="J33" s="32">
        <v>-4.3058702633235982E-2</v>
      </c>
      <c r="K33" s="32">
        <v>1.3059924673797243E-4</v>
      </c>
      <c r="L33" s="18"/>
      <c r="M33" s="18"/>
      <c r="N33" s="18"/>
      <c r="O33" s="18"/>
    </row>
    <row r="34" spans="2:15" x14ac:dyDescent="0.2">
      <c r="B34" s="23" t="s">
        <v>2374</v>
      </c>
      <c r="C34" s="32" t="s">
        <v>2380</v>
      </c>
      <c r="D34" s="32" t="s">
        <v>376</v>
      </c>
      <c r="E34" s="94" t="s">
        <v>2</v>
      </c>
      <c r="F34" s="94" t="s">
        <v>2376</v>
      </c>
      <c r="G34" s="105">
        <v>-4516.8866135506105</v>
      </c>
      <c r="H34" s="94">
        <v>0.997</v>
      </c>
      <c r="I34" s="125">
        <v>-21.64889728717224</v>
      </c>
      <c r="J34" s="32">
        <v>4.2788873471169553E-2</v>
      </c>
      <c r="K34" s="32">
        <v>-1.2978084109268451E-4</v>
      </c>
      <c r="L34" s="18"/>
      <c r="M34" s="18"/>
      <c r="N34" s="18"/>
      <c r="O34" s="18"/>
    </row>
    <row r="35" spans="2:15" x14ac:dyDescent="0.2">
      <c r="B35" s="23" t="s">
        <v>2354</v>
      </c>
      <c r="C35" s="32" t="s">
        <v>2381</v>
      </c>
      <c r="D35" s="32" t="s">
        <v>376</v>
      </c>
      <c r="E35" s="94" t="s">
        <v>136</v>
      </c>
      <c r="F35" s="94" t="s">
        <v>2382</v>
      </c>
      <c r="G35" s="105">
        <v>1536.8544102018325</v>
      </c>
      <c r="H35" s="94">
        <v>0.99929999999999997</v>
      </c>
      <c r="I35" s="125">
        <v>5.6056536460271333</v>
      </c>
      <c r="J35" s="32">
        <v>-1.1079529890198189E-2</v>
      </c>
      <c r="K35" s="32">
        <v>3.360478066874792E-5</v>
      </c>
      <c r="L35" s="18"/>
      <c r="M35" s="18"/>
      <c r="N35" s="18"/>
      <c r="O35" s="18"/>
    </row>
    <row r="36" spans="2:15" x14ac:dyDescent="0.2">
      <c r="B36" s="23" t="s">
        <v>2356</v>
      </c>
      <c r="C36" s="32" t="s">
        <v>2383</v>
      </c>
      <c r="D36" s="32" t="s">
        <v>376</v>
      </c>
      <c r="E36" s="94" t="s">
        <v>2</v>
      </c>
      <c r="F36" s="94" t="s">
        <v>2382</v>
      </c>
      <c r="G36" s="105">
        <v>-1163.0060995132867</v>
      </c>
      <c r="H36" s="94">
        <v>1</v>
      </c>
      <c r="I36" s="125">
        <v>-5.5910064476476862</v>
      </c>
      <c r="J36" s="32">
        <v>1.1050579818984323E-2</v>
      </c>
      <c r="K36" s="32">
        <v>-3.3516973622498856E-5</v>
      </c>
      <c r="L36" s="18"/>
      <c r="M36" s="18"/>
      <c r="N36" s="18"/>
      <c r="O36" s="18"/>
    </row>
    <row r="37" spans="2:15" s="157" customFormat="1" x14ac:dyDescent="0.2">
      <c r="B37" s="133" t="s">
        <v>2343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-776.79878507938122</v>
      </c>
      <c r="J37" s="164">
        <v>1.5353366264532469</v>
      </c>
      <c r="K37" s="164">
        <v>-4.6567544919303254E-3</v>
      </c>
    </row>
    <row r="38" spans="2:15" x14ac:dyDescent="0.2">
      <c r="B38" s="23" t="s">
        <v>2398</v>
      </c>
      <c r="C38" s="32" t="s">
        <v>2400</v>
      </c>
      <c r="D38" s="32" t="s">
        <v>376</v>
      </c>
      <c r="E38" s="94" t="s">
        <v>184</v>
      </c>
      <c r="F38" s="94" t="s">
        <v>1284</v>
      </c>
      <c r="G38" s="105">
        <v>251679.06933446825</v>
      </c>
      <c r="H38" s="94">
        <v>1.0011000000000001</v>
      </c>
      <c r="I38" s="125">
        <v>251.95843311747791</v>
      </c>
      <c r="J38" s="32">
        <v>-0.49799384105563865</v>
      </c>
      <c r="K38" s="32">
        <v>1.5104407830396403E-3</v>
      </c>
      <c r="L38" s="18"/>
      <c r="M38" s="18"/>
      <c r="N38" s="18"/>
      <c r="O38" s="18"/>
    </row>
    <row r="39" spans="2:15" x14ac:dyDescent="0.2">
      <c r="B39" s="23" t="s">
        <v>2396</v>
      </c>
      <c r="C39" s="32" t="s">
        <v>2401</v>
      </c>
      <c r="D39" s="32" t="s">
        <v>376</v>
      </c>
      <c r="E39" s="94" t="s">
        <v>136</v>
      </c>
      <c r="F39" s="94" t="s">
        <v>1284</v>
      </c>
      <c r="G39" s="105">
        <v>-72217.810425959324</v>
      </c>
      <c r="H39" s="94">
        <v>0.99709999999999999</v>
      </c>
      <c r="I39" s="125">
        <v>-262.83690881158611</v>
      </c>
      <c r="J39" s="32">
        <v>0.51949506182729432</v>
      </c>
      <c r="K39" s="32">
        <v>-1.575655085027402E-3</v>
      </c>
      <c r="L39" s="18"/>
      <c r="M39" s="18"/>
      <c r="N39" s="18"/>
      <c r="O39" s="18"/>
    </row>
    <row r="40" spans="2:15" x14ac:dyDescent="0.2">
      <c r="B40" s="23" t="s">
        <v>2409</v>
      </c>
      <c r="C40" s="32" t="s">
        <v>2414</v>
      </c>
      <c r="D40" s="32" t="s">
        <v>376</v>
      </c>
      <c r="E40" s="94" t="s">
        <v>184</v>
      </c>
      <c r="F40" s="94" t="s">
        <v>2411</v>
      </c>
      <c r="G40" s="105">
        <v>22746.363507852824</v>
      </c>
      <c r="H40" s="94">
        <v>1.0017</v>
      </c>
      <c r="I40" s="125">
        <v>22.784804855761735</v>
      </c>
      <c r="J40" s="32">
        <v>-4.5033985754838593E-2</v>
      </c>
      <c r="K40" s="32">
        <v>1.3659038144476712E-4</v>
      </c>
      <c r="L40" s="18"/>
      <c r="M40" s="18"/>
      <c r="N40" s="18"/>
      <c r="O40" s="18"/>
    </row>
    <row r="41" spans="2:15" x14ac:dyDescent="0.2">
      <c r="B41" s="23" t="s">
        <v>2412</v>
      </c>
      <c r="C41" s="32" t="s">
        <v>2415</v>
      </c>
      <c r="D41" s="32" t="s">
        <v>376</v>
      </c>
      <c r="E41" s="94" t="s">
        <v>136</v>
      </c>
      <c r="F41" s="94" t="s">
        <v>2411</v>
      </c>
      <c r="G41" s="105">
        <v>-6419.3609267519396</v>
      </c>
      <c r="H41" s="94">
        <v>0.99490000000000001</v>
      </c>
      <c r="I41" s="125">
        <v>-23.310163460295641</v>
      </c>
      <c r="J41" s="32">
        <v>4.6072352862326853E-2</v>
      </c>
      <c r="K41" s="32">
        <v>-1.3973980197493378E-4</v>
      </c>
      <c r="L41" s="18"/>
      <c r="M41" s="18"/>
      <c r="N41" s="18"/>
      <c r="O41" s="18"/>
    </row>
    <row r="42" spans="2:15" x14ac:dyDescent="0.2">
      <c r="B42" s="23" t="s">
        <v>2396</v>
      </c>
      <c r="C42" s="32" t="s">
        <v>2430</v>
      </c>
      <c r="D42" s="32" t="s">
        <v>376</v>
      </c>
      <c r="E42" s="94" t="s">
        <v>136</v>
      </c>
      <c r="F42" s="94" t="s">
        <v>2376</v>
      </c>
      <c r="G42" s="105">
        <v>72217.810425959324</v>
      </c>
      <c r="H42" s="94">
        <v>0.99709999999999999</v>
      </c>
      <c r="I42" s="125">
        <v>262.83690881158611</v>
      </c>
      <c r="J42" s="32">
        <v>-0.51949506182729432</v>
      </c>
      <c r="K42" s="32">
        <v>1.575655085027402E-3</v>
      </c>
      <c r="L42" s="18"/>
      <c r="M42" s="18"/>
      <c r="N42" s="18"/>
      <c r="O42" s="18"/>
    </row>
    <row r="43" spans="2:15" x14ac:dyDescent="0.2">
      <c r="B43" s="23" t="s">
        <v>2398</v>
      </c>
      <c r="C43" s="32" t="s">
        <v>2431</v>
      </c>
      <c r="D43" s="32" t="s">
        <v>376</v>
      </c>
      <c r="E43" s="94" t="s">
        <v>184</v>
      </c>
      <c r="F43" s="94" t="s">
        <v>2376</v>
      </c>
      <c r="G43" s="105">
        <v>-259984.11753345357</v>
      </c>
      <c r="H43" s="94">
        <v>1.0011000000000001</v>
      </c>
      <c r="I43" s="125">
        <v>-260.27269990391568</v>
      </c>
      <c r="J43" s="32">
        <v>0.51442692329587048</v>
      </c>
      <c r="K43" s="32">
        <v>-1.5602831617206195E-3</v>
      </c>
      <c r="L43" s="18"/>
      <c r="M43" s="18"/>
      <c r="N43" s="18"/>
      <c r="O43" s="18"/>
    </row>
    <row r="44" spans="2:15" x14ac:dyDescent="0.2">
      <c r="B44" s="23" t="s">
        <v>2412</v>
      </c>
      <c r="C44" s="32" t="s">
        <v>2432</v>
      </c>
      <c r="D44" s="32" t="s">
        <v>376</v>
      </c>
      <c r="E44" s="94" t="s">
        <v>136</v>
      </c>
      <c r="F44" s="94" t="s">
        <v>2376</v>
      </c>
      <c r="G44" s="105">
        <v>6419.3609267519396</v>
      </c>
      <c r="H44" s="94">
        <v>0.99490000000000001</v>
      </c>
      <c r="I44" s="125">
        <v>23.310116598960875</v>
      </c>
      <c r="J44" s="32">
        <v>-4.6072260241271042E-2</v>
      </c>
      <c r="K44" s="32">
        <v>1.3973952105053564E-4</v>
      </c>
      <c r="L44" s="18"/>
      <c r="M44" s="18"/>
      <c r="N44" s="18"/>
      <c r="O44" s="18"/>
    </row>
    <row r="45" spans="2:15" x14ac:dyDescent="0.2">
      <c r="B45" s="23" t="s">
        <v>2409</v>
      </c>
      <c r="C45" s="32" t="s">
        <v>2433</v>
      </c>
      <c r="D45" s="32" t="s">
        <v>376</v>
      </c>
      <c r="E45" s="94" t="s">
        <v>184</v>
      </c>
      <c r="F45" s="94" t="s">
        <v>2376</v>
      </c>
      <c r="G45" s="105">
        <v>-23045.505727039465</v>
      </c>
      <c r="H45" s="94">
        <v>1.0017</v>
      </c>
      <c r="I45" s="125">
        <v>-23.084383495200978</v>
      </c>
      <c r="J45" s="32">
        <v>4.5626100555310509E-2</v>
      </c>
      <c r="K45" s="32">
        <v>-1.3838629591025192E-4</v>
      </c>
      <c r="L45" s="18"/>
      <c r="M45" s="18"/>
      <c r="N45" s="18"/>
      <c r="O45" s="18"/>
    </row>
    <row r="46" spans="2:15" x14ac:dyDescent="0.2">
      <c r="B46" s="23" t="s">
        <v>2421</v>
      </c>
      <c r="C46" s="32" t="s">
        <v>2422</v>
      </c>
      <c r="D46" s="32" t="s">
        <v>376</v>
      </c>
      <c r="E46" s="94" t="s">
        <v>184</v>
      </c>
      <c r="F46" s="94" t="s">
        <v>2423</v>
      </c>
      <c r="G46" s="105">
        <v>756840</v>
      </c>
      <c r="H46" s="94">
        <v>1.0023</v>
      </c>
      <c r="I46" s="125">
        <v>758.56105000000002</v>
      </c>
      <c r="J46" s="32">
        <v>-1.4992898879815026</v>
      </c>
      <c r="K46" s="32">
        <v>4.5474228910256402E-3</v>
      </c>
      <c r="L46" s="18"/>
      <c r="M46" s="18"/>
      <c r="N46" s="18"/>
      <c r="O46" s="18"/>
    </row>
    <row r="47" spans="2:15" x14ac:dyDescent="0.2">
      <c r="B47" s="23" t="s">
        <v>2424</v>
      </c>
      <c r="C47" s="32" t="s">
        <v>2425</v>
      </c>
      <c r="D47" s="32" t="s">
        <v>376</v>
      </c>
      <c r="E47" s="94" t="s">
        <v>136</v>
      </c>
      <c r="F47" s="94" t="s">
        <v>2423</v>
      </c>
      <c r="G47" s="105">
        <v>-210000</v>
      </c>
      <c r="H47" s="94">
        <v>0.99199999999999999</v>
      </c>
      <c r="I47" s="125">
        <v>-760.38409999999999</v>
      </c>
      <c r="J47" s="32">
        <v>1.5028931318209862</v>
      </c>
      <c r="K47" s="32">
        <v>-4.5583517138296633E-3</v>
      </c>
      <c r="L47" s="18"/>
      <c r="M47" s="18"/>
      <c r="N47" s="18"/>
      <c r="O47" s="18"/>
    </row>
    <row r="48" spans="2:15" x14ac:dyDescent="0.2">
      <c r="B48" s="23" t="s">
        <v>2384</v>
      </c>
      <c r="C48" s="32" t="s">
        <v>2385</v>
      </c>
      <c r="D48" s="32" t="s">
        <v>376</v>
      </c>
      <c r="E48" s="94" t="s">
        <v>184</v>
      </c>
      <c r="F48" s="94" t="s">
        <v>2386</v>
      </c>
      <c r="G48" s="105">
        <v>516240</v>
      </c>
      <c r="H48" s="94">
        <v>1.0002</v>
      </c>
      <c r="I48" s="125">
        <v>516.33189000000004</v>
      </c>
      <c r="J48" s="32">
        <v>-1.0205258779360971</v>
      </c>
      <c r="K48" s="32">
        <v>3.0953071686880482E-3</v>
      </c>
      <c r="L48" s="18"/>
      <c r="M48" s="18"/>
      <c r="N48" s="18"/>
      <c r="O48" s="18"/>
    </row>
    <row r="49" spans="2:15" x14ac:dyDescent="0.2">
      <c r="B49" s="23" t="s">
        <v>2387</v>
      </c>
      <c r="C49" s="32" t="s">
        <v>2388</v>
      </c>
      <c r="D49" s="32" t="s">
        <v>376</v>
      </c>
      <c r="E49" s="94" t="s">
        <v>136</v>
      </c>
      <c r="F49" s="94" t="s">
        <v>2386</v>
      </c>
      <c r="G49" s="105">
        <v>-150000</v>
      </c>
      <c r="H49" s="94">
        <v>0.99970000000000003</v>
      </c>
      <c r="I49" s="125">
        <v>-547.32808999999997</v>
      </c>
      <c r="J49" s="32">
        <v>1.0817896209477533</v>
      </c>
      <c r="K49" s="32">
        <v>-3.2811232337428102E-3</v>
      </c>
      <c r="L49" s="18"/>
      <c r="M49" s="18"/>
      <c r="N49" s="18"/>
      <c r="O49" s="18"/>
    </row>
    <row r="50" spans="2:15" x14ac:dyDescent="0.2">
      <c r="B50" s="23" t="s">
        <v>2389</v>
      </c>
      <c r="C50" s="32" t="s">
        <v>2390</v>
      </c>
      <c r="D50" s="32" t="s">
        <v>376</v>
      </c>
      <c r="E50" s="94" t="s">
        <v>184</v>
      </c>
      <c r="F50" s="94" t="s">
        <v>2391</v>
      </c>
      <c r="G50" s="105">
        <v>5067668</v>
      </c>
      <c r="H50" s="94">
        <v>1.0002</v>
      </c>
      <c r="I50" s="125">
        <v>5068.7626200000004</v>
      </c>
      <c r="J50" s="32">
        <v>-10.018369043262409</v>
      </c>
      <c r="K50" s="32">
        <v>3.0386225561361342E-2</v>
      </c>
      <c r="L50" s="18"/>
      <c r="M50" s="18"/>
      <c r="N50" s="18"/>
      <c r="O50" s="18"/>
    </row>
    <row r="51" spans="2:15" x14ac:dyDescent="0.2">
      <c r="B51" s="23" t="s">
        <v>2392</v>
      </c>
      <c r="C51" s="32" t="s">
        <v>2393</v>
      </c>
      <c r="D51" s="32" t="s">
        <v>376</v>
      </c>
      <c r="E51" s="94" t="s">
        <v>136</v>
      </c>
      <c r="F51" s="94" t="s">
        <v>2391</v>
      </c>
      <c r="G51" s="105">
        <v>-1480000</v>
      </c>
      <c r="H51" s="94">
        <v>0.99970000000000003</v>
      </c>
      <c r="I51" s="125">
        <v>-5400.1363099999999</v>
      </c>
      <c r="J51" s="32">
        <v>10.673326508531837</v>
      </c>
      <c r="K51" s="32">
        <v>-3.2372745042409876E-2</v>
      </c>
      <c r="L51" s="18"/>
      <c r="M51" s="18"/>
      <c r="N51" s="18"/>
      <c r="O51" s="18"/>
    </row>
    <row r="52" spans="2:15" x14ac:dyDescent="0.2">
      <c r="B52" s="23" t="s">
        <v>2389</v>
      </c>
      <c r="C52" s="32" t="s">
        <v>2394</v>
      </c>
      <c r="D52" s="32" t="s">
        <v>376</v>
      </c>
      <c r="E52" s="94" t="s">
        <v>184</v>
      </c>
      <c r="F52" s="94" t="s">
        <v>2391</v>
      </c>
      <c r="G52" s="105">
        <v>157764.06607163203</v>
      </c>
      <c r="H52" s="94">
        <v>1.0002</v>
      </c>
      <c r="I52" s="125">
        <v>157.79814310189823</v>
      </c>
      <c r="J52" s="32">
        <v>-0.31188677601484299</v>
      </c>
      <c r="K52" s="32">
        <v>9.4596853885776455E-4</v>
      </c>
      <c r="L52" s="18"/>
      <c r="M52" s="18"/>
      <c r="N52" s="18"/>
      <c r="O52" s="18"/>
    </row>
    <row r="53" spans="2:15" x14ac:dyDescent="0.2">
      <c r="B53" s="23" t="s">
        <v>2392</v>
      </c>
      <c r="C53" s="32" t="s">
        <v>2395</v>
      </c>
      <c r="D53" s="32" t="s">
        <v>376</v>
      </c>
      <c r="E53" s="94" t="s">
        <v>136</v>
      </c>
      <c r="F53" s="94" t="s">
        <v>2391</v>
      </c>
      <c r="G53" s="105">
        <v>-46074.608237285232</v>
      </c>
      <c r="H53" s="94">
        <v>0.99970000000000003</v>
      </c>
      <c r="I53" s="125">
        <v>-168.11430061692295</v>
      </c>
      <c r="J53" s="32">
        <v>0.33227657937358507</v>
      </c>
      <c r="K53" s="32">
        <v>-1.0078118550038409E-3</v>
      </c>
      <c r="L53" s="18"/>
      <c r="M53" s="18"/>
      <c r="N53" s="18"/>
      <c r="O53" s="18"/>
    </row>
    <row r="54" spans="2:15" x14ac:dyDescent="0.2">
      <c r="B54" s="23" t="s">
        <v>2396</v>
      </c>
      <c r="C54" s="32" t="s">
        <v>2397</v>
      </c>
      <c r="D54" s="32" t="s">
        <v>376</v>
      </c>
      <c r="E54" s="94" t="s">
        <v>136</v>
      </c>
      <c r="F54" s="94" t="s">
        <v>1284</v>
      </c>
      <c r="G54" s="105">
        <v>3230000</v>
      </c>
      <c r="H54" s="94">
        <v>0.99709999999999999</v>
      </c>
      <c r="I54" s="125">
        <v>11755.5934</v>
      </c>
      <c r="J54" s="32">
        <v>-23.234836947984729</v>
      </c>
      <c r="K54" s="32">
        <v>7.0472448492774481E-2</v>
      </c>
      <c r="L54" s="18"/>
      <c r="M54" s="18"/>
      <c r="N54" s="18"/>
      <c r="O54" s="18"/>
    </row>
    <row r="55" spans="2:15" x14ac:dyDescent="0.2">
      <c r="B55" s="23" t="s">
        <v>2398</v>
      </c>
      <c r="C55" s="32" t="s">
        <v>2399</v>
      </c>
      <c r="D55" s="32" t="s">
        <v>376</v>
      </c>
      <c r="E55" s="94" t="s">
        <v>184</v>
      </c>
      <c r="F55" s="94" t="s">
        <v>1284</v>
      </c>
      <c r="G55" s="105">
        <v>-11259780</v>
      </c>
      <c r="H55" s="94">
        <v>1.0011000000000001</v>
      </c>
      <c r="I55" s="125">
        <v>-11272.27836</v>
      </c>
      <c r="J55" s="32">
        <v>22.279568611729687</v>
      </c>
      <c r="K55" s="32">
        <v>-6.7575070784713975E-2</v>
      </c>
      <c r="L55" s="18"/>
      <c r="M55" s="18"/>
      <c r="N55" s="18"/>
      <c r="O55" s="18"/>
    </row>
    <row r="56" spans="2:15" x14ac:dyDescent="0.2">
      <c r="B56" s="23" t="s">
        <v>2398</v>
      </c>
      <c r="C56" s="32" t="s">
        <v>2402</v>
      </c>
      <c r="D56" s="32" t="s">
        <v>376</v>
      </c>
      <c r="E56" s="94" t="s">
        <v>184</v>
      </c>
      <c r="F56" s="94" t="s">
        <v>1284</v>
      </c>
      <c r="G56" s="105">
        <v>466851.79391007894</v>
      </c>
      <c r="H56" s="94">
        <v>1.0011000000000001</v>
      </c>
      <c r="I56" s="125">
        <v>467.36999940131915</v>
      </c>
      <c r="J56" s="32">
        <v>-0.92375309020720042</v>
      </c>
      <c r="K56" s="32">
        <v>2.8017903553790406E-3</v>
      </c>
      <c r="L56" s="18"/>
      <c r="M56" s="18"/>
      <c r="N56" s="18"/>
      <c r="O56" s="18"/>
    </row>
    <row r="57" spans="2:15" x14ac:dyDescent="0.2">
      <c r="B57" s="23" t="s">
        <v>2396</v>
      </c>
      <c r="C57" s="32" t="s">
        <v>2403</v>
      </c>
      <c r="D57" s="32" t="s">
        <v>376</v>
      </c>
      <c r="E57" s="94" t="s">
        <v>136</v>
      </c>
      <c r="F57" s="94" t="s">
        <v>1284</v>
      </c>
      <c r="G57" s="105">
        <v>-133921.91448940875</v>
      </c>
      <c r="H57" s="94">
        <v>0.99709999999999999</v>
      </c>
      <c r="I57" s="125">
        <v>-487.40915598118085</v>
      </c>
      <c r="J57" s="32">
        <v>0.96336032396098292</v>
      </c>
      <c r="K57" s="32">
        <v>-2.921921120527225E-3</v>
      </c>
      <c r="L57" s="18"/>
      <c r="M57" s="18"/>
      <c r="N57" s="18"/>
      <c r="O57" s="18"/>
    </row>
    <row r="58" spans="2:15" x14ac:dyDescent="0.2">
      <c r="B58" s="23" t="s">
        <v>2404</v>
      </c>
      <c r="C58" s="32" t="s">
        <v>2405</v>
      </c>
      <c r="D58" s="32" t="s">
        <v>376</v>
      </c>
      <c r="E58" s="94" t="s">
        <v>184</v>
      </c>
      <c r="F58" s="94" t="s">
        <v>2406</v>
      </c>
      <c r="G58" s="105">
        <v>344433.50755574234</v>
      </c>
      <c r="H58" s="94">
        <v>1.0012000000000001</v>
      </c>
      <c r="I58" s="125">
        <v>344.83683919881702</v>
      </c>
      <c r="J58" s="32">
        <v>-0.68156727268594897</v>
      </c>
      <c r="K58" s="32">
        <v>2.0672283875393131E-3</v>
      </c>
      <c r="L58" s="18"/>
      <c r="M58" s="18"/>
      <c r="N58" s="18"/>
      <c r="O58" s="18"/>
    </row>
    <row r="59" spans="2:15" x14ac:dyDescent="0.2">
      <c r="B59" s="23" t="s">
        <v>2407</v>
      </c>
      <c r="C59" s="32" t="s">
        <v>2408</v>
      </c>
      <c r="D59" s="32" t="s">
        <v>376</v>
      </c>
      <c r="E59" s="94" t="s">
        <v>136</v>
      </c>
      <c r="F59" s="94" t="s">
        <v>2406</v>
      </c>
      <c r="G59" s="105">
        <v>-96036.109732536541</v>
      </c>
      <c r="H59" s="94">
        <v>0.99680000000000002</v>
      </c>
      <c r="I59" s="125">
        <v>-349.3988817444656</v>
      </c>
      <c r="J59" s="32">
        <v>0.69058411352853155</v>
      </c>
      <c r="K59" s="32">
        <v>-2.0945769268584822E-3</v>
      </c>
      <c r="L59" s="18"/>
      <c r="M59" s="18"/>
      <c r="N59" s="18"/>
      <c r="O59" s="18"/>
    </row>
    <row r="60" spans="2:15" x14ac:dyDescent="0.2">
      <c r="B60" s="23" t="s">
        <v>2409</v>
      </c>
      <c r="C60" s="32" t="s">
        <v>2410</v>
      </c>
      <c r="D60" s="32" t="s">
        <v>376</v>
      </c>
      <c r="E60" s="94" t="s">
        <v>184</v>
      </c>
      <c r="F60" s="94" t="s">
        <v>2411</v>
      </c>
      <c r="G60" s="105">
        <v>95658.3</v>
      </c>
      <c r="H60" s="94">
        <v>1.0017</v>
      </c>
      <c r="I60" s="125">
        <v>95.819960000000009</v>
      </c>
      <c r="J60" s="32">
        <v>-0.18938738957766427</v>
      </c>
      <c r="K60" s="32">
        <v>5.7442163622975528E-4</v>
      </c>
      <c r="L60" s="18"/>
      <c r="M60" s="18"/>
      <c r="N60" s="18"/>
      <c r="O60" s="18"/>
    </row>
    <row r="61" spans="2:15" x14ac:dyDescent="0.2">
      <c r="B61" s="23" t="s">
        <v>2412</v>
      </c>
      <c r="C61" s="32" t="s">
        <v>2413</v>
      </c>
      <c r="D61" s="32" t="s">
        <v>376</v>
      </c>
      <c r="E61" s="94" t="s">
        <v>136</v>
      </c>
      <c r="F61" s="94" t="s">
        <v>2411</v>
      </c>
      <c r="G61" s="105">
        <v>-27000</v>
      </c>
      <c r="H61" s="94">
        <v>0.99490000000000001</v>
      </c>
      <c r="I61" s="125">
        <v>-98.04316</v>
      </c>
      <c r="J61" s="32">
        <v>0.19378152671265225</v>
      </c>
      <c r="K61" s="32">
        <v>-5.877492788385185E-4</v>
      </c>
      <c r="L61" s="18"/>
      <c r="M61" s="18"/>
      <c r="N61" s="18"/>
      <c r="O61" s="18"/>
    </row>
    <row r="62" spans="2:15" x14ac:dyDescent="0.2">
      <c r="B62" s="23" t="s">
        <v>2416</v>
      </c>
      <c r="C62" s="32" t="s">
        <v>2417</v>
      </c>
      <c r="D62" s="32" t="s">
        <v>376</v>
      </c>
      <c r="E62" s="94" t="s">
        <v>184</v>
      </c>
      <c r="F62" s="94" t="s">
        <v>2418</v>
      </c>
      <c r="G62" s="105">
        <v>31749383</v>
      </c>
      <c r="H62" s="94">
        <v>1.0004999999999999</v>
      </c>
      <c r="I62" s="125">
        <v>31764.08296</v>
      </c>
      <c r="J62" s="32">
        <v>-62.781457580683259</v>
      </c>
      <c r="K62" s="32">
        <v>0.19041937094547823</v>
      </c>
      <c r="L62" s="18"/>
      <c r="M62" s="18"/>
      <c r="N62" s="18"/>
      <c r="O62" s="18"/>
    </row>
    <row r="63" spans="2:15" x14ac:dyDescent="0.2">
      <c r="B63" s="23" t="s">
        <v>2419</v>
      </c>
      <c r="C63" s="32" t="s">
        <v>2420</v>
      </c>
      <c r="D63" s="32" t="s">
        <v>376</v>
      </c>
      <c r="E63" s="94" t="s">
        <v>136</v>
      </c>
      <c r="F63" s="94" t="s">
        <v>2418</v>
      </c>
      <c r="G63" s="105">
        <v>-8945000</v>
      </c>
      <c r="H63" s="94">
        <v>0.999</v>
      </c>
      <c r="I63" s="125">
        <v>-32616.274260000002</v>
      </c>
      <c r="J63" s="32">
        <v>64.465806913826341</v>
      </c>
      <c r="K63" s="32">
        <v>-0.19552808859602583</v>
      </c>
      <c r="L63" s="18"/>
      <c r="M63" s="18"/>
      <c r="N63" s="18"/>
      <c r="O63" s="18"/>
    </row>
    <row r="64" spans="2:15" x14ac:dyDescent="0.2">
      <c r="B64" s="23" t="s">
        <v>2426</v>
      </c>
      <c r="C64" s="32" t="s">
        <v>2427</v>
      </c>
      <c r="D64" s="32" t="s">
        <v>376</v>
      </c>
      <c r="E64" s="94" t="s">
        <v>184</v>
      </c>
      <c r="F64" s="94" t="s">
        <v>2423</v>
      </c>
      <c r="G64" s="105">
        <v>298452.43526463787</v>
      </c>
      <c r="H64" s="94">
        <v>1</v>
      </c>
      <c r="I64" s="125">
        <v>298.45243526463787</v>
      </c>
      <c r="J64" s="32">
        <v>-0.5898888668693516</v>
      </c>
      <c r="K64" s="32">
        <v>1.7891630950531432E-3</v>
      </c>
      <c r="L64" s="18"/>
      <c r="M64" s="18"/>
      <c r="N64" s="18"/>
      <c r="O64" s="18"/>
    </row>
    <row r="65" spans="2:15" x14ac:dyDescent="0.2">
      <c r="B65" s="23" t="s">
        <v>2428</v>
      </c>
      <c r="C65" s="32" t="s">
        <v>2429</v>
      </c>
      <c r="D65" s="32" t="s">
        <v>376</v>
      </c>
      <c r="E65" s="94" t="s">
        <v>136</v>
      </c>
      <c r="F65" s="94" t="s">
        <v>2423</v>
      </c>
      <c r="G65" s="105">
        <v>-81974.410914714943</v>
      </c>
      <c r="H65" s="94">
        <v>1</v>
      </c>
      <c r="I65" s="125">
        <v>-299.20659983870956</v>
      </c>
      <c r="J65" s="32">
        <v>0.59137946715759415</v>
      </c>
      <c r="K65" s="32">
        <v>-1.7936841619438494E-3</v>
      </c>
      <c r="L65" s="18"/>
      <c r="M65" s="18"/>
      <c r="N65" s="18"/>
      <c r="O65" s="18"/>
    </row>
    <row r="66" spans="2:15" x14ac:dyDescent="0.2">
      <c r="B66" s="23" t="s">
        <v>2426</v>
      </c>
      <c r="C66" s="32" t="s">
        <v>2434</v>
      </c>
      <c r="D66" s="32" t="s">
        <v>376</v>
      </c>
      <c r="E66" s="94" t="s">
        <v>184</v>
      </c>
      <c r="F66" s="94" t="s">
        <v>2376</v>
      </c>
      <c r="G66" s="105">
        <v>5775.1015584670222</v>
      </c>
      <c r="H66" s="94">
        <v>1</v>
      </c>
      <c r="I66" s="125">
        <v>5.7751015584670222</v>
      </c>
      <c r="J66" s="32">
        <v>-1.1414442342743306E-2</v>
      </c>
      <c r="K66" s="32">
        <v>3.4620587261856884E-5</v>
      </c>
      <c r="L66" s="18"/>
      <c r="M66" s="18"/>
      <c r="N66" s="18"/>
      <c r="O66" s="18"/>
    </row>
    <row r="67" spans="2:15" x14ac:dyDescent="0.2">
      <c r="B67" s="23" t="s">
        <v>2428</v>
      </c>
      <c r="C67" s="32" t="s">
        <v>2435</v>
      </c>
      <c r="D67" s="32" t="s">
        <v>376</v>
      </c>
      <c r="E67" s="94" t="s">
        <v>136</v>
      </c>
      <c r="F67" s="94" t="s">
        <v>2376</v>
      </c>
      <c r="G67" s="105">
        <v>-1598.5112816837418</v>
      </c>
      <c r="H67" s="94">
        <v>1</v>
      </c>
      <c r="I67" s="125">
        <v>-5.834566178145657</v>
      </c>
      <c r="J67" s="32">
        <v>1.1531973691046575E-2</v>
      </c>
      <c r="K67" s="32">
        <v>-3.4977065850802046E-5</v>
      </c>
      <c r="L67" s="18"/>
      <c r="M67" s="18"/>
      <c r="N67" s="18"/>
      <c r="O67" s="18"/>
    </row>
    <row r="68" spans="2:15" x14ac:dyDescent="0.2">
      <c r="B68" s="23" t="s">
        <v>2428</v>
      </c>
      <c r="C68" s="32" t="s">
        <v>2436</v>
      </c>
      <c r="D68" s="32" t="s">
        <v>376</v>
      </c>
      <c r="E68" s="94" t="s">
        <v>136</v>
      </c>
      <c r="F68" s="94" t="s">
        <v>2437</v>
      </c>
      <c r="G68" s="105">
        <v>112.14232760978173</v>
      </c>
      <c r="H68" s="94">
        <v>1</v>
      </c>
      <c r="I68" s="125">
        <v>0.40931949596341011</v>
      </c>
      <c r="J68" s="32">
        <v>-8.0901673141749934E-4</v>
      </c>
      <c r="K68" s="32">
        <v>2.4537891125402342E-6</v>
      </c>
      <c r="L68" s="18"/>
      <c r="M68" s="18"/>
      <c r="N68" s="18"/>
      <c r="O68" s="18"/>
    </row>
    <row r="69" spans="2:15" x14ac:dyDescent="0.2">
      <c r="B69" s="23" t="s">
        <v>2426</v>
      </c>
      <c r="C69" s="32" t="s">
        <v>2438</v>
      </c>
      <c r="D69" s="32" t="s">
        <v>376</v>
      </c>
      <c r="E69" s="94" t="s">
        <v>184</v>
      </c>
      <c r="F69" s="94" t="s">
        <v>2437</v>
      </c>
      <c r="G69" s="105">
        <v>-406.56079435357316</v>
      </c>
      <c r="H69" s="94">
        <v>1</v>
      </c>
      <c r="I69" s="125">
        <v>-0.40656079435357317</v>
      </c>
      <c r="J69" s="32">
        <v>8.0356417960563537E-4</v>
      </c>
      <c r="K69" s="32">
        <v>-2.4372512440982915E-6</v>
      </c>
      <c r="L69" s="18"/>
      <c r="M69" s="18"/>
      <c r="N69" s="18"/>
      <c r="O69" s="18"/>
    </row>
    <row r="70" spans="2:15" x14ac:dyDescent="0.2">
      <c r="B70" s="23" t="s">
        <v>2384</v>
      </c>
      <c r="C70" s="32" t="s">
        <v>2439</v>
      </c>
      <c r="D70" s="32" t="s">
        <v>376</v>
      </c>
      <c r="E70" s="94" t="s">
        <v>184</v>
      </c>
      <c r="F70" s="94" t="s">
        <v>2382</v>
      </c>
      <c r="G70" s="105">
        <v>57713.12041007456</v>
      </c>
      <c r="H70" s="94">
        <v>1.0002</v>
      </c>
      <c r="I70" s="125">
        <v>57.723393348679387</v>
      </c>
      <c r="J70" s="32">
        <v>-0.11408982829747683</v>
      </c>
      <c r="K70" s="32">
        <v>3.460402827978866E-4</v>
      </c>
      <c r="L70" s="18"/>
      <c r="M70" s="18"/>
      <c r="N70" s="18"/>
      <c r="O70" s="18"/>
    </row>
    <row r="71" spans="2:15" x14ac:dyDescent="0.2">
      <c r="B71" s="23" t="s">
        <v>2387</v>
      </c>
      <c r="C71" s="32" t="s">
        <v>2440</v>
      </c>
      <c r="D71" s="32" t="s">
        <v>376</v>
      </c>
      <c r="E71" s="94" t="s">
        <v>136</v>
      </c>
      <c r="F71" s="94" t="s">
        <v>2382</v>
      </c>
      <c r="G71" s="105">
        <v>-15859.17408427209</v>
      </c>
      <c r="H71" s="94">
        <v>0.99970000000000003</v>
      </c>
      <c r="I71" s="125">
        <v>-57.867809208175146</v>
      </c>
      <c r="J71" s="32">
        <v>0.11437526509627653</v>
      </c>
      <c r="K71" s="32">
        <v>-3.4690602720342676E-4</v>
      </c>
      <c r="L71" s="18"/>
      <c r="M71" s="18"/>
      <c r="N71" s="18"/>
      <c r="O71" s="18"/>
    </row>
    <row r="72" spans="2:15" x14ac:dyDescent="0.2">
      <c r="B72" s="23" t="s">
        <v>2396</v>
      </c>
      <c r="C72" s="32" t="s">
        <v>2441</v>
      </c>
      <c r="D72" s="32" t="s">
        <v>376</v>
      </c>
      <c r="E72" s="94" t="s">
        <v>136</v>
      </c>
      <c r="F72" s="94" t="s">
        <v>2382</v>
      </c>
      <c r="G72" s="105">
        <v>576100</v>
      </c>
      <c r="H72" s="94">
        <v>0.99709999999999999</v>
      </c>
      <c r="I72" s="125">
        <v>2096.7174500000001</v>
      </c>
      <c r="J72" s="32">
        <v>-4.144145379912878</v>
      </c>
      <c r="K72" s="32">
        <v>1.2569404833194254E-2</v>
      </c>
      <c r="L72" s="18"/>
      <c r="M72" s="18"/>
      <c r="N72" s="18"/>
      <c r="O72" s="18"/>
    </row>
    <row r="73" spans="2:15" x14ac:dyDescent="0.2">
      <c r="B73" s="23" t="s">
        <v>2398</v>
      </c>
      <c r="C73" s="32" t="s">
        <v>2442</v>
      </c>
      <c r="D73" s="32" t="s">
        <v>376</v>
      </c>
      <c r="E73" s="94" t="s">
        <v>184</v>
      </c>
      <c r="F73" s="94" t="s">
        <v>2382</v>
      </c>
      <c r="G73" s="105">
        <v>-2091415.83</v>
      </c>
      <c r="H73" s="94">
        <v>1.0011000000000001</v>
      </c>
      <c r="I73" s="125">
        <v>-2093.7373000000002</v>
      </c>
      <c r="J73" s="32">
        <v>4.138255137117433</v>
      </c>
      <c r="K73" s="32">
        <v>-1.255153942561936E-2</v>
      </c>
      <c r="L73" s="18"/>
      <c r="M73" s="18"/>
      <c r="N73" s="18"/>
      <c r="O73" s="18"/>
    </row>
    <row r="74" spans="2:15" s="157" customFormat="1" x14ac:dyDescent="0.2">
      <c r="B74" s="133" t="s">
        <v>2443</v>
      </c>
      <c r="C74" s="164" t="s">
        <v>178</v>
      </c>
      <c r="D74" s="164" t="s">
        <v>178</v>
      </c>
      <c r="E74" s="165" t="s">
        <v>178</v>
      </c>
      <c r="F74" s="165" t="s">
        <v>178</v>
      </c>
      <c r="G74" s="175" t="s">
        <v>178</v>
      </c>
      <c r="H74" s="165" t="s">
        <v>178</v>
      </c>
      <c r="I74" s="166">
        <v>204.7919711977446</v>
      </c>
      <c r="J74" s="164">
        <v>-0.40476970384463795</v>
      </c>
      <c r="K74" s="164">
        <v>1.2276872081988487E-3</v>
      </c>
    </row>
    <row r="75" spans="2:15" s="157" customFormat="1" x14ac:dyDescent="0.2">
      <c r="B75" s="133" t="s">
        <v>2027</v>
      </c>
      <c r="C75" s="164" t="s">
        <v>178</v>
      </c>
      <c r="D75" s="164" t="s">
        <v>178</v>
      </c>
      <c r="E75" s="165" t="s">
        <v>178</v>
      </c>
      <c r="F75" s="165" t="s">
        <v>178</v>
      </c>
      <c r="G75" s="175" t="s">
        <v>178</v>
      </c>
      <c r="H75" s="165" t="s">
        <v>178</v>
      </c>
      <c r="I75" s="166">
        <v>0</v>
      </c>
      <c r="J75" s="164">
        <v>0</v>
      </c>
      <c r="K75" s="164">
        <v>0</v>
      </c>
    </row>
    <row r="76" spans="2:15" s="157" customFormat="1" x14ac:dyDescent="0.2">
      <c r="B76" s="133" t="s">
        <v>2036</v>
      </c>
      <c r="C76" s="164" t="s">
        <v>178</v>
      </c>
      <c r="D76" s="164" t="s">
        <v>178</v>
      </c>
      <c r="E76" s="165" t="s">
        <v>178</v>
      </c>
      <c r="F76" s="165" t="s">
        <v>178</v>
      </c>
      <c r="G76" s="175" t="s">
        <v>178</v>
      </c>
      <c r="H76" s="165" t="s">
        <v>178</v>
      </c>
      <c r="I76" s="166">
        <v>204.79197059774469</v>
      </c>
      <c r="J76" s="164">
        <v>-0.4047697026587429</v>
      </c>
      <c r="K76" s="164">
        <v>1.2276872046019685E-3</v>
      </c>
    </row>
    <row r="77" spans="2:15" x14ac:dyDescent="0.2">
      <c r="B77" s="23" t="s">
        <v>2354</v>
      </c>
      <c r="C77" s="32" t="s">
        <v>2444</v>
      </c>
      <c r="D77" s="32" t="s">
        <v>376</v>
      </c>
      <c r="E77" s="94" t="s">
        <v>136</v>
      </c>
      <c r="F77" s="94" t="s">
        <v>1258</v>
      </c>
      <c r="G77" s="105">
        <v>452065.46</v>
      </c>
      <c r="H77" s="94">
        <v>0.99929999999999997</v>
      </c>
      <c r="I77" s="125">
        <v>1648.9020500000001</v>
      </c>
      <c r="J77" s="32">
        <v>-3.2590418000462456</v>
      </c>
      <c r="K77" s="32">
        <v>9.8848404188813868E-3</v>
      </c>
      <c r="L77" s="18"/>
      <c r="M77" s="18"/>
      <c r="N77" s="18"/>
      <c r="O77" s="18"/>
    </row>
    <row r="78" spans="2:15" x14ac:dyDescent="0.2">
      <c r="B78" s="23" t="s">
        <v>2356</v>
      </c>
      <c r="C78" s="32" t="s">
        <v>2445</v>
      </c>
      <c r="D78" s="32" t="s">
        <v>376</v>
      </c>
      <c r="E78" s="94" t="s">
        <v>2</v>
      </c>
      <c r="F78" s="94" t="s">
        <v>1258</v>
      </c>
      <c r="G78" s="105">
        <v>-322000</v>
      </c>
      <c r="H78" s="94">
        <v>1</v>
      </c>
      <c r="I78" s="125">
        <v>-1547.9747500000001</v>
      </c>
      <c r="J78" s="32">
        <v>3.0595597935402754</v>
      </c>
      <c r="K78" s="32">
        <v>-9.2798012933562723E-3</v>
      </c>
      <c r="L78" s="18"/>
      <c r="M78" s="18"/>
      <c r="N78" s="18"/>
      <c r="O78" s="18"/>
    </row>
    <row r="79" spans="2:15" x14ac:dyDescent="0.2">
      <c r="B79" s="23" t="s">
        <v>2356</v>
      </c>
      <c r="C79" s="32" t="s">
        <v>2446</v>
      </c>
      <c r="D79" s="32" t="s">
        <v>376</v>
      </c>
      <c r="E79" s="94" t="s">
        <v>2</v>
      </c>
      <c r="F79" s="94" t="s">
        <v>1258</v>
      </c>
      <c r="G79" s="105">
        <v>940.2785029648611</v>
      </c>
      <c r="H79" s="94">
        <v>1</v>
      </c>
      <c r="I79" s="125">
        <v>4.5202713745893481</v>
      </c>
      <c r="J79" s="32">
        <v>-8.9342804548876529E-3</v>
      </c>
      <c r="K79" s="32">
        <v>2.7098129441863034E-5</v>
      </c>
      <c r="L79" s="18"/>
      <c r="M79" s="18"/>
      <c r="N79" s="18"/>
      <c r="O79" s="18"/>
    </row>
    <row r="80" spans="2:15" x14ac:dyDescent="0.2">
      <c r="B80" s="23" t="s">
        <v>2354</v>
      </c>
      <c r="C80" s="32" t="s">
        <v>2447</v>
      </c>
      <c r="D80" s="32" t="s">
        <v>376</v>
      </c>
      <c r="E80" s="94" t="s">
        <v>136</v>
      </c>
      <c r="F80" s="94" t="s">
        <v>1258</v>
      </c>
      <c r="G80" s="105">
        <v>-1320.0851928003885</v>
      </c>
      <c r="H80" s="94">
        <v>0.99929999999999997</v>
      </c>
      <c r="I80" s="125">
        <v>-4.8149911348361973</v>
      </c>
      <c r="J80" s="32">
        <v>9.5167917192432831E-3</v>
      </c>
      <c r="K80" s="32">
        <v>-2.8864915891264977E-5</v>
      </c>
      <c r="L80" s="18"/>
      <c r="M80" s="18"/>
      <c r="N80" s="18"/>
      <c r="O80" s="18"/>
    </row>
    <row r="81" spans="2:15" x14ac:dyDescent="0.2">
      <c r="B81" s="23" t="s">
        <v>2348</v>
      </c>
      <c r="C81" s="32" t="s">
        <v>2448</v>
      </c>
      <c r="D81" s="32" t="s">
        <v>376</v>
      </c>
      <c r="E81" s="94" t="s">
        <v>136</v>
      </c>
      <c r="F81" s="94" t="s">
        <v>2449</v>
      </c>
      <c r="G81" s="105">
        <v>160000</v>
      </c>
      <c r="H81" s="94">
        <v>0.99790000000000001</v>
      </c>
      <c r="I81" s="125">
        <v>582.78236000000004</v>
      </c>
      <c r="J81" s="32">
        <v>-1.1518647038916587</v>
      </c>
      <c r="K81" s="32">
        <v>3.493664543348153E-3</v>
      </c>
      <c r="L81" s="18"/>
      <c r="M81" s="18"/>
      <c r="N81" s="18"/>
      <c r="O81" s="18"/>
    </row>
    <row r="82" spans="2:15" x14ac:dyDescent="0.2">
      <c r="B82" s="23" t="s">
        <v>2351</v>
      </c>
      <c r="C82" s="32" t="s">
        <v>2450</v>
      </c>
      <c r="D82" s="32" t="s">
        <v>376</v>
      </c>
      <c r="E82" s="94" t="s">
        <v>2353</v>
      </c>
      <c r="F82" s="94" t="s">
        <v>2449</v>
      </c>
      <c r="G82" s="105">
        <v>-168651.2</v>
      </c>
      <c r="H82" s="94">
        <v>1.0007999999999999</v>
      </c>
      <c r="I82" s="125">
        <v>-556.39510999999993</v>
      </c>
      <c r="J82" s="32">
        <v>1.0997105139333951</v>
      </c>
      <c r="K82" s="32">
        <v>-3.3354782184884506E-3</v>
      </c>
      <c r="L82" s="18"/>
      <c r="M82" s="18"/>
      <c r="N82" s="18"/>
      <c r="O82" s="18"/>
    </row>
    <row r="83" spans="2:15" x14ac:dyDescent="0.2">
      <c r="B83" s="23" t="s">
        <v>2354</v>
      </c>
      <c r="C83" s="32" t="s">
        <v>2451</v>
      </c>
      <c r="D83" s="32" t="s">
        <v>376</v>
      </c>
      <c r="E83" s="94" t="s">
        <v>136</v>
      </c>
      <c r="F83" s="94" t="s">
        <v>2452</v>
      </c>
      <c r="G83" s="105">
        <v>283216.28866285353</v>
      </c>
      <c r="H83" s="94">
        <v>0.99929999999999997</v>
      </c>
      <c r="I83" s="125">
        <v>1033.0272071254105</v>
      </c>
      <c r="J83" s="32">
        <v>-2.0417700666978633</v>
      </c>
      <c r="K83" s="32">
        <v>6.1927930108385829E-3</v>
      </c>
      <c r="L83" s="18"/>
      <c r="M83" s="18"/>
      <c r="N83" s="18"/>
      <c r="O83" s="18"/>
    </row>
    <row r="84" spans="2:15" x14ac:dyDescent="0.2">
      <c r="B84" s="23" t="s">
        <v>2356</v>
      </c>
      <c r="C84" s="32" t="s">
        <v>2453</v>
      </c>
      <c r="D84" s="32" t="s">
        <v>376</v>
      </c>
      <c r="E84" s="94" t="s">
        <v>2</v>
      </c>
      <c r="F84" s="94" t="s">
        <v>2452</v>
      </c>
      <c r="G84" s="105">
        <v>-202194.80739257488</v>
      </c>
      <c r="H84" s="94">
        <v>1</v>
      </c>
      <c r="I84" s="125">
        <v>-972.02626319183003</v>
      </c>
      <c r="J84" s="32">
        <v>1.9212021857119572</v>
      </c>
      <c r="K84" s="32">
        <v>-5.827104463004845E-3</v>
      </c>
      <c r="L84" s="18"/>
      <c r="M84" s="18"/>
      <c r="N84" s="18"/>
      <c r="O84" s="18"/>
    </row>
    <row r="85" spans="2:15" x14ac:dyDescent="0.2">
      <c r="B85" s="23" t="s">
        <v>2354</v>
      </c>
      <c r="C85" s="32" t="s">
        <v>2454</v>
      </c>
      <c r="D85" s="32" t="s">
        <v>376</v>
      </c>
      <c r="E85" s="94" t="s">
        <v>136</v>
      </c>
      <c r="F85" s="94" t="s">
        <v>2455</v>
      </c>
      <c r="G85" s="105">
        <v>1348.7072156188281</v>
      </c>
      <c r="H85" s="94">
        <v>0.99929999999999997</v>
      </c>
      <c r="I85" s="125">
        <v>4.919389541198611</v>
      </c>
      <c r="J85" s="32">
        <v>-9.7231343398939893E-3</v>
      </c>
      <c r="K85" s="32">
        <v>2.9490763610283818E-5</v>
      </c>
      <c r="L85" s="18"/>
      <c r="M85" s="18"/>
      <c r="N85" s="18"/>
      <c r="O85" s="18"/>
    </row>
    <row r="86" spans="2:15" x14ac:dyDescent="0.2">
      <c r="B86" s="23" t="s">
        <v>2356</v>
      </c>
      <c r="C86" s="32" t="s">
        <v>2456</v>
      </c>
      <c r="D86" s="32" t="s">
        <v>376</v>
      </c>
      <c r="E86" s="94" t="s">
        <v>2</v>
      </c>
      <c r="F86" s="94" t="s">
        <v>2455</v>
      </c>
      <c r="G86" s="105">
        <v>-984.407523424955</v>
      </c>
      <c r="H86" s="94">
        <v>1</v>
      </c>
      <c r="I86" s="125">
        <v>-4.7324161179250428</v>
      </c>
      <c r="J86" s="32">
        <v>9.3535828544395929E-3</v>
      </c>
      <c r="K86" s="32">
        <v>-2.8369895059219076E-5</v>
      </c>
      <c r="L86" s="18"/>
      <c r="M86" s="18"/>
      <c r="N86" s="18"/>
      <c r="O86" s="18"/>
    </row>
    <row r="87" spans="2:15" x14ac:dyDescent="0.2">
      <c r="B87" s="23" t="s">
        <v>2369</v>
      </c>
      <c r="C87" s="32" t="s">
        <v>2457</v>
      </c>
      <c r="D87" s="32" t="s">
        <v>376</v>
      </c>
      <c r="E87" s="94" t="s">
        <v>137</v>
      </c>
      <c r="F87" s="94" t="s">
        <v>2458</v>
      </c>
      <c r="G87" s="105">
        <v>142418.96155627794</v>
      </c>
      <c r="H87" s="94">
        <v>1.0024999999999999</v>
      </c>
      <c r="I87" s="125">
        <v>607.55042295441717</v>
      </c>
      <c r="J87" s="32">
        <v>-1.2008185835199983</v>
      </c>
      <c r="K87" s="32">
        <v>3.6421441633408755E-3</v>
      </c>
      <c r="L87" s="18"/>
      <c r="M87" s="18"/>
      <c r="N87" s="18"/>
      <c r="O87" s="18"/>
    </row>
    <row r="88" spans="2:15" x14ac:dyDescent="0.2">
      <c r="B88" s="23" t="s">
        <v>2372</v>
      </c>
      <c r="C88" s="32" t="s">
        <v>2459</v>
      </c>
      <c r="D88" s="32" t="s">
        <v>376</v>
      </c>
      <c r="E88" s="94" t="s">
        <v>136</v>
      </c>
      <c r="F88" s="94" t="s">
        <v>2458</v>
      </c>
      <c r="G88" s="105">
        <v>-170622.18851326764</v>
      </c>
      <c r="H88" s="94">
        <v>0.99399999999999999</v>
      </c>
      <c r="I88" s="125">
        <v>-619.03249382284218</v>
      </c>
      <c r="J88" s="32">
        <v>1.2235128053576692</v>
      </c>
      <c r="K88" s="32">
        <v>-3.7109768985616656E-3</v>
      </c>
      <c r="L88" s="18"/>
      <c r="M88" s="18"/>
      <c r="N88" s="18"/>
      <c r="O88" s="18"/>
    </row>
    <row r="89" spans="2:15" x14ac:dyDescent="0.2">
      <c r="B89" s="23" t="s">
        <v>2372</v>
      </c>
      <c r="C89" s="32" t="s">
        <v>2460</v>
      </c>
      <c r="D89" s="32" t="s">
        <v>376</v>
      </c>
      <c r="E89" s="94" t="s">
        <v>136</v>
      </c>
      <c r="F89" s="94" t="s">
        <v>2371</v>
      </c>
      <c r="G89" s="105">
        <v>840153.59999999998</v>
      </c>
      <c r="H89" s="94">
        <v>0.99399999999999999</v>
      </c>
      <c r="I89" s="125">
        <v>3048.1520800000003</v>
      </c>
      <c r="J89" s="32">
        <v>-6.0246483662373436</v>
      </c>
      <c r="K89" s="32">
        <v>1.8273066543450154E-2</v>
      </c>
      <c r="L89" s="18"/>
      <c r="M89" s="18"/>
      <c r="N89" s="18"/>
      <c r="O89" s="18"/>
    </row>
    <row r="90" spans="2:15" x14ac:dyDescent="0.2">
      <c r="B90" s="23" t="s">
        <v>2369</v>
      </c>
      <c r="C90" s="32" t="s">
        <v>2461</v>
      </c>
      <c r="D90" s="32" t="s">
        <v>376</v>
      </c>
      <c r="E90" s="94" t="s">
        <v>137</v>
      </c>
      <c r="F90" s="94" t="s">
        <v>2371</v>
      </c>
      <c r="G90" s="105">
        <v>-708303</v>
      </c>
      <c r="H90" s="94">
        <v>1.0024999999999999</v>
      </c>
      <c r="I90" s="125">
        <v>-3021.5765000000001</v>
      </c>
      <c r="J90" s="32">
        <v>5.9721219435305049</v>
      </c>
      <c r="K90" s="32">
        <v>-1.8113751217631244E-2</v>
      </c>
      <c r="L90" s="18"/>
      <c r="M90" s="18"/>
      <c r="N90" s="18"/>
      <c r="O90" s="18"/>
    </row>
    <row r="91" spans="2:15" x14ac:dyDescent="0.2">
      <c r="B91" s="23" t="s">
        <v>2372</v>
      </c>
      <c r="C91" s="32" t="s">
        <v>2462</v>
      </c>
      <c r="D91" s="32" t="s">
        <v>376</v>
      </c>
      <c r="E91" s="94" t="s">
        <v>136</v>
      </c>
      <c r="F91" s="94" t="s">
        <v>2371</v>
      </c>
      <c r="G91" s="105">
        <v>6926.5293645571473</v>
      </c>
      <c r="H91" s="94">
        <v>0.99399999999999999</v>
      </c>
      <c r="I91" s="125">
        <v>25.130065334441522</v>
      </c>
      <c r="J91" s="32">
        <v>-4.9669374456074E-2</v>
      </c>
      <c r="K91" s="32">
        <v>1.5064975238948702E-4</v>
      </c>
      <c r="L91" s="18"/>
      <c r="M91" s="18"/>
      <c r="N91" s="18"/>
      <c r="O91" s="18"/>
    </row>
    <row r="92" spans="2:15" x14ac:dyDescent="0.2">
      <c r="B92" s="23" t="s">
        <v>2369</v>
      </c>
      <c r="C92" s="32" t="s">
        <v>2463</v>
      </c>
      <c r="D92" s="32" t="s">
        <v>376</v>
      </c>
      <c r="E92" s="94" t="s">
        <v>137</v>
      </c>
      <c r="F92" s="94" t="s">
        <v>2371</v>
      </c>
      <c r="G92" s="105">
        <v>-5839.5054289568334</v>
      </c>
      <c r="H92" s="94">
        <v>1.0024999999999999</v>
      </c>
      <c r="I92" s="125">
        <v>-24.910966598543297</v>
      </c>
      <c r="J92" s="32">
        <v>4.9236327545476972E-2</v>
      </c>
      <c r="K92" s="32">
        <v>-1.4933629896735523E-4</v>
      </c>
      <c r="L92" s="18"/>
      <c r="M92" s="18"/>
      <c r="N92" s="18"/>
      <c r="O92" s="18"/>
    </row>
    <row r="93" spans="2:15" x14ac:dyDescent="0.2">
      <c r="B93" s="23" t="s">
        <v>2356</v>
      </c>
      <c r="C93" s="32" t="s">
        <v>2464</v>
      </c>
      <c r="D93" s="32" t="s">
        <v>376</v>
      </c>
      <c r="E93" s="94" t="s">
        <v>2</v>
      </c>
      <c r="F93" s="94" t="s">
        <v>2371</v>
      </c>
      <c r="G93" s="105">
        <v>12717.411496715522</v>
      </c>
      <c r="H93" s="94">
        <v>1</v>
      </c>
      <c r="I93" s="125">
        <v>61.137366174258815</v>
      </c>
      <c r="J93" s="32">
        <v>-0.12083751846062832</v>
      </c>
      <c r="K93" s="32">
        <v>3.6650637208151035E-4</v>
      </c>
      <c r="L93" s="18"/>
      <c r="M93" s="18"/>
      <c r="N93" s="18"/>
      <c r="O93" s="18"/>
    </row>
    <row r="94" spans="2:15" x14ac:dyDescent="0.2">
      <c r="B94" s="23" t="s">
        <v>2354</v>
      </c>
      <c r="C94" s="32" t="s">
        <v>2465</v>
      </c>
      <c r="D94" s="32" t="s">
        <v>376</v>
      </c>
      <c r="E94" s="94" t="s">
        <v>136</v>
      </c>
      <c r="F94" s="94" t="s">
        <v>2371</v>
      </c>
      <c r="G94" s="105">
        <v>-17090.166265746186</v>
      </c>
      <c r="H94" s="94">
        <v>0.99929999999999997</v>
      </c>
      <c r="I94" s="125">
        <v>-62.336127675755129</v>
      </c>
      <c r="J94" s="32">
        <v>0.12320686104326548</v>
      </c>
      <c r="K94" s="32">
        <v>-3.7369270928243125E-4</v>
      </c>
      <c r="L94" s="18"/>
      <c r="M94" s="18"/>
      <c r="N94" s="18"/>
      <c r="O94" s="18"/>
    </row>
    <row r="95" spans="2:15" x14ac:dyDescent="0.2">
      <c r="B95" s="23" t="s">
        <v>2369</v>
      </c>
      <c r="C95" s="32" t="s">
        <v>2466</v>
      </c>
      <c r="D95" s="32" t="s">
        <v>376</v>
      </c>
      <c r="E95" s="94" t="s">
        <v>137</v>
      </c>
      <c r="F95" s="94" t="s">
        <v>2371</v>
      </c>
      <c r="G95" s="105">
        <v>177923.40690199792</v>
      </c>
      <c r="H95" s="94">
        <v>1.0024999999999999</v>
      </c>
      <c r="I95" s="125">
        <v>759.01017629650312</v>
      </c>
      <c r="J95" s="32">
        <v>-1.5001775825378916</v>
      </c>
      <c r="K95" s="32">
        <v>4.5501153140042249E-3</v>
      </c>
      <c r="L95" s="18"/>
      <c r="M95" s="18"/>
      <c r="N95" s="18"/>
      <c r="O95" s="18"/>
    </row>
    <row r="96" spans="2:15" x14ac:dyDescent="0.2">
      <c r="B96" s="23" t="s">
        <v>2372</v>
      </c>
      <c r="C96" s="32" t="s">
        <v>2467</v>
      </c>
      <c r="D96" s="32" t="s">
        <v>376</v>
      </c>
      <c r="E96" s="94" t="s">
        <v>136</v>
      </c>
      <c r="F96" s="94" t="s">
        <v>2371</v>
      </c>
      <c r="G96" s="105">
        <v>-211442.39752826531</v>
      </c>
      <c r="H96" s="94">
        <v>0.99399999999999999</v>
      </c>
      <c r="I96" s="125">
        <v>-767.13184717466322</v>
      </c>
      <c r="J96" s="32">
        <v>1.5162300004957332</v>
      </c>
      <c r="K96" s="32">
        <v>-4.5988031184528207E-3</v>
      </c>
      <c r="L96" s="18"/>
      <c r="M96" s="18"/>
      <c r="N96" s="18"/>
      <c r="O96" s="18"/>
    </row>
    <row r="97" spans="2:15" x14ac:dyDescent="0.2">
      <c r="B97" s="23" t="s">
        <v>2372</v>
      </c>
      <c r="C97" s="32" t="s">
        <v>2468</v>
      </c>
      <c r="D97" s="32" t="s">
        <v>376</v>
      </c>
      <c r="E97" s="94" t="s">
        <v>136</v>
      </c>
      <c r="F97" s="94" t="s">
        <v>746</v>
      </c>
      <c r="G97" s="105">
        <v>8439.4668357036517</v>
      </c>
      <c r="H97" s="94">
        <v>0.99399999999999999</v>
      </c>
      <c r="I97" s="125">
        <v>30.61904481895774</v>
      </c>
      <c r="J97" s="32">
        <v>-6.0518298793110659E-2</v>
      </c>
      <c r="K97" s="32">
        <v>1.8355509462431328E-4</v>
      </c>
      <c r="L97" s="18"/>
      <c r="M97" s="18"/>
      <c r="N97" s="18"/>
      <c r="O97" s="18"/>
    </row>
    <row r="98" spans="2:15" x14ac:dyDescent="0.2">
      <c r="B98" s="23" t="s">
        <v>2369</v>
      </c>
      <c r="C98" s="32" t="s">
        <v>2469</v>
      </c>
      <c r="D98" s="32" t="s">
        <v>376</v>
      </c>
      <c r="E98" s="94" t="s">
        <v>137</v>
      </c>
      <c r="F98" s="94" t="s">
        <v>746</v>
      </c>
      <c r="G98" s="105">
        <v>-7221.2431211633884</v>
      </c>
      <c r="H98" s="94">
        <v>1.0024999999999999</v>
      </c>
      <c r="I98" s="125">
        <v>-30.80531209146012</v>
      </c>
      <c r="J98" s="32">
        <v>6.0886454577176709E-2</v>
      </c>
      <c r="K98" s="32">
        <v>-1.8467172994170302E-4</v>
      </c>
      <c r="L98" s="18"/>
      <c r="M98" s="18"/>
      <c r="N98" s="18"/>
      <c r="O98" s="18"/>
    </row>
    <row r="99" spans="2:15" x14ac:dyDescent="0.2">
      <c r="B99" s="23" t="s">
        <v>2372</v>
      </c>
      <c r="C99" s="32" t="s">
        <v>2470</v>
      </c>
      <c r="D99" s="32" t="s">
        <v>376</v>
      </c>
      <c r="E99" s="94" t="s">
        <v>136</v>
      </c>
      <c r="F99" s="94" t="s">
        <v>810</v>
      </c>
      <c r="G99" s="105">
        <v>9792.6734110063917</v>
      </c>
      <c r="H99" s="94">
        <v>0.99399999999999999</v>
      </c>
      <c r="I99" s="125">
        <v>35.528583948899552</v>
      </c>
      <c r="J99" s="32">
        <v>-7.0221963873424595E-2</v>
      </c>
      <c r="K99" s="32">
        <v>2.1298680697480043E-4</v>
      </c>
      <c r="L99" s="18"/>
      <c r="M99" s="18"/>
      <c r="N99" s="18"/>
      <c r="O99" s="18"/>
    </row>
    <row r="100" spans="2:15" x14ac:dyDescent="0.2">
      <c r="B100" s="23" t="s">
        <v>2369</v>
      </c>
      <c r="C100" s="32" t="s">
        <v>2471</v>
      </c>
      <c r="D100" s="32" t="s">
        <v>376</v>
      </c>
      <c r="E100" s="94" t="s">
        <v>137</v>
      </c>
      <c r="F100" s="94" t="s">
        <v>810</v>
      </c>
      <c r="G100" s="105">
        <v>-8269.0231967696218</v>
      </c>
      <c r="H100" s="94">
        <v>1.0024999999999999</v>
      </c>
      <c r="I100" s="125">
        <v>-35.275032564109793</v>
      </c>
      <c r="J100" s="32">
        <v>6.9720821576045894E-2</v>
      </c>
      <c r="K100" s="32">
        <v>-2.1146681676274804E-4</v>
      </c>
      <c r="L100" s="26"/>
      <c r="M100" s="26"/>
    </row>
    <row r="101" spans="2:15" x14ac:dyDescent="0.2">
      <c r="B101" s="23" t="s">
        <v>2372</v>
      </c>
      <c r="C101" s="32" t="s">
        <v>2472</v>
      </c>
      <c r="D101" s="32" t="s">
        <v>376</v>
      </c>
      <c r="E101" s="94" t="s">
        <v>136</v>
      </c>
      <c r="F101" s="94" t="s">
        <v>1265</v>
      </c>
      <c r="G101" s="105">
        <v>2327.5922128373691</v>
      </c>
      <c r="H101" s="94">
        <v>0.99399999999999999</v>
      </c>
      <c r="I101" s="125">
        <v>8.4447118250221092</v>
      </c>
      <c r="J101" s="32">
        <v>-1.6690905822508904E-2</v>
      </c>
      <c r="K101" s="32">
        <v>5.0624370788904133E-5</v>
      </c>
      <c r="L101" s="26"/>
      <c r="M101" s="26"/>
    </row>
    <row r="102" spans="2:15" x14ac:dyDescent="0.2">
      <c r="B102" s="23" t="s">
        <v>2369</v>
      </c>
      <c r="C102" s="32" t="s">
        <v>2473</v>
      </c>
      <c r="D102" s="32" t="s">
        <v>376</v>
      </c>
      <c r="E102" s="94" t="s">
        <v>137</v>
      </c>
      <c r="F102" s="94" t="s">
        <v>1265</v>
      </c>
      <c r="G102" s="105">
        <v>-1968.81504684991</v>
      </c>
      <c r="H102" s="94">
        <v>1.0024999999999999</v>
      </c>
      <c r="I102" s="125">
        <v>-8.398834024284799</v>
      </c>
      <c r="J102" s="32">
        <v>1.660022871388557E-2</v>
      </c>
      <c r="K102" s="32">
        <v>-5.0349342482002849E-5</v>
      </c>
      <c r="L102" s="26"/>
      <c r="M102" s="26"/>
    </row>
    <row r="103" spans="2:15" x14ac:dyDescent="0.2">
      <c r="B103" s="23" t="s">
        <v>2372</v>
      </c>
      <c r="C103" s="32" t="s">
        <v>2474</v>
      </c>
      <c r="D103" s="32" t="s">
        <v>376</v>
      </c>
      <c r="E103" s="94" t="s">
        <v>136</v>
      </c>
      <c r="F103" s="94" t="s">
        <v>753</v>
      </c>
      <c r="G103" s="105">
        <v>2585.4518571533954</v>
      </c>
      <c r="H103" s="94">
        <v>0.99399999999999999</v>
      </c>
      <c r="I103" s="125">
        <v>9.3802212672989853</v>
      </c>
      <c r="J103" s="32">
        <v>-1.8539932801836322E-2</v>
      </c>
      <c r="K103" s="32">
        <v>5.623256416052596E-5</v>
      </c>
      <c r="L103" s="26"/>
      <c r="M103" s="26"/>
    </row>
    <row r="104" spans="2:15" x14ac:dyDescent="0.2">
      <c r="B104" s="23" t="s">
        <v>2369</v>
      </c>
      <c r="C104" s="32" t="s">
        <v>2475</v>
      </c>
      <c r="D104" s="32" t="s">
        <v>376</v>
      </c>
      <c r="E104" s="94" t="s">
        <v>137</v>
      </c>
      <c r="F104" s="94" t="s">
        <v>753</v>
      </c>
      <c r="G104" s="105">
        <v>-2165.6965515349011</v>
      </c>
      <c r="H104" s="94">
        <v>1.0024999999999999</v>
      </c>
      <c r="I104" s="125">
        <v>-9.2386990025420701</v>
      </c>
      <c r="J104" s="32">
        <v>1.826021517004613E-2</v>
      </c>
      <c r="K104" s="32">
        <v>-5.5384166280954653E-5</v>
      </c>
      <c r="L104" s="26"/>
      <c r="M104" s="26"/>
    </row>
    <row r="105" spans="2:15" x14ac:dyDescent="0.2">
      <c r="B105" s="23" t="s">
        <v>2372</v>
      </c>
      <c r="C105" s="32" t="s">
        <v>2476</v>
      </c>
      <c r="D105" s="32" t="s">
        <v>376</v>
      </c>
      <c r="E105" s="94" t="s">
        <v>136</v>
      </c>
      <c r="F105" s="94" t="s">
        <v>753</v>
      </c>
      <c r="G105" s="105">
        <v>48912.536652560921</v>
      </c>
      <c r="H105" s="94">
        <v>0.99399999999999999</v>
      </c>
      <c r="I105" s="125">
        <v>177.45903864479882</v>
      </c>
      <c r="J105" s="32">
        <v>-0.35074637983464291</v>
      </c>
      <c r="K105" s="32">
        <v>1.0638317041888215E-3</v>
      </c>
      <c r="L105" s="26"/>
      <c r="M105" s="26"/>
    </row>
    <row r="106" spans="2:15" x14ac:dyDescent="0.2">
      <c r="B106" s="23" t="s">
        <v>2369</v>
      </c>
      <c r="C106" s="32" t="s">
        <v>2477</v>
      </c>
      <c r="D106" s="32" t="s">
        <v>376</v>
      </c>
      <c r="E106" s="94" t="s">
        <v>137</v>
      </c>
      <c r="F106" s="94" t="s">
        <v>753</v>
      </c>
      <c r="G106" s="105">
        <v>-40920.377686592532</v>
      </c>
      <c r="H106" s="94">
        <v>1.0024999999999999</v>
      </c>
      <c r="I106" s="125">
        <v>-174.56378347619457</v>
      </c>
      <c r="J106" s="32">
        <v>0.34502393099889722</v>
      </c>
      <c r="K106" s="32">
        <v>-1.0464752242732348E-3</v>
      </c>
      <c r="L106" s="26"/>
      <c r="M106" s="26"/>
    </row>
    <row r="107" spans="2:15" x14ac:dyDescent="0.2">
      <c r="B107" s="23" t="s">
        <v>2354</v>
      </c>
      <c r="C107" s="32" t="s">
        <v>2478</v>
      </c>
      <c r="D107" s="32" t="s">
        <v>376</v>
      </c>
      <c r="E107" s="94" t="s">
        <v>136</v>
      </c>
      <c r="F107" s="94" t="s">
        <v>753</v>
      </c>
      <c r="G107" s="105">
        <v>7578.4860419708084</v>
      </c>
      <c r="H107" s="94">
        <v>0.99929999999999997</v>
      </c>
      <c r="I107" s="125">
        <v>27.642415307049887</v>
      </c>
      <c r="J107" s="32">
        <v>-5.4635014214406336E-2</v>
      </c>
      <c r="K107" s="32">
        <v>1.657107916765779E-4</v>
      </c>
      <c r="L107" s="26"/>
      <c r="M107" s="26"/>
    </row>
    <row r="108" spans="2:15" x14ac:dyDescent="0.2">
      <c r="B108" s="23" t="s">
        <v>2356</v>
      </c>
      <c r="C108" s="32" t="s">
        <v>2479</v>
      </c>
      <c r="D108" s="32" t="s">
        <v>376</v>
      </c>
      <c r="E108" s="94" t="s">
        <v>2</v>
      </c>
      <c r="F108" s="94" t="s">
        <v>753</v>
      </c>
      <c r="G108" s="105">
        <v>-5616.5224275715236</v>
      </c>
      <c r="H108" s="94">
        <v>1</v>
      </c>
      <c r="I108" s="125">
        <v>-27.000729545364674</v>
      </c>
      <c r="J108" s="32">
        <v>5.3366727405116103E-2</v>
      </c>
      <c r="K108" s="32">
        <v>-1.6186401293473166E-4</v>
      </c>
      <c r="L108" s="26"/>
      <c r="M108" s="26"/>
    </row>
    <row r="109" spans="2:15" x14ac:dyDescent="0.2">
      <c r="B109" s="23" t="s">
        <v>2480</v>
      </c>
      <c r="C109" s="32" t="s">
        <v>2481</v>
      </c>
      <c r="D109" s="32" t="s">
        <v>376</v>
      </c>
      <c r="E109" s="94" t="s">
        <v>136</v>
      </c>
      <c r="F109" s="94" t="s">
        <v>2482</v>
      </c>
      <c r="G109" s="105">
        <v>231923.95</v>
      </c>
      <c r="H109" s="94">
        <v>0.99239999999999995</v>
      </c>
      <c r="I109" s="125">
        <v>840.06176000000005</v>
      </c>
      <c r="J109" s="32">
        <v>-1.6603753937114802</v>
      </c>
      <c r="K109" s="32">
        <v>5.0360034664306682E-3</v>
      </c>
      <c r="L109" s="26"/>
      <c r="M109" s="26"/>
    </row>
    <row r="110" spans="2:15" x14ac:dyDescent="0.2">
      <c r="B110" s="23" t="s">
        <v>2483</v>
      </c>
      <c r="C110" s="32" t="s">
        <v>2484</v>
      </c>
      <c r="D110" s="32" t="s">
        <v>376</v>
      </c>
      <c r="E110" s="94" t="s">
        <v>256</v>
      </c>
      <c r="F110" s="94" t="s">
        <v>2482</v>
      </c>
      <c r="G110" s="105">
        <v>-224950</v>
      </c>
      <c r="H110" s="94">
        <v>1.0046999999999999</v>
      </c>
      <c r="I110" s="125">
        <v>-831.06259999999997</v>
      </c>
      <c r="J110" s="32">
        <v>1.6425886254766393</v>
      </c>
      <c r="K110" s="32">
        <v>-4.982055288912191E-3</v>
      </c>
      <c r="L110" s="26"/>
      <c r="M110" s="26"/>
    </row>
    <row r="111" spans="2:15" x14ac:dyDescent="0.2">
      <c r="B111" s="23" t="s">
        <v>2372</v>
      </c>
      <c r="C111" s="32" t="s">
        <v>2485</v>
      </c>
      <c r="D111" s="32" t="s">
        <v>376</v>
      </c>
      <c r="E111" s="94" t="s">
        <v>136</v>
      </c>
      <c r="F111" s="94" t="s">
        <v>2486</v>
      </c>
      <c r="G111" s="105">
        <v>2565.2025943965441</v>
      </c>
      <c r="H111" s="94">
        <v>0.99399999999999999</v>
      </c>
      <c r="I111" s="125">
        <v>9.3067740903961855</v>
      </c>
      <c r="J111" s="32">
        <v>-1.8394765040281529E-2</v>
      </c>
      <c r="K111" s="32">
        <v>5.5792262917100665E-5</v>
      </c>
      <c r="L111" s="26"/>
      <c r="M111" s="26"/>
    </row>
    <row r="112" spans="2:15" x14ac:dyDescent="0.2">
      <c r="B112" s="23" t="s">
        <v>2369</v>
      </c>
      <c r="C112" s="32" t="s">
        <v>2487</v>
      </c>
      <c r="D112" s="32" t="s">
        <v>376</v>
      </c>
      <c r="E112" s="94" t="s">
        <v>137</v>
      </c>
      <c r="F112" s="94" t="s">
        <v>2486</v>
      </c>
      <c r="G112" s="105">
        <v>-2165.6965515349011</v>
      </c>
      <c r="H112" s="94">
        <v>1.0024999999999999</v>
      </c>
      <c r="I112" s="125">
        <v>-9.2387174306509099</v>
      </c>
      <c r="J112" s="32">
        <v>1.8260251593056824E-2</v>
      </c>
      <c r="K112" s="32">
        <v>-5.5384276753808452E-5</v>
      </c>
      <c r="L112" s="26"/>
      <c r="M112" s="26"/>
    </row>
    <row r="113" spans="2:13" x14ac:dyDescent="0.2">
      <c r="B113" s="23" t="s">
        <v>2369</v>
      </c>
      <c r="C113" s="32" t="s">
        <v>2488</v>
      </c>
      <c r="D113" s="32" t="s">
        <v>376</v>
      </c>
      <c r="E113" s="94" t="s">
        <v>137</v>
      </c>
      <c r="F113" s="94" t="s">
        <v>859</v>
      </c>
      <c r="G113" s="105">
        <v>112964.31322539927</v>
      </c>
      <c r="H113" s="94">
        <v>1.0024999999999999</v>
      </c>
      <c r="I113" s="125">
        <v>481.89680431348035</v>
      </c>
      <c r="J113" s="32">
        <v>-0.95246520468959217</v>
      </c>
      <c r="K113" s="32">
        <v>2.8888756666944921E-3</v>
      </c>
      <c r="L113" s="26"/>
      <c r="M113" s="26"/>
    </row>
    <row r="114" spans="2:13" x14ac:dyDescent="0.2">
      <c r="B114" s="23" t="s">
        <v>2372</v>
      </c>
      <c r="C114" s="32" t="s">
        <v>2489</v>
      </c>
      <c r="D114" s="32" t="s">
        <v>376</v>
      </c>
      <c r="E114" s="94" t="s">
        <v>136</v>
      </c>
      <c r="F114" s="94" t="s">
        <v>859</v>
      </c>
      <c r="G114" s="105">
        <v>-132333.17437102622</v>
      </c>
      <c r="H114" s="94">
        <v>0.99399999999999999</v>
      </c>
      <c r="I114" s="125">
        <v>-480.11509183358515</v>
      </c>
      <c r="J114" s="32">
        <v>0.94894366413013786</v>
      </c>
      <c r="K114" s="32">
        <v>-2.8781946541163988E-3</v>
      </c>
      <c r="L114" s="26"/>
      <c r="M114" s="26"/>
    </row>
    <row r="115" spans="2:13" x14ac:dyDescent="0.2">
      <c r="B115" s="23" t="s">
        <v>2372</v>
      </c>
      <c r="C115" s="32" t="s">
        <v>2490</v>
      </c>
      <c r="D115" s="32" t="s">
        <v>376</v>
      </c>
      <c r="E115" s="94" t="s">
        <v>136</v>
      </c>
      <c r="F115" s="94" t="s">
        <v>2491</v>
      </c>
      <c r="G115" s="105">
        <v>2758.664267345157</v>
      </c>
      <c r="H115" s="94">
        <v>0.99399999999999999</v>
      </c>
      <c r="I115" s="125">
        <v>10.008649409358807</v>
      </c>
      <c r="J115" s="32">
        <v>-1.9782016031278823E-2</v>
      </c>
      <c r="K115" s="32">
        <v>5.9999866104868535E-5</v>
      </c>
      <c r="L115" s="26"/>
      <c r="M115" s="26"/>
    </row>
    <row r="116" spans="2:13" x14ac:dyDescent="0.2">
      <c r="B116" s="23" t="s">
        <v>2369</v>
      </c>
      <c r="C116" s="32" t="s">
        <v>2492</v>
      </c>
      <c r="D116" s="32" t="s">
        <v>376</v>
      </c>
      <c r="E116" s="94" t="s">
        <v>137</v>
      </c>
      <c r="F116" s="94" t="s">
        <v>2491</v>
      </c>
      <c r="G116" s="105">
        <v>-2362.578056219892</v>
      </c>
      <c r="H116" s="94">
        <v>1.0024999999999999</v>
      </c>
      <c r="I116" s="125">
        <v>-10.078570674770502</v>
      </c>
      <c r="J116" s="32">
        <v>1.9920214856787497E-2</v>
      </c>
      <c r="K116" s="32">
        <v>-6.0419030208934548E-5</v>
      </c>
      <c r="L116" s="26"/>
      <c r="M116" s="26"/>
    </row>
    <row r="117" spans="2:13" x14ac:dyDescent="0.2">
      <c r="B117" s="23" t="s">
        <v>2372</v>
      </c>
      <c r="C117" s="32" t="s">
        <v>2493</v>
      </c>
      <c r="D117" s="32" t="s">
        <v>376</v>
      </c>
      <c r="E117" s="94" t="s">
        <v>136</v>
      </c>
      <c r="F117" s="94" t="s">
        <v>2491</v>
      </c>
      <c r="G117" s="105">
        <v>187052.79999999999</v>
      </c>
      <c r="H117" s="94">
        <v>0.99399999999999999</v>
      </c>
      <c r="I117" s="125">
        <v>678.64353000000006</v>
      </c>
      <c r="J117" s="32">
        <v>-1.3413335447068782</v>
      </c>
      <c r="K117" s="32">
        <v>4.0683332253461284E-3</v>
      </c>
      <c r="L117" s="26"/>
      <c r="M117" s="26"/>
    </row>
    <row r="118" spans="2:13" x14ac:dyDescent="0.2">
      <c r="B118" s="23" t="s">
        <v>2369</v>
      </c>
      <c r="C118" s="32" t="s">
        <v>2494</v>
      </c>
      <c r="D118" s="32" t="s">
        <v>376</v>
      </c>
      <c r="E118" s="94" t="s">
        <v>137</v>
      </c>
      <c r="F118" s="94" t="s">
        <v>2491</v>
      </c>
      <c r="G118" s="105">
        <v>-160000</v>
      </c>
      <c r="H118" s="94">
        <v>1.0024999999999999</v>
      </c>
      <c r="I118" s="125">
        <v>-682.54935999999998</v>
      </c>
      <c r="J118" s="32">
        <v>1.3490533866670933</v>
      </c>
      <c r="K118" s="32">
        <v>-4.0917479007377194E-3</v>
      </c>
      <c r="L118" s="26"/>
      <c r="M118" s="26"/>
    </row>
    <row r="119" spans="2:13" x14ac:dyDescent="0.2">
      <c r="B119" s="23" t="s">
        <v>2372</v>
      </c>
      <c r="C119" s="32" t="s">
        <v>2495</v>
      </c>
      <c r="D119" s="32" t="s">
        <v>376</v>
      </c>
      <c r="E119" s="94" t="s">
        <v>136</v>
      </c>
      <c r="F119" s="94" t="s">
        <v>2496</v>
      </c>
      <c r="G119" s="105">
        <v>4588.0478325771564</v>
      </c>
      <c r="H119" s="94">
        <v>0.99399999999999999</v>
      </c>
      <c r="I119" s="125">
        <v>16.645846105088445</v>
      </c>
      <c r="J119" s="32">
        <v>-3.2900382562821254E-2</v>
      </c>
      <c r="K119" s="32">
        <v>9.9788542555367401E-5</v>
      </c>
      <c r="L119" s="26"/>
      <c r="M119" s="26"/>
    </row>
    <row r="120" spans="2:13" x14ac:dyDescent="0.2">
      <c r="B120" s="23" t="s">
        <v>2369</v>
      </c>
      <c r="C120" s="32" t="s">
        <v>2497</v>
      </c>
      <c r="D120" s="32" t="s">
        <v>376</v>
      </c>
      <c r="E120" s="94" t="s">
        <v>137</v>
      </c>
      <c r="F120" s="94" t="s">
        <v>2496</v>
      </c>
      <c r="G120" s="105">
        <v>-3937.63009369982</v>
      </c>
      <c r="H120" s="94">
        <v>1.0024999999999999</v>
      </c>
      <c r="I120" s="125">
        <v>-16.797684822873798</v>
      </c>
      <c r="J120" s="32">
        <v>3.3200490582050109E-2</v>
      </c>
      <c r="K120" s="32">
        <v>-1.0069878552262903E-4</v>
      </c>
      <c r="L120" s="26"/>
      <c r="M120" s="26"/>
    </row>
    <row r="121" spans="2:13" x14ac:dyDescent="0.2">
      <c r="B121" s="23" t="s">
        <v>2372</v>
      </c>
      <c r="C121" s="32" t="s">
        <v>2498</v>
      </c>
      <c r="D121" s="32" t="s">
        <v>376</v>
      </c>
      <c r="E121" s="94" t="s">
        <v>136</v>
      </c>
      <c r="F121" s="94" t="s">
        <v>2496</v>
      </c>
      <c r="G121" s="105">
        <v>2293.275766570775</v>
      </c>
      <c r="H121" s="94">
        <v>0.99399999999999999</v>
      </c>
      <c r="I121" s="125">
        <v>8.3202003191514837</v>
      </c>
      <c r="J121" s="32">
        <v>-1.6444809820494063E-2</v>
      </c>
      <c r="K121" s="32">
        <v>4.9877949031562182E-5</v>
      </c>
      <c r="L121" s="26"/>
      <c r="M121" s="26"/>
    </row>
    <row r="122" spans="2:13" x14ac:dyDescent="0.2">
      <c r="B122" s="23" t="s">
        <v>2369</v>
      </c>
      <c r="C122" s="32" t="s">
        <v>2499</v>
      </c>
      <c r="D122" s="32" t="s">
        <v>376</v>
      </c>
      <c r="E122" s="94" t="s">
        <v>137</v>
      </c>
      <c r="F122" s="94" t="s">
        <v>2496</v>
      </c>
      <c r="G122" s="105">
        <v>-1968.81504684991</v>
      </c>
      <c r="H122" s="94">
        <v>1.0024999999999999</v>
      </c>
      <c r="I122" s="125">
        <v>-8.3988424114368989</v>
      </c>
      <c r="J122" s="32">
        <v>1.6600245291025054E-2</v>
      </c>
      <c r="K122" s="32">
        <v>-5.0349392761314515E-5</v>
      </c>
      <c r="L122" s="26"/>
      <c r="M122" s="26"/>
    </row>
    <row r="123" spans="2:13" x14ac:dyDescent="0.2">
      <c r="B123" s="23" t="s">
        <v>2372</v>
      </c>
      <c r="C123" s="32" t="s">
        <v>2500</v>
      </c>
      <c r="D123" s="32" t="s">
        <v>376</v>
      </c>
      <c r="E123" s="94" t="s">
        <v>136</v>
      </c>
      <c r="F123" s="94" t="s">
        <v>2382</v>
      </c>
      <c r="G123" s="105">
        <v>6238.8362472793069</v>
      </c>
      <c r="H123" s="94">
        <v>0.99399999999999999</v>
      </c>
      <c r="I123" s="125">
        <v>22.635030697982042</v>
      </c>
      <c r="J123" s="32">
        <v>-4.4737958322056431E-2</v>
      </c>
      <c r="K123" s="32">
        <v>1.3569251510484436E-4</v>
      </c>
      <c r="L123" s="26"/>
      <c r="M123" s="26"/>
    </row>
    <row r="124" spans="2:13" x14ac:dyDescent="0.2">
      <c r="B124" s="23" t="s">
        <v>2369</v>
      </c>
      <c r="C124" s="32" t="s">
        <v>2501</v>
      </c>
      <c r="D124" s="32" t="s">
        <v>376</v>
      </c>
      <c r="E124" s="94" t="s">
        <v>137</v>
      </c>
      <c r="F124" s="94" t="s">
        <v>2382</v>
      </c>
      <c r="G124" s="105">
        <v>-5315.8006264947571</v>
      </c>
      <c r="H124" s="94">
        <v>1.0024999999999999</v>
      </c>
      <c r="I124" s="125">
        <v>-22.676851893132369</v>
      </c>
      <c r="J124" s="32">
        <v>4.482061758196991E-2</v>
      </c>
      <c r="K124" s="32">
        <v>-1.3594322486664489E-4</v>
      </c>
      <c r="L124" s="26"/>
      <c r="M124" s="26"/>
    </row>
    <row r="125" spans="2:13" x14ac:dyDescent="0.2">
      <c r="B125" s="23" t="s">
        <v>2356</v>
      </c>
      <c r="C125" s="32" t="s">
        <v>2502</v>
      </c>
      <c r="D125" s="32" t="s">
        <v>376</v>
      </c>
      <c r="E125" s="94" t="s">
        <v>2</v>
      </c>
      <c r="F125" s="94" t="s">
        <v>2503</v>
      </c>
      <c r="G125" s="105">
        <v>2738.8570437879139</v>
      </c>
      <c r="H125" s="94">
        <v>1</v>
      </c>
      <c r="I125" s="125">
        <v>13.166712910968435</v>
      </c>
      <c r="J125" s="32">
        <v>-2.6023903448997902E-2</v>
      </c>
      <c r="K125" s="32">
        <v>7.8931829799197705E-5</v>
      </c>
      <c r="L125" s="26"/>
      <c r="M125" s="26"/>
    </row>
    <row r="126" spans="2:13" x14ac:dyDescent="0.2">
      <c r="B126" s="23" t="s">
        <v>2354</v>
      </c>
      <c r="C126" s="32" t="s">
        <v>2504</v>
      </c>
      <c r="D126" s="32" t="s">
        <v>376</v>
      </c>
      <c r="E126" s="94" t="s">
        <v>136</v>
      </c>
      <c r="F126" s="94" t="s">
        <v>2503</v>
      </c>
      <c r="G126" s="105">
        <v>-3588.4504987709247</v>
      </c>
      <c r="H126" s="94">
        <v>0.99929999999999997</v>
      </c>
      <c r="I126" s="125">
        <v>-13.088819888855538</v>
      </c>
      <c r="J126" s="32">
        <v>2.5869948509710961E-2</v>
      </c>
      <c r="K126" s="32">
        <v>-7.8464876596410192E-5</v>
      </c>
      <c r="L126" s="26"/>
      <c r="M126" s="26"/>
    </row>
    <row r="127" spans="2:13" x14ac:dyDescent="0.2">
      <c r="B127" s="23" t="s">
        <v>2369</v>
      </c>
      <c r="C127" s="32" t="s">
        <v>2505</v>
      </c>
      <c r="D127" s="32" t="s">
        <v>376</v>
      </c>
      <c r="E127" s="94" t="s">
        <v>137</v>
      </c>
      <c r="F127" s="94" t="s">
        <v>2503</v>
      </c>
      <c r="G127" s="105">
        <v>5325.6668018579985</v>
      </c>
      <c r="H127" s="94">
        <v>1.0024999999999999</v>
      </c>
      <c r="I127" s="125">
        <v>22.718849708031943</v>
      </c>
      <c r="J127" s="32">
        <v>-4.4903625929414388E-2</v>
      </c>
      <c r="K127" s="32">
        <v>1.3619499342877627E-4</v>
      </c>
      <c r="L127" s="26"/>
      <c r="M127" s="26"/>
    </row>
    <row r="128" spans="2:13" x14ac:dyDescent="0.2">
      <c r="B128" s="23" t="s">
        <v>2372</v>
      </c>
      <c r="C128" s="32" t="s">
        <v>2506</v>
      </c>
      <c r="D128" s="32" t="s">
        <v>376</v>
      </c>
      <c r="E128" s="94" t="s">
        <v>136</v>
      </c>
      <c r="F128" s="94" t="s">
        <v>2503</v>
      </c>
      <c r="G128" s="105">
        <v>-6228.4206014999563</v>
      </c>
      <c r="H128" s="94">
        <v>0.99399999999999999</v>
      </c>
      <c r="I128" s="125">
        <v>-22.597196393902983</v>
      </c>
      <c r="J128" s="32">
        <v>4.4663179120666453E-2</v>
      </c>
      <c r="K128" s="32">
        <v>-1.3546570596346393E-4</v>
      </c>
      <c r="L128" s="26"/>
      <c r="M128" s="26"/>
    </row>
    <row r="129" spans="2:15" s="157" customFormat="1" x14ac:dyDescent="0.2">
      <c r="B129" s="133" t="s">
        <v>2035</v>
      </c>
      <c r="C129" s="164" t="s">
        <v>178</v>
      </c>
      <c r="D129" s="164" t="s">
        <v>178</v>
      </c>
      <c r="E129" s="165" t="s">
        <v>178</v>
      </c>
      <c r="F129" s="165" t="s">
        <v>178</v>
      </c>
      <c r="G129" s="175" t="s">
        <v>178</v>
      </c>
      <c r="H129" s="165" t="s">
        <v>178</v>
      </c>
      <c r="I129" s="166">
        <v>0</v>
      </c>
      <c r="J129" s="164">
        <v>0</v>
      </c>
      <c r="K129" s="164">
        <v>0</v>
      </c>
      <c r="L129" s="199"/>
      <c r="M129" s="199"/>
      <c r="N129" s="172"/>
      <c r="O129" s="172"/>
    </row>
    <row r="130" spans="2:15" s="157" customFormat="1" x14ac:dyDescent="0.2">
      <c r="B130" s="133" t="s">
        <v>155</v>
      </c>
      <c r="C130" s="164" t="s">
        <v>178</v>
      </c>
      <c r="D130" s="164" t="s">
        <v>178</v>
      </c>
      <c r="E130" s="165" t="s">
        <v>178</v>
      </c>
      <c r="F130" s="165" t="s">
        <v>178</v>
      </c>
      <c r="G130" s="175" t="s">
        <v>178</v>
      </c>
      <c r="H130" s="165" t="s">
        <v>178</v>
      </c>
      <c r="I130" s="166">
        <v>0</v>
      </c>
      <c r="J130" s="164">
        <v>0</v>
      </c>
      <c r="K130" s="164">
        <v>0</v>
      </c>
      <c r="L130" s="199"/>
      <c r="M130" s="199"/>
      <c r="N130" s="172"/>
      <c r="O130" s="172"/>
    </row>
    <row r="131" spans="2:15" s="157" customFormat="1" x14ac:dyDescent="0.2">
      <c r="B131" s="115" t="s">
        <v>169</v>
      </c>
      <c r="C131" s="167"/>
      <c r="D131" s="115"/>
      <c r="E131" s="168"/>
      <c r="F131" s="168"/>
      <c r="G131" s="168"/>
      <c r="H131" s="169"/>
      <c r="I131" s="170"/>
      <c r="J131" s="170"/>
      <c r="K131" s="171"/>
      <c r="L131" s="188"/>
      <c r="M131" s="188"/>
      <c r="N131" s="172"/>
      <c r="O131" s="172"/>
    </row>
    <row r="132" spans="2:15" s="157" customFormat="1" x14ac:dyDescent="0.2">
      <c r="B132" s="115" t="s">
        <v>170</v>
      </c>
      <c r="C132" s="167"/>
      <c r="D132" s="115"/>
      <c r="E132" s="168"/>
      <c r="F132" s="168"/>
      <c r="G132" s="168"/>
      <c r="H132" s="169"/>
      <c r="I132" s="170"/>
      <c r="J132" s="170"/>
      <c r="K132" s="171"/>
      <c r="L132" s="188"/>
      <c r="M132" s="188"/>
      <c r="N132" s="172"/>
      <c r="O132" s="172"/>
    </row>
    <row r="133" spans="2:15" s="157" customFormat="1" x14ac:dyDescent="0.2">
      <c r="B133" s="115" t="s">
        <v>171</v>
      </c>
      <c r="C133" s="167"/>
      <c r="D133" s="115"/>
      <c r="E133" s="168"/>
      <c r="F133" s="168"/>
      <c r="G133" s="168"/>
      <c r="H133" s="169"/>
      <c r="I133" s="170"/>
      <c r="J133" s="170"/>
      <c r="K133" s="171"/>
      <c r="L133" s="188"/>
      <c r="M133" s="188"/>
      <c r="N133" s="172"/>
      <c r="O133" s="172"/>
    </row>
    <row r="134" spans="2:15" s="157" customFormat="1" x14ac:dyDescent="0.2">
      <c r="B134" s="115" t="s">
        <v>172</v>
      </c>
      <c r="C134" s="167"/>
      <c r="D134" s="115"/>
      <c r="E134" s="168"/>
      <c r="F134" s="168"/>
      <c r="G134" s="168"/>
      <c r="H134" s="169"/>
      <c r="I134" s="170"/>
      <c r="J134" s="170"/>
      <c r="K134" s="171"/>
      <c r="L134" s="188"/>
      <c r="M134" s="188"/>
      <c r="N134" s="172"/>
      <c r="O134" s="172"/>
    </row>
    <row r="135" spans="2:15" s="157" customFormat="1" x14ac:dyDescent="0.2">
      <c r="B135" s="115" t="s">
        <v>173</v>
      </c>
      <c r="C135" s="167"/>
      <c r="D135" s="115"/>
      <c r="E135" s="168"/>
      <c r="F135" s="168"/>
      <c r="G135" s="168"/>
      <c r="H135" s="169"/>
      <c r="I135" s="170"/>
      <c r="J135" s="170"/>
      <c r="K135" s="171"/>
      <c r="L135" s="188"/>
      <c r="M135" s="188"/>
      <c r="N135" s="172"/>
      <c r="O135" s="172"/>
    </row>
  </sheetData>
  <mergeCells count="2">
    <mergeCell ref="B7:K7"/>
    <mergeCell ref="B6:K6"/>
  </mergeCells>
  <phoneticPr fontId="3" type="noConversion"/>
  <conditionalFormatting sqref="J12:K130 C12:F130">
    <cfRule type="expression" dxfId="52" priority="338" stopIfTrue="1">
      <formula>OR(LEFT(#REF!,3)="TIR",LEFT(#REF!,2)="IR")</formula>
    </cfRule>
  </conditionalFormatting>
  <conditionalFormatting sqref="I12:J130 B12:B13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36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2167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2168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2169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2170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2171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2172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2173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2167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2168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2169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2170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2171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2172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2173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45" stopIfTrue="1">
      <formula>OR(LEFT(#REF!,3)="TIR",LEFT(#REF!,2)="IR")</formula>
    </cfRule>
  </conditionalFormatting>
  <conditionalFormatting sqref="B12:B27 N12:N27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40"/>
  <sheetViews>
    <sheetView rightToLeft="1" tabSelected="1" zoomScale="80" workbookViewId="0">
      <selection activeCell="B14" sqref="B14:B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5" t="s">
        <v>38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306.94656083393136</v>
      </c>
      <c r="P11" s="103">
        <v>1</v>
      </c>
      <c r="Q11" s="121">
        <v>1.8400836914284138E-3</v>
      </c>
    </row>
    <row r="12" spans="1:20" s="157" customFormat="1" x14ac:dyDescent="0.2">
      <c r="B12" s="132" t="s">
        <v>2507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301.11438190099659</v>
      </c>
      <c r="P12" s="160">
        <v>0.98099936706542812</v>
      </c>
      <c r="Q12" s="160">
        <v>1.8051209366386906E-3</v>
      </c>
    </row>
    <row r="13" spans="1:20" s="157" customFormat="1" x14ac:dyDescent="0.2">
      <c r="B13" s="133" t="s">
        <v>2508</v>
      </c>
      <c r="C13" s="164" t="s">
        <v>178</v>
      </c>
      <c r="D13" s="164" t="s">
        <v>178</v>
      </c>
      <c r="E13" s="164" t="s">
        <v>178</v>
      </c>
      <c r="F13" s="165" t="s">
        <v>2585</v>
      </c>
      <c r="G13" s="165" t="s">
        <v>178</v>
      </c>
      <c r="H13" s="165" t="s">
        <v>2509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228.11784020000002</v>
      </c>
      <c r="P13" s="164">
        <v>0.74318421936455448</v>
      </c>
      <c r="Q13" s="164">
        <v>1.3675211617796734E-3</v>
      </c>
    </row>
    <row r="14" spans="1:20" s="157" customFormat="1" x14ac:dyDescent="0.2">
      <c r="B14" s="218" t="s">
        <v>2586</v>
      </c>
      <c r="C14" s="164"/>
      <c r="D14" s="219">
        <v>583038554</v>
      </c>
      <c r="E14" s="164"/>
      <c r="F14" s="220" t="s">
        <v>2585</v>
      </c>
      <c r="G14" s="165"/>
      <c r="H14" s="220" t="s">
        <v>2509</v>
      </c>
      <c r="I14" s="175"/>
      <c r="J14" s="220" t="s">
        <v>184</v>
      </c>
      <c r="K14" s="164"/>
      <c r="L14" s="164"/>
      <c r="M14" s="201"/>
      <c r="N14" s="165"/>
      <c r="O14" s="221">
        <v>71.676000000000002</v>
      </c>
      <c r="P14" s="164">
        <f>O14/$O$11</f>
        <v>0.23351296005814895</v>
      </c>
      <c r="Q14" s="164">
        <f>O14/'[1]סכום נכסי הקרן'!$C$42</f>
        <v>4.289324251110247E-4</v>
      </c>
    </row>
    <row r="15" spans="1:20" s="157" customFormat="1" x14ac:dyDescent="0.2">
      <c r="B15" s="218" t="s">
        <v>2587</v>
      </c>
      <c r="C15" s="164"/>
      <c r="D15" s="219">
        <v>773561657</v>
      </c>
      <c r="E15" s="164"/>
      <c r="F15" s="220" t="s">
        <v>2585</v>
      </c>
      <c r="G15" s="165"/>
      <c r="H15" s="220" t="s">
        <v>2509</v>
      </c>
      <c r="I15" s="175"/>
      <c r="J15" s="220" t="s">
        <v>184</v>
      </c>
      <c r="K15" s="164"/>
      <c r="L15" s="164"/>
      <c r="M15" s="201"/>
      <c r="N15" s="165"/>
      <c r="O15" s="221">
        <v>41.582999999999998</v>
      </c>
      <c r="P15" s="164">
        <f>O15/$O$11</f>
        <v>0.13547309305901567</v>
      </c>
      <c r="Q15" s="164">
        <f>O15/'[1]סכום נכסי הקרן'!$C$42</f>
        <v>2.4884615538522991E-4</v>
      </c>
    </row>
    <row r="16" spans="1:20" s="157" customFormat="1" x14ac:dyDescent="0.2">
      <c r="B16" s="218" t="s">
        <v>2588</v>
      </c>
      <c r="C16" s="164"/>
      <c r="D16" s="219">
        <v>933440051</v>
      </c>
      <c r="E16" s="164"/>
      <c r="F16" s="220" t="s">
        <v>2585</v>
      </c>
      <c r="G16" s="165"/>
      <c r="H16" s="220" t="s">
        <v>2509</v>
      </c>
      <c r="I16" s="175"/>
      <c r="J16" s="220" t="s">
        <v>184</v>
      </c>
      <c r="K16" s="164"/>
      <c r="L16" s="164"/>
      <c r="M16" s="201"/>
      <c r="N16" s="165"/>
      <c r="O16" s="221">
        <v>114.85899999999999</v>
      </c>
      <c r="P16" s="164">
        <f>O16/$O$11</f>
        <v>0.37419868685918478</v>
      </c>
      <c r="Q16" s="164">
        <f>O16/'[1]סכום נכסי הקרן'!$C$42</f>
        <v>6.8735349930000534E-4</v>
      </c>
    </row>
    <row r="17" spans="2:18" s="157" customFormat="1" x14ac:dyDescent="0.2">
      <c r="B17" s="133" t="s">
        <v>2510</v>
      </c>
      <c r="C17" s="164" t="s">
        <v>178</v>
      </c>
      <c r="D17" s="164" t="s">
        <v>178</v>
      </c>
      <c r="E17" s="164" t="s">
        <v>178</v>
      </c>
      <c r="F17" s="165" t="s">
        <v>2585</v>
      </c>
      <c r="G17" s="165" t="s">
        <v>178</v>
      </c>
      <c r="H17" s="165" t="s">
        <v>2509</v>
      </c>
      <c r="I17" s="175">
        <v>8.3039844979013306</v>
      </c>
      <c r="J17" s="165" t="s">
        <v>184</v>
      </c>
      <c r="K17" s="164">
        <v>4.353378119337091E-2</v>
      </c>
      <c r="L17" s="164">
        <v>2.0028809999999998E-2</v>
      </c>
      <c r="M17" s="201" t="s">
        <v>178</v>
      </c>
      <c r="N17" s="165" t="s">
        <v>178</v>
      </c>
      <c r="O17" s="166">
        <v>71.109667720265392</v>
      </c>
      <c r="P17" s="164">
        <v>0.23166790833906156</v>
      </c>
      <c r="Q17" s="164">
        <v>4.2628833996203978E-4</v>
      </c>
    </row>
    <row r="18" spans="2:18" s="157" customFormat="1" x14ac:dyDescent="0.2">
      <c r="B18" s="133" t="s">
        <v>2511</v>
      </c>
      <c r="C18" s="164" t="s">
        <v>178</v>
      </c>
      <c r="D18" s="164" t="s">
        <v>178</v>
      </c>
      <c r="E18" s="164" t="s">
        <v>178</v>
      </c>
      <c r="F18" s="165" t="s">
        <v>178</v>
      </c>
      <c r="G18" s="165" t="s">
        <v>178</v>
      </c>
      <c r="H18" s="165" t="s">
        <v>178</v>
      </c>
      <c r="I18" s="175" t="s">
        <v>178</v>
      </c>
      <c r="J18" s="165" t="s">
        <v>178</v>
      </c>
      <c r="K18" s="164" t="s">
        <v>178</v>
      </c>
      <c r="L18" s="164" t="s">
        <v>178</v>
      </c>
      <c r="M18" s="201" t="s">
        <v>178</v>
      </c>
      <c r="N18" s="165" t="s">
        <v>178</v>
      </c>
      <c r="O18" s="166">
        <v>0</v>
      </c>
      <c r="P18" s="164">
        <v>0</v>
      </c>
      <c r="Q18" s="164">
        <v>0</v>
      </c>
    </row>
    <row r="19" spans="2:18" s="157" customFormat="1" x14ac:dyDescent="0.2">
      <c r="B19" s="133" t="s">
        <v>2512</v>
      </c>
      <c r="C19" s="164" t="s">
        <v>178</v>
      </c>
      <c r="D19" s="164" t="s">
        <v>178</v>
      </c>
      <c r="E19" s="164" t="s">
        <v>178</v>
      </c>
      <c r="F19" s="165" t="s">
        <v>178</v>
      </c>
      <c r="G19" s="165" t="s">
        <v>178</v>
      </c>
      <c r="H19" s="165" t="s">
        <v>178</v>
      </c>
      <c r="I19" s="175" t="s">
        <v>178</v>
      </c>
      <c r="J19" s="165" t="s">
        <v>178</v>
      </c>
      <c r="K19" s="164" t="s">
        <v>178</v>
      </c>
      <c r="L19" s="164" t="s">
        <v>178</v>
      </c>
      <c r="M19" s="201" t="s">
        <v>178</v>
      </c>
      <c r="N19" s="165" t="s">
        <v>178</v>
      </c>
      <c r="O19" s="166">
        <v>1.8868727807311925</v>
      </c>
      <c r="P19" s="164">
        <v>6.1472354523367844E-3</v>
      </c>
      <c r="Q19" s="164">
        <v>1.1311427703215486E-5</v>
      </c>
    </row>
    <row r="20" spans="2:18" x14ac:dyDescent="0.2">
      <c r="B20" s="23" t="s">
        <v>2513</v>
      </c>
      <c r="C20" s="32" t="s">
        <v>178</v>
      </c>
      <c r="D20" s="32" t="s">
        <v>2514</v>
      </c>
      <c r="E20" s="32" t="s">
        <v>2515</v>
      </c>
      <c r="F20" s="94" t="s">
        <v>430</v>
      </c>
      <c r="G20" s="94" t="s">
        <v>2503</v>
      </c>
      <c r="H20" s="94" t="s">
        <v>178</v>
      </c>
      <c r="I20" s="105">
        <v>0.62</v>
      </c>
      <c r="J20" s="94" t="s">
        <v>184</v>
      </c>
      <c r="K20" s="32">
        <v>3.1E-2</v>
      </c>
      <c r="L20" s="32">
        <v>3.1600000000000003E-2</v>
      </c>
      <c r="M20" s="154">
        <v>113.07570728200152</v>
      </c>
      <c r="N20" s="94">
        <v>100</v>
      </c>
      <c r="O20" s="125">
        <v>0.11307570728200152</v>
      </c>
      <c r="P20" s="32">
        <v>3.6838890448809866E-4</v>
      </c>
      <c r="Q20" s="32">
        <v>6.7786641525172997E-7</v>
      </c>
      <c r="R20" s="18"/>
    </row>
    <row r="21" spans="2:18" x14ac:dyDescent="0.2">
      <c r="B21" s="23" t="s">
        <v>2513</v>
      </c>
      <c r="C21" s="32" t="s">
        <v>178</v>
      </c>
      <c r="D21" s="32" t="s">
        <v>2519</v>
      </c>
      <c r="E21" s="32" t="s">
        <v>2515</v>
      </c>
      <c r="F21" s="94" t="s">
        <v>430</v>
      </c>
      <c r="G21" s="94" t="s">
        <v>2503</v>
      </c>
      <c r="H21" s="94" t="s">
        <v>178</v>
      </c>
      <c r="I21" s="105">
        <v>10.38</v>
      </c>
      <c r="J21" s="94" t="s">
        <v>184</v>
      </c>
      <c r="K21" s="32">
        <v>2.35E-2</v>
      </c>
      <c r="L21" s="32">
        <v>2.46E-2</v>
      </c>
      <c r="M21" s="154">
        <v>665.30193463269984</v>
      </c>
      <c r="N21" s="94">
        <v>100</v>
      </c>
      <c r="O21" s="125">
        <v>0.66530193463269982</v>
      </c>
      <c r="P21" s="32">
        <v>2.1674845706860712E-3</v>
      </c>
      <c r="Q21" s="32">
        <v>3.9883530099421572E-6</v>
      </c>
      <c r="R21" s="18"/>
    </row>
    <row r="22" spans="2:18" x14ac:dyDescent="0.2">
      <c r="B22" s="23" t="s">
        <v>2516</v>
      </c>
      <c r="C22" s="32" t="s">
        <v>178</v>
      </c>
      <c r="D22" s="32" t="s">
        <v>2517</v>
      </c>
      <c r="E22" s="32" t="s">
        <v>2518</v>
      </c>
      <c r="F22" s="94" t="s">
        <v>430</v>
      </c>
      <c r="G22" s="94" t="s">
        <v>2503</v>
      </c>
      <c r="H22" s="94" t="s">
        <v>178</v>
      </c>
      <c r="I22" s="105">
        <v>1</v>
      </c>
      <c r="J22" s="94" t="s">
        <v>184</v>
      </c>
      <c r="K22" s="32">
        <v>3.1E-2</v>
      </c>
      <c r="L22" s="32">
        <v>3.9199999999999999E-2</v>
      </c>
      <c r="M22" s="154">
        <v>161.07309956853402</v>
      </c>
      <c r="N22" s="94">
        <v>100</v>
      </c>
      <c r="O22" s="125">
        <v>0.16107309956853402</v>
      </c>
      <c r="P22" s="32">
        <v>5.2475942108919766E-4</v>
      </c>
      <c r="Q22" s="32">
        <v>9.6560125266964837E-7</v>
      </c>
      <c r="R22" s="18"/>
    </row>
    <row r="23" spans="2:18" x14ac:dyDescent="0.2">
      <c r="B23" s="23" t="s">
        <v>2516</v>
      </c>
      <c r="C23" s="32" t="s">
        <v>178</v>
      </c>
      <c r="D23" s="32" t="s">
        <v>2520</v>
      </c>
      <c r="E23" s="32" t="s">
        <v>2518</v>
      </c>
      <c r="F23" s="94" t="s">
        <v>430</v>
      </c>
      <c r="G23" s="94" t="s">
        <v>2503</v>
      </c>
      <c r="H23" s="94" t="s">
        <v>178</v>
      </c>
      <c r="I23" s="105">
        <v>10.38</v>
      </c>
      <c r="J23" s="94" t="s">
        <v>184</v>
      </c>
      <c r="K23" s="32">
        <v>2.35E-2</v>
      </c>
      <c r="L23" s="32">
        <v>2.46E-2</v>
      </c>
      <c r="M23" s="154">
        <v>947.42183924795722</v>
      </c>
      <c r="N23" s="94">
        <v>100</v>
      </c>
      <c r="O23" s="125">
        <v>0.9474218392479572</v>
      </c>
      <c r="P23" s="32">
        <v>3.0866019044941996E-3</v>
      </c>
      <c r="Q23" s="32">
        <v>5.6796058263916591E-6</v>
      </c>
      <c r="R23" s="18"/>
    </row>
    <row r="24" spans="2:18" s="157" customFormat="1" x14ac:dyDescent="0.2">
      <c r="B24" s="133" t="s">
        <v>2521</v>
      </c>
      <c r="C24" s="164" t="s">
        <v>178</v>
      </c>
      <c r="D24" s="164" t="s">
        <v>178</v>
      </c>
      <c r="E24" s="164" t="s">
        <v>178</v>
      </c>
      <c r="F24" s="165" t="s">
        <v>178</v>
      </c>
      <c r="G24" s="165" t="s">
        <v>178</v>
      </c>
      <c r="H24" s="165" t="s">
        <v>178</v>
      </c>
      <c r="I24" s="175" t="s">
        <v>178</v>
      </c>
      <c r="J24" s="165" t="s">
        <v>178</v>
      </c>
      <c r="K24" s="164" t="s">
        <v>178</v>
      </c>
      <c r="L24" s="164" t="s">
        <v>178</v>
      </c>
      <c r="M24" s="201" t="s">
        <v>178</v>
      </c>
      <c r="N24" s="165" t="s">
        <v>178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2522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/>
      <c r="I25" s="175"/>
      <c r="J25" s="165"/>
      <c r="K25" s="164"/>
      <c r="L25" s="164"/>
      <c r="M25" s="201"/>
      <c r="N25" s="165" t="s">
        <v>178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2523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/>
      <c r="I26" s="175"/>
      <c r="J26" s="165"/>
      <c r="K26" s="164"/>
      <c r="L26" s="164"/>
      <c r="M26" s="201"/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2524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/>
      <c r="I27" s="175"/>
      <c r="J27" s="165"/>
      <c r="K27" s="164"/>
      <c r="L27" s="164"/>
      <c r="M27" s="201"/>
      <c r="N27" s="165" t="s">
        <v>178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33" t="s">
        <v>2525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3" t="s">
        <v>2526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2527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5.8321789329347684</v>
      </c>
      <c r="P30" s="164">
        <v>1.9000632934571882E-2</v>
      </c>
      <c r="Q30" s="164">
        <v>3.4962754789723326E-5</v>
      </c>
    </row>
    <row r="31" spans="2:18" s="157" customFormat="1" x14ac:dyDescent="0.2">
      <c r="B31" s="133" t="s">
        <v>2510</v>
      </c>
      <c r="C31" s="164" t="s">
        <v>178</v>
      </c>
      <c r="D31" s="164" t="s">
        <v>178</v>
      </c>
      <c r="E31" s="164" t="s">
        <v>178</v>
      </c>
      <c r="F31" s="165" t="s">
        <v>178</v>
      </c>
      <c r="G31" s="165" t="s">
        <v>178</v>
      </c>
      <c r="H31" s="165" t="s">
        <v>178</v>
      </c>
      <c r="I31" s="175" t="s">
        <v>178</v>
      </c>
      <c r="J31" s="165" t="s">
        <v>178</v>
      </c>
      <c r="K31" s="164" t="s">
        <v>178</v>
      </c>
      <c r="L31" s="164" t="s">
        <v>178</v>
      </c>
      <c r="M31" s="201" t="s">
        <v>178</v>
      </c>
      <c r="N31" s="165" t="s">
        <v>178</v>
      </c>
      <c r="O31" s="166">
        <v>0</v>
      </c>
      <c r="P31" s="164">
        <v>0</v>
      </c>
      <c r="Q31" s="164">
        <v>0</v>
      </c>
    </row>
    <row r="32" spans="2:18" s="157" customFormat="1" x14ac:dyDescent="0.2">
      <c r="B32" s="133" t="s">
        <v>2511</v>
      </c>
      <c r="C32" s="164" t="s">
        <v>178</v>
      </c>
      <c r="D32" s="164" t="s">
        <v>178</v>
      </c>
      <c r="E32" s="164" t="s">
        <v>178</v>
      </c>
      <c r="F32" s="165" t="s">
        <v>178</v>
      </c>
      <c r="G32" s="165" t="s">
        <v>178</v>
      </c>
      <c r="H32" s="165" t="s">
        <v>178</v>
      </c>
      <c r="I32" s="175" t="s">
        <v>178</v>
      </c>
      <c r="J32" s="165" t="s">
        <v>178</v>
      </c>
      <c r="K32" s="164" t="s">
        <v>178</v>
      </c>
      <c r="L32" s="164" t="s">
        <v>178</v>
      </c>
      <c r="M32" s="201" t="s">
        <v>178</v>
      </c>
      <c r="N32" s="165" t="s">
        <v>178</v>
      </c>
      <c r="O32" s="166">
        <v>0</v>
      </c>
      <c r="P32" s="164">
        <v>0</v>
      </c>
      <c r="Q32" s="164">
        <v>0</v>
      </c>
    </row>
    <row r="33" spans="2:18" s="157" customFormat="1" x14ac:dyDescent="0.2">
      <c r="B33" s="133" t="s">
        <v>2512</v>
      </c>
      <c r="C33" s="164" t="s">
        <v>178</v>
      </c>
      <c r="D33" s="164" t="s">
        <v>178</v>
      </c>
      <c r="E33" s="164" t="s">
        <v>178</v>
      </c>
      <c r="F33" s="165" t="s">
        <v>178</v>
      </c>
      <c r="G33" s="165" t="s">
        <v>178</v>
      </c>
      <c r="H33" s="165" t="s">
        <v>178</v>
      </c>
      <c r="I33" s="175" t="s">
        <v>178</v>
      </c>
      <c r="J33" s="165" t="s">
        <v>178</v>
      </c>
      <c r="K33" s="164" t="s">
        <v>178</v>
      </c>
      <c r="L33" s="164" t="s">
        <v>178</v>
      </c>
      <c r="M33" s="201" t="s">
        <v>178</v>
      </c>
      <c r="N33" s="165" t="s">
        <v>178</v>
      </c>
      <c r="O33" s="166">
        <v>5.8321783329347694</v>
      </c>
      <c r="P33" s="164">
        <v>1.9000630979834232E-2</v>
      </c>
      <c r="Q33" s="164">
        <v>3.4962751192842456E-5</v>
      </c>
    </row>
    <row r="34" spans="2:18" x14ac:dyDescent="0.2">
      <c r="B34" s="23" t="s">
        <v>2528</v>
      </c>
      <c r="C34" s="32" t="s">
        <v>178</v>
      </c>
      <c r="D34" s="32" t="s">
        <v>2529</v>
      </c>
      <c r="E34" s="32" t="s">
        <v>178</v>
      </c>
      <c r="F34" s="94" t="s">
        <v>430</v>
      </c>
      <c r="G34" s="94" t="s">
        <v>2376</v>
      </c>
      <c r="H34" s="94" t="s">
        <v>178</v>
      </c>
      <c r="I34" s="105">
        <v>2.39</v>
      </c>
      <c r="J34" s="94" t="s">
        <v>136</v>
      </c>
      <c r="K34" s="32">
        <v>4.2921300476837156E-2</v>
      </c>
      <c r="L34" s="32">
        <v>5.0599999999999999E-2</v>
      </c>
      <c r="M34" s="154">
        <v>1597.8570228041369</v>
      </c>
      <c r="N34" s="94">
        <v>100</v>
      </c>
      <c r="O34" s="125">
        <v>5.8321781329347688</v>
      </c>
      <c r="P34" s="32">
        <v>1.9000630328255011E-2</v>
      </c>
      <c r="Q34" s="32">
        <v>3.4962749993882159E-5</v>
      </c>
      <c r="R34" s="18"/>
    </row>
    <row r="35" spans="2:18" s="157" customFormat="1" x14ac:dyDescent="0.2">
      <c r="B35" s="133" t="s">
        <v>2526</v>
      </c>
      <c r="C35" s="164" t="s">
        <v>178</v>
      </c>
      <c r="D35" s="164" t="s">
        <v>178</v>
      </c>
      <c r="E35" s="164" t="s">
        <v>178</v>
      </c>
      <c r="F35" s="165" t="s">
        <v>178</v>
      </c>
      <c r="G35" s="165" t="s">
        <v>178</v>
      </c>
      <c r="H35" s="165" t="s">
        <v>178</v>
      </c>
      <c r="I35" s="175" t="s">
        <v>178</v>
      </c>
      <c r="J35" s="165" t="s">
        <v>178</v>
      </c>
      <c r="K35" s="164" t="s">
        <v>178</v>
      </c>
      <c r="L35" s="164" t="s">
        <v>178</v>
      </c>
      <c r="M35" s="201" t="s">
        <v>178</v>
      </c>
      <c r="N35" s="165" t="s">
        <v>178</v>
      </c>
      <c r="O35" s="166">
        <v>0</v>
      </c>
      <c r="P35" s="164">
        <v>0</v>
      </c>
      <c r="Q35" s="164">
        <v>0</v>
      </c>
    </row>
    <row r="36" spans="2:18" s="157" customFormat="1" x14ac:dyDescent="0.2">
      <c r="B36" s="115" t="s">
        <v>169</v>
      </c>
      <c r="C36" s="115"/>
      <c r="D36" s="167"/>
      <c r="E36" s="167"/>
      <c r="F36" s="167"/>
      <c r="G36" s="168"/>
      <c r="H36" s="168"/>
      <c r="I36" s="168"/>
      <c r="J36" s="168"/>
      <c r="K36" s="169"/>
      <c r="L36" s="170"/>
      <c r="M36" s="171"/>
      <c r="N36" s="171"/>
      <c r="O36" s="171"/>
      <c r="P36" s="171"/>
      <c r="Q36" s="170"/>
      <c r="R36" s="172"/>
    </row>
    <row r="37" spans="2:18" s="157" customFormat="1" x14ac:dyDescent="0.2">
      <c r="B37" s="115" t="s">
        <v>170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  <row r="38" spans="2:18" s="157" customFormat="1" x14ac:dyDescent="0.2">
      <c r="B38" s="115" t="s">
        <v>171</v>
      </c>
      <c r="C38" s="115"/>
      <c r="D38" s="167"/>
      <c r="E38" s="167"/>
      <c r="F38" s="167"/>
      <c r="G38" s="168"/>
      <c r="H38" s="168"/>
      <c r="I38" s="168"/>
      <c r="J38" s="168"/>
      <c r="K38" s="169"/>
      <c r="L38" s="170"/>
      <c r="M38" s="171"/>
      <c r="N38" s="171"/>
      <c r="O38" s="171"/>
      <c r="P38" s="171"/>
      <c r="Q38" s="170"/>
      <c r="R38" s="172"/>
    </row>
    <row r="39" spans="2:18" s="157" customFormat="1" x14ac:dyDescent="0.2">
      <c r="B39" s="115" t="s">
        <v>172</v>
      </c>
      <c r="C39" s="115"/>
      <c r="D39" s="167"/>
      <c r="E39" s="167"/>
      <c r="F39" s="167"/>
      <c r="G39" s="168"/>
      <c r="H39" s="168"/>
      <c r="I39" s="168"/>
      <c r="J39" s="168"/>
      <c r="K39" s="169"/>
      <c r="L39" s="170"/>
      <c r="M39" s="171"/>
      <c r="N39" s="171"/>
      <c r="O39" s="171"/>
      <c r="P39" s="171"/>
      <c r="Q39" s="170"/>
      <c r="R39" s="172"/>
    </row>
    <row r="40" spans="2:18" s="157" customFormat="1" x14ac:dyDescent="0.2">
      <c r="B40" s="115" t="s">
        <v>173</v>
      </c>
      <c r="C40" s="115"/>
      <c r="D40" s="167"/>
      <c r="E40" s="167"/>
      <c r="F40" s="167"/>
      <c r="G40" s="168"/>
      <c r="H40" s="168"/>
      <c r="I40" s="168"/>
      <c r="J40" s="168"/>
      <c r="K40" s="169"/>
      <c r="L40" s="170"/>
      <c r="M40" s="171"/>
      <c r="N40" s="171"/>
      <c r="O40" s="171"/>
      <c r="P40" s="171"/>
      <c r="Q40" s="170"/>
      <c r="R40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13 P12:Q13 C12:H13 C17:H35 P17:Q35 J17:J35">
    <cfRule type="expression" dxfId="48" priority="355" stopIfTrue="1">
      <formula>OR(LEFT(#REF!,3)="TIR",LEFT(#REF!,2)="IR")</formula>
    </cfRule>
  </conditionalFormatting>
  <conditionalFormatting sqref="B12:B13 O12:P13 O17:P35 B17:B35">
    <cfRule type="expression" dxfId="47" priority="358" stopIfTrue="1">
      <formula>#REF!&gt;0</formula>
    </cfRule>
  </conditionalFormatting>
  <conditionalFormatting sqref="C14:H16 J14:J16 P14:Q16">
    <cfRule type="expression" dxfId="46" priority="1" stopIfTrue="1">
      <formula>OR(LEFT(#REF!,3)="TIR",LEFT(#REF!,2)="IR")</formula>
    </cfRule>
  </conditionalFormatting>
  <conditionalFormatting sqref="B14:B16 O14:P16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5" t="s">
        <v>40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2530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2198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2531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2532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366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31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5" t="s">
        <v>42</v>
      </c>
      <c r="C7" s="236"/>
      <c r="D7" s="236"/>
      <c r="E7" s="236"/>
      <c r="F7" s="236"/>
      <c r="G7" s="236"/>
      <c r="H7" s="236"/>
      <c r="I7" s="236"/>
      <c r="J7" s="23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177.76956079999997</v>
      </c>
      <c r="H11" s="106">
        <v>1</v>
      </c>
      <c r="I11" s="106">
        <v>1.0656932228585874E-3</v>
      </c>
      <c r="J11" s="122"/>
    </row>
    <row r="12" spans="1:18" s="157" customFormat="1" x14ac:dyDescent="0.2">
      <c r="B12" s="132" t="s">
        <v>2533</v>
      </c>
      <c r="C12" s="160"/>
      <c r="D12" s="160" t="s">
        <v>178</v>
      </c>
      <c r="E12" s="180"/>
      <c r="F12" s="161" t="s">
        <v>178</v>
      </c>
      <c r="G12" s="162">
        <v>177.76956039999999</v>
      </c>
      <c r="H12" s="160">
        <v>0.99999999774989601</v>
      </c>
      <c r="I12" s="160">
        <v>1.065693220460667E-3</v>
      </c>
      <c r="J12" s="160" t="s">
        <v>178</v>
      </c>
    </row>
    <row r="13" spans="1:18" s="157" customFormat="1" x14ac:dyDescent="0.2">
      <c r="B13" s="133" t="s">
        <v>2534</v>
      </c>
      <c r="C13" s="160"/>
      <c r="D13" s="160" t="s">
        <v>178</v>
      </c>
      <c r="E13" s="180"/>
      <c r="F13" s="161" t="s">
        <v>178</v>
      </c>
      <c r="G13" s="162">
        <v>155.2410002</v>
      </c>
      <c r="H13" s="160">
        <v>0.87327098914675405</v>
      </c>
      <c r="I13" s="160">
        <v>9.3063897485271083E-4</v>
      </c>
      <c r="J13" s="160" t="s">
        <v>178</v>
      </c>
    </row>
    <row r="14" spans="1:18" x14ac:dyDescent="0.2">
      <c r="B14" s="23" t="s">
        <v>2535</v>
      </c>
      <c r="C14" s="41"/>
      <c r="D14" s="41"/>
      <c r="E14" s="43">
        <v>0</v>
      </c>
      <c r="F14" s="101" t="s">
        <v>184</v>
      </c>
      <c r="G14" s="126">
        <v>155.24100000000001</v>
      </c>
      <c r="H14" s="41">
        <v>0.873270988021702</v>
      </c>
      <c r="I14" s="41">
        <v>9.3063897365375063E-4</v>
      </c>
      <c r="J14" s="41" t="s">
        <v>2536</v>
      </c>
      <c r="K14" s="18"/>
      <c r="L14" s="18"/>
      <c r="M14" s="18"/>
      <c r="N14" s="18"/>
      <c r="O14" s="18"/>
      <c r="P14" s="18"/>
      <c r="Q14" s="18"/>
    </row>
    <row r="15" spans="1:18" s="157" customFormat="1" x14ac:dyDescent="0.2">
      <c r="B15" s="133" t="s">
        <v>2537</v>
      </c>
      <c r="C15" s="160"/>
      <c r="D15" s="160" t="s">
        <v>178</v>
      </c>
      <c r="E15" s="180"/>
      <c r="F15" s="161" t="s">
        <v>178</v>
      </c>
      <c r="G15" s="162">
        <v>22.528560200000001</v>
      </c>
      <c r="H15" s="160">
        <v>0.12672900860314215</v>
      </c>
      <c r="I15" s="160">
        <v>1.3505424560795624E-4</v>
      </c>
      <c r="J15" s="160" t="s">
        <v>178</v>
      </c>
    </row>
    <row r="16" spans="1:18" x14ac:dyDescent="0.2">
      <c r="B16" s="23" t="s">
        <v>2538</v>
      </c>
      <c r="C16" s="41"/>
      <c r="D16" s="41" t="s">
        <v>178</v>
      </c>
      <c r="E16" s="43">
        <v>0</v>
      </c>
      <c r="F16" s="101" t="s">
        <v>184</v>
      </c>
      <c r="G16" s="126">
        <v>22.528560000000002</v>
      </c>
      <c r="H16" s="41">
        <v>0.12672900747809016</v>
      </c>
      <c r="I16" s="41">
        <v>1.3505424440899596E-4</v>
      </c>
      <c r="J16" s="41" t="s">
        <v>2539</v>
      </c>
      <c r="K16" s="18"/>
      <c r="L16" s="18"/>
      <c r="M16" s="18"/>
      <c r="N16" s="18"/>
      <c r="O16" s="18"/>
      <c r="P16" s="18"/>
      <c r="Q16" s="18"/>
    </row>
    <row r="17" spans="2:17" s="157" customFormat="1" x14ac:dyDescent="0.2">
      <c r="B17" s="133" t="s">
        <v>2540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33" t="s">
        <v>2534</v>
      </c>
      <c r="C18" s="160"/>
      <c r="D18" s="160" t="s">
        <v>178</v>
      </c>
      <c r="E18" s="180"/>
      <c r="F18" s="161" t="s">
        <v>178</v>
      </c>
      <c r="G18" s="162">
        <v>0</v>
      </c>
      <c r="H18" s="160">
        <v>0</v>
      </c>
      <c r="I18" s="160">
        <v>0</v>
      </c>
      <c r="J18" s="160" t="s">
        <v>178</v>
      </c>
    </row>
    <row r="19" spans="2:17" s="157" customFormat="1" x14ac:dyDescent="0.2">
      <c r="B19" s="133" t="s">
        <v>2537</v>
      </c>
      <c r="C19" s="160"/>
      <c r="D19" s="160" t="s">
        <v>178</v>
      </c>
      <c r="E19" s="180"/>
      <c r="F19" s="161" t="s">
        <v>178</v>
      </c>
      <c r="G19" s="162">
        <v>0</v>
      </c>
      <c r="H19" s="160">
        <v>0</v>
      </c>
      <c r="I19" s="160">
        <v>0</v>
      </c>
      <c r="J19" s="160" t="s">
        <v>178</v>
      </c>
    </row>
    <row r="20" spans="2:17" s="157" customFormat="1" x14ac:dyDescent="0.2">
      <c r="B20" s="115" t="s">
        <v>169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170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171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  <row r="23" spans="2:17" s="157" customFormat="1" x14ac:dyDescent="0.2">
      <c r="B23" s="115" t="s">
        <v>172</v>
      </c>
      <c r="C23" s="167"/>
      <c r="D23" s="115"/>
      <c r="E23" s="186"/>
      <c r="F23" s="168"/>
      <c r="G23" s="168"/>
      <c r="H23" s="168"/>
      <c r="I23" s="168"/>
      <c r="J23" s="168"/>
      <c r="K23" s="187"/>
      <c r="L23" s="172"/>
      <c r="M23" s="188"/>
      <c r="N23" s="188"/>
      <c r="O23" s="188"/>
      <c r="P23" s="172"/>
      <c r="Q23" s="172"/>
    </row>
    <row r="24" spans="2:17" s="157" customFormat="1" x14ac:dyDescent="0.2">
      <c r="B24" s="115" t="s">
        <v>173</v>
      </c>
      <c r="C24" s="167"/>
      <c r="D24" s="115"/>
      <c r="E24" s="186"/>
      <c r="F24" s="168"/>
      <c r="G24" s="168"/>
      <c r="H24" s="168"/>
      <c r="I24" s="168"/>
      <c r="J24" s="168"/>
      <c r="K24" s="187"/>
      <c r="L24" s="172"/>
      <c r="M24" s="188"/>
      <c r="N24" s="188"/>
      <c r="O24" s="188"/>
      <c r="P24" s="172"/>
      <c r="Q24" s="172"/>
    </row>
  </sheetData>
  <mergeCells count="1">
    <mergeCell ref="B7:J7"/>
  </mergeCells>
  <phoneticPr fontId="3" type="noConversion"/>
  <conditionalFormatting sqref="L1:L6 L20:L55554">
    <cfRule type="expression" dxfId="42" priority="371" stopIfTrue="1">
      <formula>LEFT(#REF!,3)="TIR"</formula>
    </cfRule>
  </conditionalFormatting>
  <conditionalFormatting sqref="H11:J19 C11:F19">
    <cfRule type="expression" dxfId="41" priority="373" stopIfTrue="1">
      <formula>LEFT(#REF!,3)="TIR"</formula>
    </cfRule>
  </conditionalFormatting>
  <conditionalFormatting sqref="B11:B19 G11:J19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2.3979205845201993E-12</v>
      </c>
    </row>
    <row r="12" spans="1:19" s="157" customFormat="1" x14ac:dyDescent="0.2">
      <c r="B12" s="132" t="s">
        <v>2541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2542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31.212133663869821</v>
      </c>
      <c r="J11" s="114">
        <v>1</v>
      </c>
      <c r="K11" s="91">
        <v>1.8711054449847326E-4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31.212133463869819</v>
      </c>
      <c r="J12" s="160">
        <v>0.99999999359223546</v>
      </c>
      <c r="K12" s="160">
        <v>1.8711054329951295E-4</v>
      </c>
    </row>
    <row r="13" spans="1:21" x14ac:dyDescent="0.2">
      <c r="B13" s="23" t="s">
        <v>2546</v>
      </c>
      <c r="C13" s="31" t="s">
        <v>2547</v>
      </c>
      <c r="D13" s="101" t="s">
        <v>2548</v>
      </c>
      <c r="E13" s="33" t="s">
        <v>188</v>
      </c>
      <c r="F13" s="24">
        <v>0</v>
      </c>
      <c r="G13" s="104" t="s">
        <v>184</v>
      </c>
      <c r="H13" s="24">
        <v>0</v>
      </c>
      <c r="I13" s="126">
        <v>6.0351891220135085</v>
      </c>
      <c r="J13" s="113">
        <v>0.19336035104192997</v>
      </c>
      <c r="K13" s="41">
        <v>3.6179760567871446E-5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2543</v>
      </c>
      <c r="C14" s="31" t="s">
        <v>2544</v>
      </c>
      <c r="D14" s="101" t="s">
        <v>2545</v>
      </c>
      <c r="E14" s="33" t="s">
        <v>188</v>
      </c>
      <c r="F14" s="24">
        <v>6.7799999999999999E-2</v>
      </c>
      <c r="G14" s="104" t="s">
        <v>184</v>
      </c>
      <c r="H14" s="24">
        <v>0</v>
      </c>
      <c r="I14" s="126">
        <v>25.17694414185631</v>
      </c>
      <c r="J14" s="113">
        <v>0.80663963614254119</v>
      </c>
      <c r="K14" s="41">
        <v>1.509307815326812E-4</v>
      </c>
      <c r="L14" s="18"/>
      <c r="M14" s="18"/>
      <c r="N14" s="18"/>
      <c r="O14" s="18"/>
      <c r="P14" s="18"/>
      <c r="Q14" s="18"/>
    </row>
    <row r="15" spans="1:21" s="157" customFormat="1" x14ac:dyDescent="0.2">
      <c r="B15" s="133" t="s">
        <v>151</v>
      </c>
      <c r="C15" s="205" t="s">
        <v>178</v>
      </c>
      <c r="D15" s="161" t="s">
        <v>178</v>
      </c>
      <c r="E15" s="183" t="s">
        <v>178</v>
      </c>
      <c r="F15" s="184" t="s">
        <v>178</v>
      </c>
      <c r="G15" s="174" t="s">
        <v>178</v>
      </c>
      <c r="H15" s="184" t="s">
        <v>178</v>
      </c>
      <c r="I15" s="162">
        <v>0</v>
      </c>
      <c r="J15" s="160">
        <v>0</v>
      </c>
      <c r="K15" s="160">
        <v>0</v>
      </c>
    </row>
    <row r="16" spans="1:21" s="157" customFormat="1" x14ac:dyDescent="0.2">
      <c r="B16" s="115" t="s">
        <v>169</v>
      </c>
      <c r="C16" s="115"/>
      <c r="D16" s="167"/>
      <c r="E16" s="115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</sheetData>
  <mergeCells count="1">
    <mergeCell ref="B7:K7"/>
  </mergeCells>
  <phoneticPr fontId="3" type="noConversion"/>
  <conditionalFormatting sqref="M7:U7 L1:L7 L16:L55550 F12:H15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5 C12:E15">
    <cfRule type="expression" dxfId="32" priority="403" stopIfTrue="1">
      <formula>LEFT(#REF!,3)="TIR"</formula>
    </cfRule>
  </conditionalFormatting>
  <conditionalFormatting sqref="G12:G15 B12:B15 I12:K15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5" t="s">
        <v>140</v>
      </c>
      <c r="C8" s="226"/>
      <c r="D8" s="227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16.415369541570069</v>
      </c>
      <c r="D12" s="208"/>
    </row>
    <row r="13" spans="2:4" x14ac:dyDescent="0.2">
      <c r="B13" s="209" t="s">
        <v>150</v>
      </c>
      <c r="C13" s="210">
        <v>15.893300329885713</v>
      </c>
      <c r="D13" s="211"/>
    </row>
    <row r="14" spans="2:4" x14ac:dyDescent="0.2">
      <c r="B14" s="212" t="s">
        <v>2581</v>
      </c>
      <c r="C14" s="215">
        <v>1.3278365541649928</v>
      </c>
      <c r="D14" s="213">
        <v>2019</v>
      </c>
    </row>
    <row r="15" spans="2:4" x14ac:dyDescent="0.2">
      <c r="B15" s="212" t="s">
        <v>2582</v>
      </c>
      <c r="C15" s="215">
        <v>1.2639067954289549</v>
      </c>
      <c r="D15" s="213">
        <v>2019</v>
      </c>
    </row>
    <row r="16" spans="2:4" x14ac:dyDescent="0.2">
      <c r="B16" s="212" t="s">
        <v>2583</v>
      </c>
      <c r="C16" s="216">
        <v>13.301556980291766</v>
      </c>
      <c r="D16" s="213"/>
    </row>
    <row r="17" spans="2:4" x14ac:dyDescent="0.2">
      <c r="B17" s="214" t="s">
        <v>151</v>
      </c>
      <c r="C17" s="217">
        <v>0.52206921168435394</v>
      </c>
      <c r="D17" s="213"/>
    </row>
    <row r="18" spans="2:4" x14ac:dyDescent="0.2">
      <c r="B18" s="212" t="s">
        <v>2584</v>
      </c>
      <c r="C18" s="215">
        <v>0.52206921168435394</v>
      </c>
      <c r="D18" s="213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109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7"/>
    </row>
    <row r="7" spans="1:18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3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32343.732274887938</v>
      </c>
      <c r="P11" s="103"/>
      <c r="Q11" s="103">
        <v>1</v>
      </c>
      <c r="R11" s="121">
        <v>0.19389425350541029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32333.198144487938</v>
      </c>
      <c r="P12" s="160" t="s">
        <v>178</v>
      </c>
      <c r="Q12" s="160">
        <v>0.99967430690093306</v>
      </c>
      <c r="R12" s="160">
        <v>0.19383110348509483</v>
      </c>
    </row>
    <row r="13" spans="1:18" s="157" customFormat="1" x14ac:dyDescent="0.2">
      <c r="B13" s="133" t="s">
        <v>268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17152.313432277704</v>
      </c>
      <c r="P13" s="164" t="s">
        <v>178</v>
      </c>
      <c r="Q13" s="160">
        <v>0.53031336292611375</v>
      </c>
      <c r="R13" s="160">
        <v>0.10282471362850254</v>
      </c>
    </row>
    <row r="14" spans="1:18" x14ac:dyDescent="0.2">
      <c r="B14" s="23" t="s">
        <v>269</v>
      </c>
      <c r="C14" s="32" t="s">
        <v>270</v>
      </c>
      <c r="D14" s="32" t="s">
        <v>271</v>
      </c>
      <c r="E14" s="101" t="s">
        <v>272</v>
      </c>
      <c r="F14" s="94" t="s">
        <v>178</v>
      </c>
      <c r="G14" s="94" t="s">
        <v>273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2141519.0817170595</v>
      </c>
      <c r="M14" s="94">
        <v>153.91</v>
      </c>
      <c r="N14" s="105">
        <v>0</v>
      </c>
      <c r="O14" s="125">
        <v>3296.0120186758413</v>
      </c>
      <c r="P14" s="32">
        <v>1.3773769392153243E-4</v>
      </c>
      <c r="Q14" s="41">
        <v>0.10190574144824049</v>
      </c>
      <c r="R14" s="41">
        <v>1.9758937666021936E-2</v>
      </c>
    </row>
    <row r="15" spans="1:18" x14ac:dyDescent="0.2">
      <c r="B15" s="23" t="s">
        <v>274</v>
      </c>
      <c r="C15" s="32" t="s">
        <v>275</v>
      </c>
      <c r="D15" s="32" t="s">
        <v>271</v>
      </c>
      <c r="E15" s="101" t="s">
        <v>272</v>
      </c>
      <c r="F15" s="94" t="s">
        <v>178</v>
      </c>
      <c r="G15" s="94" t="s">
        <v>276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1668683.792632021</v>
      </c>
      <c r="M15" s="94">
        <v>158.29</v>
      </c>
      <c r="N15" s="94">
        <v>0</v>
      </c>
      <c r="O15" s="125">
        <v>2641.359575356631</v>
      </c>
      <c r="P15" s="32">
        <v>1.5783554568497821E-4</v>
      </c>
      <c r="Q15" s="41">
        <v>8.1665268340333566E-2</v>
      </c>
      <c r="R15" s="41">
        <v>1.5834426242167993E-2</v>
      </c>
    </row>
    <row r="16" spans="1:18" x14ac:dyDescent="0.2">
      <c r="B16" s="23" t="s">
        <v>277</v>
      </c>
      <c r="C16" s="32" t="s">
        <v>278</v>
      </c>
      <c r="D16" s="32" t="s">
        <v>271</v>
      </c>
      <c r="E16" s="101" t="s">
        <v>272</v>
      </c>
      <c r="F16" s="94" t="s">
        <v>178</v>
      </c>
      <c r="G16" s="94" t="s">
        <v>279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711289.24774399609</v>
      </c>
      <c r="M16" s="94">
        <v>175.58</v>
      </c>
      <c r="N16" s="94">
        <v>0</v>
      </c>
      <c r="O16" s="125">
        <v>1248.8816611884324</v>
      </c>
      <c r="P16" s="32">
        <v>4.3848271206242445E-5</v>
      </c>
      <c r="Q16" s="41">
        <v>3.8612787496948187E-2</v>
      </c>
      <c r="R16" s="41">
        <v>7.4867976074838079E-3</v>
      </c>
    </row>
    <row r="17" spans="2:18" x14ac:dyDescent="0.2">
      <c r="B17" s="23" t="s">
        <v>280</v>
      </c>
      <c r="C17" s="32" t="s">
        <v>281</v>
      </c>
      <c r="D17" s="32" t="s">
        <v>271</v>
      </c>
      <c r="E17" s="101" t="s">
        <v>272</v>
      </c>
      <c r="F17" s="94" t="s">
        <v>178</v>
      </c>
      <c r="G17" s="94" t="s">
        <v>282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295941.83873464452</v>
      </c>
      <c r="M17" s="94">
        <v>118.19</v>
      </c>
      <c r="N17" s="94">
        <v>0</v>
      </c>
      <c r="O17" s="125">
        <v>349.77365920630541</v>
      </c>
      <c r="P17" s="32">
        <v>1.9304425237345601E-5</v>
      </c>
      <c r="Q17" s="41">
        <v>1.0814263988880277E-2</v>
      </c>
      <c r="R17" s="41">
        <v>2.0968236433343821E-3</v>
      </c>
    </row>
    <row r="18" spans="2:18" x14ac:dyDescent="0.2">
      <c r="B18" s="23" t="s">
        <v>283</v>
      </c>
      <c r="C18" s="32" t="s">
        <v>284</v>
      </c>
      <c r="D18" s="32" t="s">
        <v>271</v>
      </c>
      <c r="E18" s="101" t="s">
        <v>272</v>
      </c>
      <c r="F18" s="94" t="s">
        <v>178</v>
      </c>
      <c r="G18" s="94" t="s">
        <v>285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966863.80493736407</v>
      </c>
      <c r="M18" s="94">
        <v>139.80000000000001</v>
      </c>
      <c r="N18" s="94">
        <v>0</v>
      </c>
      <c r="O18" s="125">
        <v>1351.6755993024349</v>
      </c>
      <c r="P18" s="32">
        <v>5.4702129555569098E-5</v>
      </c>
      <c r="Q18" s="41">
        <v>4.1790959305951586E-2</v>
      </c>
      <c r="R18" s="41">
        <v>8.1030268579024619E-3</v>
      </c>
    </row>
    <row r="19" spans="2:18" x14ac:dyDescent="0.2">
      <c r="B19" s="23" t="s">
        <v>286</v>
      </c>
      <c r="C19" s="32" t="s">
        <v>287</v>
      </c>
      <c r="D19" s="32" t="s">
        <v>271</v>
      </c>
      <c r="E19" s="101" t="s">
        <v>272</v>
      </c>
      <c r="F19" s="94" t="s">
        <v>178</v>
      </c>
      <c r="G19" s="94" t="s">
        <v>288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2735295.1056395858</v>
      </c>
      <c r="M19" s="94">
        <v>119.62000000000002</v>
      </c>
      <c r="N19" s="94">
        <v>0</v>
      </c>
      <c r="O19" s="125">
        <v>3271.9600053617896</v>
      </c>
      <c r="P19" s="32">
        <v>1.6675228573146948E-4</v>
      </c>
      <c r="Q19" s="41">
        <v>0.10116210391409215</v>
      </c>
      <c r="R19" s="41">
        <v>1.9614750621459641E-2</v>
      </c>
    </row>
    <row r="20" spans="2:18" x14ac:dyDescent="0.2">
      <c r="B20" s="23" t="s">
        <v>289</v>
      </c>
      <c r="C20" s="32" t="s">
        <v>290</v>
      </c>
      <c r="D20" s="32" t="s">
        <v>271</v>
      </c>
      <c r="E20" s="101" t="s">
        <v>272</v>
      </c>
      <c r="F20" s="94" t="s">
        <v>178</v>
      </c>
      <c r="G20" s="94" t="s">
        <v>291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2441937.8434580951</v>
      </c>
      <c r="M20" s="94">
        <v>113.42000000000002</v>
      </c>
      <c r="N20" s="94">
        <v>0</v>
      </c>
      <c r="O20" s="125">
        <v>2769.6459020444613</v>
      </c>
      <c r="P20" s="32">
        <v>1.705135257577009E-4</v>
      </c>
      <c r="Q20" s="41">
        <v>8.5631611049255665E-2</v>
      </c>
      <c r="R20" s="41">
        <v>1.6603477300861071E-2</v>
      </c>
    </row>
    <row r="21" spans="2:18" x14ac:dyDescent="0.2">
      <c r="B21" s="23" t="s">
        <v>292</v>
      </c>
      <c r="C21" s="32" t="s">
        <v>293</v>
      </c>
      <c r="D21" s="32" t="s">
        <v>271</v>
      </c>
      <c r="E21" s="101" t="s">
        <v>272</v>
      </c>
      <c r="F21" s="94" t="s">
        <v>178</v>
      </c>
      <c r="G21" s="94" t="s">
        <v>294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620563.31194297201</v>
      </c>
      <c r="M21" s="94">
        <v>89.05</v>
      </c>
      <c r="N21" s="94">
        <v>0</v>
      </c>
      <c r="O21" s="125">
        <v>552.61162928938018</v>
      </c>
      <c r="P21" s="32">
        <v>6.2087579873247405E-5</v>
      </c>
      <c r="Q21" s="41">
        <v>1.708558630750337E-2</v>
      </c>
      <c r="R21" s="41">
        <v>3.312797002795625E-3</v>
      </c>
    </row>
    <row r="22" spans="2:18" x14ac:dyDescent="0.2">
      <c r="B22" s="23" t="s">
        <v>295</v>
      </c>
      <c r="C22" s="32" t="s">
        <v>296</v>
      </c>
      <c r="D22" s="32" t="s">
        <v>271</v>
      </c>
      <c r="E22" s="101" t="s">
        <v>272</v>
      </c>
      <c r="F22" s="94" t="s">
        <v>178</v>
      </c>
      <c r="G22" s="94" t="s">
        <v>297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776.06352822811618</v>
      </c>
      <c r="M22" s="94">
        <v>104.89</v>
      </c>
      <c r="N22" s="94">
        <v>0</v>
      </c>
      <c r="O22" s="125">
        <v>0.81401303642390987</v>
      </c>
      <c r="P22" s="32">
        <v>5.5682742850025369E-8</v>
      </c>
      <c r="Q22" s="41">
        <v>2.5167566609371155E-5</v>
      </c>
      <c r="R22" s="41">
        <v>4.8798465402717105E-6</v>
      </c>
    </row>
    <row r="23" spans="2:18" x14ac:dyDescent="0.2">
      <c r="B23" s="23" t="s">
        <v>298</v>
      </c>
      <c r="C23" s="32" t="s">
        <v>299</v>
      </c>
      <c r="D23" s="32" t="s">
        <v>271</v>
      </c>
      <c r="E23" s="101" t="s">
        <v>272</v>
      </c>
      <c r="F23" s="94" t="s">
        <v>178</v>
      </c>
      <c r="G23" s="94" t="s">
        <v>300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823884.23821972823</v>
      </c>
      <c r="M23" s="94">
        <v>102.86</v>
      </c>
      <c r="N23" s="94">
        <v>0</v>
      </c>
      <c r="O23" s="125">
        <v>847.44732743067118</v>
      </c>
      <c r="P23" s="32">
        <v>5.6776151259944592E-5</v>
      </c>
      <c r="Q23" s="41">
        <v>2.6201284385742936E-2</v>
      </c>
      <c r="R23" s="41">
        <v>5.0802784768565886E-3</v>
      </c>
    </row>
    <row r="24" spans="2:18" x14ac:dyDescent="0.2">
      <c r="B24" s="23" t="s">
        <v>301</v>
      </c>
      <c r="C24" s="32" t="s">
        <v>302</v>
      </c>
      <c r="D24" s="32" t="s">
        <v>271</v>
      </c>
      <c r="E24" s="101" t="s">
        <v>272</v>
      </c>
      <c r="F24" s="94" t="s">
        <v>178</v>
      </c>
      <c r="G24" s="94" t="s">
        <v>303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792798.49679901067</v>
      </c>
      <c r="M24" s="94">
        <v>103.70000000000002</v>
      </c>
      <c r="N24" s="94">
        <v>0</v>
      </c>
      <c r="O24" s="125">
        <v>822.13204118533247</v>
      </c>
      <c r="P24" s="32">
        <v>9.2754315464601449E-5</v>
      </c>
      <c r="Q24" s="41">
        <v>2.54185891163725E-2</v>
      </c>
      <c r="R24" s="41">
        <v>4.9285183618797915E-3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15180.884712010236</v>
      </c>
      <c r="P25" s="164" t="s">
        <v>178</v>
      </c>
      <c r="Q25" s="160">
        <v>0.46936094396863587</v>
      </c>
      <c r="R25" s="160">
        <v>9.1006389855393346E-2</v>
      </c>
    </row>
    <row r="26" spans="2:18" s="157" customFormat="1" x14ac:dyDescent="0.2">
      <c r="B26" s="133" t="s">
        <v>304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305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15162.878372741719</v>
      </c>
      <c r="P27" s="164" t="s">
        <v>178</v>
      </c>
      <c r="Q27" s="160">
        <v>0.46880422592770349</v>
      </c>
      <c r="R27" s="160">
        <v>9.0898445426433772E-2</v>
      </c>
    </row>
    <row r="28" spans="2:18" x14ac:dyDescent="0.2">
      <c r="B28" s="23" t="s">
        <v>306</v>
      </c>
      <c r="C28" s="32" t="s">
        <v>307</v>
      </c>
      <c r="D28" s="32" t="s">
        <v>271</v>
      </c>
      <c r="E28" s="101" t="s">
        <v>272</v>
      </c>
      <c r="F28" s="94" t="s">
        <v>178</v>
      </c>
      <c r="G28" s="94" t="s">
        <v>308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1030588.9325995551</v>
      </c>
      <c r="M28" s="94">
        <v>137.97</v>
      </c>
      <c r="N28" s="94">
        <v>0</v>
      </c>
      <c r="O28" s="125">
        <v>1421.9035503087043</v>
      </c>
      <c r="P28" s="32">
        <v>6.0058837581498875E-5</v>
      </c>
      <c r="Q28" s="41">
        <v>4.3962259464183341E-2</v>
      </c>
      <c r="R28" s="41">
        <v>8.5240294812189855E-3</v>
      </c>
    </row>
    <row r="29" spans="2:18" x14ac:dyDescent="0.2">
      <c r="B29" s="23" t="s">
        <v>309</v>
      </c>
      <c r="C29" s="32" t="s">
        <v>310</v>
      </c>
      <c r="D29" s="32" t="s">
        <v>271</v>
      </c>
      <c r="E29" s="101" t="s">
        <v>272</v>
      </c>
      <c r="F29" s="94" t="s">
        <v>178</v>
      </c>
      <c r="G29" s="94" t="s">
        <v>311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1706727.4764974259</v>
      </c>
      <c r="M29" s="94">
        <v>105.88</v>
      </c>
      <c r="N29" s="94">
        <v>0</v>
      </c>
      <c r="O29" s="125">
        <v>1807.0830521125461</v>
      </c>
      <c r="P29" s="32">
        <v>9.3119806853334255E-5</v>
      </c>
      <c r="Q29" s="41">
        <v>5.5871197447289876E-2</v>
      </c>
      <c r="R29" s="41">
        <v>1.0833104121495653E-2</v>
      </c>
    </row>
    <row r="30" spans="2:18" x14ac:dyDescent="0.2">
      <c r="B30" s="23" t="s">
        <v>312</v>
      </c>
      <c r="C30" s="32" t="s">
        <v>313</v>
      </c>
      <c r="D30" s="32" t="s">
        <v>271</v>
      </c>
      <c r="E30" s="101" t="s">
        <v>272</v>
      </c>
      <c r="F30" s="94" t="s">
        <v>178</v>
      </c>
      <c r="G30" s="94" t="s">
        <v>314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1120146.1957710155</v>
      </c>
      <c r="M30" s="94">
        <v>109.39000000000001</v>
      </c>
      <c r="N30" s="94">
        <v>0</v>
      </c>
      <c r="O30" s="125">
        <v>1225.3279235569644</v>
      </c>
      <c r="P30" s="32">
        <v>6.0518445493288756E-5</v>
      </c>
      <c r="Q30" s="41">
        <v>3.7884555596211254E-2</v>
      </c>
      <c r="R30" s="41">
        <v>7.3455976267115947E-3</v>
      </c>
    </row>
    <row r="31" spans="2:18" x14ac:dyDescent="0.2">
      <c r="B31" s="23" t="s">
        <v>315</v>
      </c>
      <c r="C31" s="32" t="s">
        <v>316</v>
      </c>
      <c r="D31" s="32" t="s">
        <v>271</v>
      </c>
      <c r="E31" s="101" t="s">
        <v>272</v>
      </c>
      <c r="F31" s="94" t="s">
        <v>178</v>
      </c>
      <c r="G31" s="94" t="s">
        <v>317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806992.69580266275</v>
      </c>
      <c r="M31" s="94">
        <v>118.53</v>
      </c>
      <c r="N31" s="94">
        <v>0</v>
      </c>
      <c r="O31" s="125">
        <v>956.52844233684857</v>
      </c>
      <c r="P31" s="32">
        <v>4.4939524098250067E-5</v>
      </c>
      <c r="Q31" s="41">
        <v>2.95738424436412E-2</v>
      </c>
      <c r="R31" s="41">
        <v>5.7341981038964282E-3</v>
      </c>
    </row>
    <row r="32" spans="2:18" x14ac:dyDescent="0.2">
      <c r="B32" s="23" t="s">
        <v>318</v>
      </c>
      <c r="C32" s="32" t="s">
        <v>319</v>
      </c>
      <c r="D32" s="32" t="s">
        <v>271</v>
      </c>
      <c r="E32" s="101" t="s">
        <v>272</v>
      </c>
      <c r="F32" s="94" t="s">
        <v>178</v>
      </c>
      <c r="G32" s="94" t="s">
        <v>320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955038.78501642845</v>
      </c>
      <c r="M32" s="94">
        <v>145.16999999999999</v>
      </c>
      <c r="N32" s="94">
        <v>0</v>
      </c>
      <c r="O32" s="125">
        <v>1386.4298042059086</v>
      </c>
      <c r="P32" s="32">
        <v>5.2234648915725382E-5</v>
      </c>
      <c r="Q32" s="41">
        <v>4.2865486036759874E-2</v>
      </c>
      <c r="R32" s="41">
        <v>8.311371416244143E-3</v>
      </c>
    </row>
    <row r="33" spans="2:18" x14ac:dyDescent="0.2">
      <c r="B33" s="23" t="s">
        <v>321</v>
      </c>
      <c r="C33" s="32" t="s">
        <v>322</v>
      </c>
      <c r="D33" s="32" t="s">
        <v>271</v>
      </c>
      <c r="E33" s="101" t="s">
        <v>272</v>
      </c>
      <c r="F33" s="94" t="s">
        <v>178</v>
      </c>
      <c r="G33" s="94" t="s">
        <v>323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55843.587369118104</v>
      </c>
      <c r="M33" s="94">
        <v>115.23999999999998</v>
      </c>
      <c r="N33" s="94">
        <v>0</v>
      </c>
      <c r="O33" s="125">
        <v>64.35415008221932</v>
      </c>
      <c r="P33" s="32">
        <v>3.026664445890129E-6</v>
      </c>
      <c r="Q33" s="41">
        <v>1.9896946195100884E-3</v>
      </c>
      <c r="R33" s="41">
        <v>3.857903529536399E-4</v>
      </c>
    </row>
    <row r="34" spans="2:18" x14ac:dyDescent="0.2">
      <c r="B34" s="23" t="s">
        <v>324</v>
      </c>
      <c r="C34" s="32" t="s">
        <v>325</v>
      </c>
      <c r="D34" s="32" t="s">
        <v>271</v>
      </c>
      <c r="E34" s="101" t="s">
        <v>272</v>
      </c>
      <c r="F34" s="94" t="s">
        <v>178</v>
      </c>
      <c r="G34" s="94" t="s">
        <v>326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348873.41595876589</v>
      </c>
      <c r="M34" s="94">
        <v>113.84</v>
      </c>
      <c r="N34" s="94">
        <v>0</v>
      </c>
      <c r="O34" s="125">
        <v>397.15749672989961</v>
      </c>
      <c r="P34" s="32">
        <v>2.2211353340403175E-5</v>
      </c>
      <c r="Q34" s="41">
        <v>1.22792723286996E-2</v>
      </c>
      <c r="R34" s="41">
        <v>2.3808803417628499E-3</v>
      </c>
    </row>
    <row r="35" spans="2:18" x14ac:dyDescent="0.2">
      <c r="B35" s="23" t="s">
        <v>327</v>
      </c>
      <c r="C35" s="32" t="s">
        <v>328</v>
      </c>
      <c r="D35" s="32" t="s">
        <v>271</v>
      </c>
      <c r="E35" s="101" t="s">
        <v>272</v>
      </c>
      <c r="F35" s="94" t="s">
        <v>178</v>
      </c>
      <c r="G35" s="94" t="s">
        <v>329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1474600.7686775278</v>
      </c>
      <c r="M35" s="94">
        <v>102.07</v>
      </c>
      <c r="N35" s="94">
        <v>0</v>
      </c>
      <c r="O35" s="125">
        <v>1505.1250045880543</v>
      </c>
      <c r="P35" s="32">
        <v>7.6707397722787521E-5</v>
      </c>
      <c r="Q35" s="41">
        <v>4.65352913447361E-2</v>
      </c>
      <c r="R35" s="41">
        <v>9.0229255769443857E-3</v>
      </c>
    </row>
    <row r="36" spans="2:18" x14ac:dyDescent="0.2">
      <c r="B36" s="23" t="s">
        <v>330</v>
      </c>
      <c r="C36" s="32" t="s">
        <v>331</v>
      </c>
      <c r="D36" s="32" t="s">
        <v>271</v>
      </c>
      <c r="E36" s="101" t="s">
        <v>272</v>
      </c>
      <c r="F36" s="94" t="s">
        <v>178</v>
      </c>
      <c r="G36" s="94" t="s">
        <v>332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1436748.1943583649</v>
      </c>
      <c r="M36" s="94">
        <v>101.68000000000002</v>
      </c>
      <c r="N36" s="94">
        <v>0</v>
      </c>
      <c r="O36" s="125">
        <v>1460.8855640230972</v>
      </c>
      <c r="P36" s="32">
        <v>8.925472933299967E-5</v>
      </c>
      <c r="Q36" s="41">
        <v>4.5167501128413258E-2</v>
      </c>
      <c r="R36" s="41">
        <v>8.7577189139984649E-3</v>
      </c>
    </row>
    <row r="37" spans="2:18" x14ac:dyDescent="0.2">
      <c r="B37" s="23" t="s">
        <v>333</v>
      </c>
      <c r="C37" s="32" t="s">
        <v>334</v>
      </c>
      <c r="D37" s="32" t="s">
        <v>271</v>
      </c>
      <c r="E37" s="101" t="s">
        <v>272</v>
      </c>
      <c r="F37" s="94" t="s">
        <v>178</v>
      </c>
      <c r="G37" s="94" t="s">
        <v>335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1144398.654753387</v>
      </c>
      <c r="M37" s="94">
        <v>100.47</v>
      </c>
      <c r="N37" s="94">
        <v>0</v>
      </c>
      <c r="O37" s="125">
        <v>1149.777328426213</v>
      </c>
      <c r="P37" s="32">
        <v>1.1563809320836979E-4</v>
      </c>
      <c r="Q37" s="41">
        <v>3.5548690505298117E-2</v>
      </c>
      <c r="R37" s="41">
        <v>6.8926868086196438E-3</v>
      </c>
    </row>
    <row r="38" spans="2:18" x14ac:dyDescent="0.2">
      <c r="B38" s="23" t="s">
        <v>336</v>
      </c>
      <c r="C38" s="32" t="s">
        <v>337</v>
      </c>
      <c r="D38" s="32" t="s">
        <v>271</v>
      </c>
      <c r="E38" s="101" t="s">
        <v>272</v>
      </c>
      <c r="F38" s="94" t="s">
        <v>178</v>
      </c>
      <c r="G38" s="94" t="s">
        <v>338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430140.74070316425</v>
      </c>
      <c r="M38" s="94">
        <v>101.03</v>
      </c>
      <c r="N38" s="94">
        <v>0</v>
      </c>
      <c r="O38" s="125">
        <v>434.57119032935623</v>
      </c>
      <c r="P38" s="32">
        <v>2.9535324514350211E-5</v>
      </c>
      <c r="Q38" s="41">
        <v>1.3436024842029827E-2</v>
      </c>
      <c r="R38" s="41">
        <v>2.6051680068255212E-3</v>
      </c>
    </row>
    <row r="39" spans="2:18" x14ac:dyDescent="0.2">
      <c r="B39" s="23" t="s">
        <v>339</v>
      </c>
      <c r="C39" s="32" t="s">
        <v>340</v>
      </c>
      <c r="D39" s="32" t="s">
        <v>271</v>
      </c>
      <c r="E39" s="101" t="s">
        <v>272</v>
      </c>
      <c r="F39" s="94" t="s">
        <v>178</v>
      </c>
      <c r="G39" s="94" t="s">
        <v>341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1373926.7309877055</v>
      </c>
      <c r="M39" s="94">
        <v>100.68</v>
      </c>
      <c r="N39" s="94">
        <v>0</v>
      </c>
      <c r="O39" s="125">
        <v>1383.2694327623267</v>
      </c>
      <c r="P39" s="32">
        <v>8.8484302278734326E-5</v>
      </c>
      <c r="Q39" s="41">
        <v>4.2767774015873665E-2</v>
      </c>
      <c r="R39" s="41">
        <v>8.2924256168959067E-3</v>
      </c>
    </row>
    <row r="40" spans="2:18" x14ac:dyDescent="0.2">
      <c r="B40" s="23" t="s">
        <v>342</v>
      </c>
      <c r="C40" s="32" t="s">
        <v>343</v>
      </c>
      <c r="D40" s="32" t="s">
        <v>271</v>
      </c>
      <c r="E40" s="101" t="s">
        <v>272</v>
      </c>
      <c r="F40" s="94" t="s">
        <v>178</v>
      </c>
      <c r="G40" s="94" t="s">
        <v>344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396197.63405335438</v>
      </c>
      <c r="M40" s="94">
        <v>111.1</v>
      </c>
      <c r="N40" s="94">
        <v>0</v>
      </c>
      <c r="O40" s="125">
        <v>440.17557143205647</v>
      </c>
      <c r="P40" s="32">
        <v>6.4110780279677169E-5</v>
      </c>
      <c r="Q40" s="41">
        <v>1.3609300487990191E-2</v>
      </c>
      <c r="R40" s="41">
        <v>2.6387651588496738E-3</v>
      </c>
    </row>
    <row r="41" spans="2:18" x14ac:dyDescent="0.2">
      <c r="B41" s="23" t="s">
        <v>345</v>
      </c>
      <c r="C41" s="32" t="s">
        <v>346</v>
      </c>
      <c r="D41" s="32" t="s">
        <v>271</v>
      </c>
      <c r="E41" s="101" t="s">
        <v>272</v>
      </c>
      <c r="F41" s="94" t="s">
        <v>178</v>
      </c>
      <c r="G41" s="94" t="s">
        <v>347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412320.05981061258</v>
      </c>
      <c r="M41" s="94">
        <v>101.29999999999998</v>
      </c>
      <c r="N41" s="94">
        <v>0</v>
      </c>
      <c r="O41" s="125">
        <v>417.68022059181123</v>
      </c>
      <c r="P41" s="32">
        <v>3.9389183051974625E-5</v>
      </c>
      <c r="Q41" s="41">
        <v>1.2913791675059813E-2</v>
      </c>
      <c r="R41" s="41">
        <v>2.5039099967601041E-3</v>
      </c>
    </row>
    <row r="42" spans="2:18" x14ac:dyDescent="0.2">
      <c r="B42" s="23" t="s">
        <v>348</v>
      </c>
      <c r="C42" s="32" t="s">
        <v>349</v>
      </c>
      <c r="D42" s="32" t="s">
        <v>271</v>
      </c>
      <c r="E42" s="101" t="s">
        <v>272</v>
      </c>
      <c r="F42" s="94" t="s">
        <v>178</v>
      </c>
      <c r="G42" s="94" t="s">
        <v>350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1114169.478326834</v>
      </c>
      <c r="M42" s="94">
        <v>99.86</v>
      </c>
      <c r="N42" s="94">
        <v>0</v>
      </c>
      <c r="O42" s="125">
        <v>1112.609641055712</v>
      </c>
      <c r="P42" s="32">
        <v>1.8132253174440961E-4</v>
      </c>
      <c r="Q42" s="41">
        <v>3.4399543985823663E-2</v>
      </c>
      <c r="R42" s="41">
        <v>6.6698739020578041E-3</v>
      </c>
    </row>
    <row r="43" spans="2:18" s="157" customFormat="1" x14ac:dyDescent="0.2">
      <c r="B43" s="133" t="s">
        <v>351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18.006339068518113</v>
      </c>
      <c r="P43" s="164" t="s">
        <v>178</v>
      </c>
      <c r="Q43" s="160">
        <v>5.5671803474883596E-4</v>
      </c>
      <c r="R43" s="160">
        <v>1.0794442776062462E-4</v>
      </c>
    </row>
    <row r="44" spans="2:18" x14ac:dyDescent="0.2">
      <c r="B44" s="23" t="s">
        <v>352</v>
      </c>
      <c r="C44" s="32" t="s">
        <v>353</v>
      </c>
      <c r="D44" s="32" t="s">
        <v>271</v>
      </c>
      <c r="E44" s="101" t="s">
        <v>272</v>
      </c>
      <c r="F44" s="94" t="s">
        <v>178</v>
      </c>
      <c r="G44" s="94" t="s">
        <v>354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6778.5704526428317</v>
      </c>
      <c r="M44" s="94">
        <v>99.98</v>
      </c>
      <c r="N44" s="94">
        <v>0</v>
      </c>
      <c r="O44" s="125">
        <v>6.7772147409927834</v>
      </c>
      <c r="P44" s="32">
        <v>3.6792516479444397E-7</v>
      </c>
      <c r="Q44" s="41">
        <v>2.0953718894880586E-4</v>
      </c>
      <c r="R44" s="41">
        <v>4.0628056832850808E-5</v>
      </c>
    </row>
    <row r="45" spans="2:18" x14ac:dyDescent="0.2">
      <c r="B45" s="23" t="s">
        <v>355</v>
      </c>
      <c r="C45" s="32" t="s">
        <v>356</v>
      </c>
      <c r="D45" s="32" t="s">
        <v>271</v>
      </c>
      <c r="E45" s="101" t="s">
        <v>272</v>
      </c>
      <c r="F45" s="94" t="s">
        <v>178</v>
      </c>
      <c r="G45" s="94" t="s">
        <v>357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11245.99311109076</v>
      </c>
      <c r="M45" s="94">
        <v>99.85</v>
      </c>
      <c r="N45" s="94">
        <v>0</v>
      </c>
      <c r="O45" s="125">
        <v>11.229124127525328</v>
      </c>
      <c r="P45" s="32">
        <v>8.0221426611819974E-7</v>
      </c>
      <c r="Q45" s="41">
        <v>3.4718083961645188E-4</v>
      </c>
      <c r="R45" s="41">
        <v>6.7316369728813514E-5</v>
      </c>
    </row>
    <row r="46" spans="2:18" s="157" customFormat="1" x14ac:dyDescent="0.2">
      <c r="B46" s="133" t="s">
        <v>358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10.5341304</v>
      </c>
      <c r="P47" s="164" t="s">
        <v>178</v>
      </c>
      <c r="Q47" s="160">
        <v>3.2569309906695044E-4</v>
      </c>
      <c r="R47" s="160">
        <v>6.3150020315449996E-5</v>
      </c>
    </row>
    <row r="48" spans="2:18" s="157" customFormat="1" x14ac:dyDescent="0.2">
      <c r="B48" s="133" t="s">
        <v>359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10.5341302</v>
      </c>
      <c r="P48" s="164" t="s">
        <v>178</v>
      </c>
      <c r="Q48" s="160">
        <v>3.2569309288337216E-4</v>
      </c>
      <c r="R48" s="160">
        <v>6.3150019116489699E-5</v>
      </c>
    </row>
    <row r="49" spans="2:18" x14ac:dyDescent="0.2">
      <c r="B49" s="23" t="s">
        <v>360</v>
      </c>
      <c r="C49" s="32" t="s">
        <v>361</v>
      </c>
      <c r="D49" s="32" t="s">
        <v>362</v>
      </c>
      <c r="E49" s="101" t="s">
        <v>242</v>
      </c>
      <c r="F49" s="94" t="s">
        <v>243</v>
      </c>
      <c r="G49" s="94" t="s">
        <v>363</v>
      </c>
      <c r="H49" s="94">
        <v>16.276</v>
      </c>
      <c r="I49" s="94" t="s">
        <v>136</v>
      </c>
      <c r="J49" s="32">
        <v>4.1299999999999996E-2</v>
      </c>
      <c r="K49" s="32">
        <v>4.453E-2</v>
      </c>
      <c r="L49" s="105">
        <v>3000</v>
      </c>
      <c r="M49" s="94">
        <v>96.202100000000002</v>
      </c>
      <c r="N49" s="94">
        <v>0</v>
      </c>
      <c r="O49" s="125">
        <v>10.534129999999999</v>
      </c>
      <c r="P49" s="32">
        <v>3.0000000000000001E-6</v>
      </c>
      <c r="Q49" s="41">
        <v>3.2569308669979388E-4</v>
      </c>
      <c r="R49" s="41">
        <v>6.3150017917529402E-5</v>
      </c>
    </row>
    <row r="50" spans="2:18" s="157" customFormat="1" x14ac:dyDescent="0.2">
      <c r="B50" s="133" t="s">
        <v>364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0</v>
      </c>
      <c r="P50" s="164" t="s">
        <v>178</v>
      </c>
      <c r="Q50" s="160">
        <v>0</v>
      </c>
      <c r="R50" s="160">
        <v>0</v>
      </c>
    </row>
    <row r="51" spans="2:18" s="157" customFormat="1" x14ac:dyDescent="0.2">
      <c r="B51" s="115" t="s">
        <v>169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170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171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172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173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0 Q11:R50 C11:G50">
    <cfRule type="expression" dxfId="123" priority="63" stopIfTrue="1">
      <formula>OR(LEFT(#REF!,3)="TIR",LEFT(#REF!,2)="IR")</formula>
    </cfRule>
  </conditionalFormatting>
  <conditionalFormatting sqref="B11:B50 O11:O50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0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5" t="s">
        <v>129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365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366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49274.714451508051</v>
      </c>
      <c r="S11" s="103" t="s">
        <v>178</v>
      </c>
      <c r="T11" s="103">
        <v>1</v>
      </c>
      <c r="U11" s="121">
        <v>0.29539213019906518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43212.012804287173</v>
      </c>
      <c r="S12" s="160" t="s">
        <v>178</v>
      </c>
      <c r="T12" s="160">
        <v>0.87696120181097603</v>
      </c>
      <c r="U12" s="160">
        <v>0.25904743750487658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31383.856831387038</v>
      </c>
      <c r="S13" s="164" t="s">
        <v>178</v>
      </c>
      <c r="T13" s="164">
        <v>0.63691605686061026</v>
      </c>
      <c r="U13" s="164">
        <v>0.18813999079404461</v>
      </c>
    </row>
    <row r="14" spans="1:21" x14ac:dyDescent="0.2">
      <c r="B14" s="23" t="s">
        <v>615</v>
      </c>
      <c r="C14" s="32" t="s">
        <v>616</v>
      </c>
      <c r="D14" s="32" t="s">
        <v>271</v>
      </c>
      <c r="E14" s="32" t="s">
        <v>178</v>
      </c>
      <c r="F14" s="32" t="s">
        <v>617</v>
      </c>
      <c r="G14" s="32" t="s">
        <v>376</v>
      </c>
      <c r="H14" s="94" t="s">
        <v>498</v>
      </c>
      <c r="I14" s="94" t="s">
        <v>183</v>
      </c>
      <c r="J14" s="94" t="s">
        <v>618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1660290.6456958246</v>
      </c>
      <c r="P14" s="94">
        <v>101.47</v>
      </c>
      <c r="Q14" s="125">
        <v>4.907015919</v>
      </c>
      <c r="R14" s="125">
        <v>1689.6039340984416</v>
      </c>
      <c r="S14" s="32">
        <v>3.1102354461232448E-4</v>
      </c>
      <c r="T14" s="32">
        <v>3.4289471849932383E-2</v>
      </c>
      <c r="U14" s="32">
        <v>1.0128840133152408E-2</v>
      </c>
    </row>
    <row r="15" spans="1:21" x14ac:dyDescent="0.2">
      <c r="B15" s="23" t="s">
        <v>786</v>
      </c>
      <c r="C15" s="32" t="s">
        <v>787</v>
      </c>
      <c r="D15" s="32" t="s">
        <v>271</v>
      </c>
      <c r="E15" s="32" t="s">
        <v>178</v>
      </c>
      <c r="F15" s="32" t="s">
        <v>587</v>
      </c>
      <c r="G15" s="32" t="s">
        <v>376</v>
      </c>
      <c r="H15" s="94" t="s">
        <v>498</v>
      </c>
      <c r="I15" s="94" t="s">
        <v>183</v>
      </c>
      <c r="J15" s="94" t="s">
        <v>788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25195.991637501364</v>
      </c>
      <c r="P15" s="94">
        <v>105.80000000000001</v>
      </c>
      <c r="Q15" s="125">
        <v>0</v>
      </c>
      <c r="R15" s="125">
        <v>26.657359152476445</v>
      </c>
      <c r="S15" s="32">
        <v>9.251025627398761E-6</v>
      </c>
      <c r="T15" s="32">
        <v>5.4099469574218093E-4</v>
      </c>
      <c r="U15" s="32">
        <v>1.5980557560167798E-4</v>
      </c>
    </row>
    <row r="16" spans="1:21" x14ac:dyDescent="0.2">
      <c r="B16" s="23" t="s">
        <v>802</v>
      </c>
      <c r="C16" s="32" t="s">
        <v>803</v>
      </c>
      <c r="D16" s="32" t="s">
        <v>271</v>
      </c>
      <c r="E16" s="32" t="s">
        <v>178</v>
      </c>
      <c r="F16" s="32" t="s">
        <v>587</v>
      </c>
      <c r="G16" s="32" t="s">
        <v>376</v>
      </c>
      <c r="H16" s="94" t="s">
        <v>498</v>
      </c>
      <c r="I16" s="94" t="s">
        <v>183</v>
      </c>
      <c r="J16" s="94" t="s">
        <v>804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17460.967378635803</v>
      </c>
      <c r="P16" s="94">
        <v>100.70000000000002</v>
      </c>
      <c r="Q16" s="125">
        <v>0</v>
      </c>
      <c r="R16" s="125">
        <v>17.583194161167071</v>
      </c>
      <c r="S16" s="32">
        <v>1.0622740104101869E-5</v>
      </c>
      <c r="T16" s="32">
        <v>3.5684010261431226E-4</v>
      </c>
      <c r="U16" s="32">
        <v>1.0540775805169474E-4</v>
      </c>
    </row>
    <row r="17" spans="2:21" x14ac:dyDescent="0.2">
      <c r="B17" s="23" t="s">
        <v>585</v>
      </c>
      <c r="C17" s="32" t="s">
        <v>586</v>
      </c>
      <c r="D17" s="32" t="s">
        <v>271</v>
      </c>
      <c r="E17" s="32" t="s">
        <v>178</v>
      </c>
      <c r="F17" s="32" t="s">
        <v>587</v>
      </c>
      <c r="G17" s="32" t="s">
        <v>376</v>
      </c>
      <c r="H17" s="94" t="s">
        <v>498</v>
      </c>
      <c r="I17" s="94" t="s">
        <v>183</v>
      </c>
      <c r="J17" s="94" t="s">
        <v>588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79583</v>
      </c>
      <c r="P17" s="94">
        <v>101.35000000000001</v>
      </c>
      <c r="Q17" s="125">
        <v>0</v>
      </c>
      <c r="R17" s="125">
        <v>80.65737</v>
      </c>
      <c r="S17" s="32">
        <v>2.5263682523860392E-5</v>
      </c>
      <c r="T17" s="32">
        <v>1.6368916775636733E-3</v>
      </c>
      <c r="U17" s="32">
        <v>4.8352491954065492E-4</v>
      </c>
    </row>
    <row r="18" spans="2:21" x14ac:dyDescent="0.2">
      <c r="B18" s="23" t="s">
        <v>654</v>
      </c>
      <c r="C18" s="32" t="s">
        <v>655</v>
      </c>
      <c r="D18" s="32" t="s">
        <v>271</v>
      </c>
      <c r="E18" s="32" t="s">
        <v>178</v>
      </c>
      <c r="F18" s="32" t="s">
        <v>587</v>
      </c>
      <c r="G18" s="32" t="s">
        <v>376</v>
      </c>
      <c r="H18" s="94" t="s">
        <v>498</v>
      </c>
      <c r="I18" s="94" t="s">
        <v>183</v>
      </c>
      <c r="J18" s="94" t="s">
        <v>656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775093.10500803962</v>
      </c>
      <c r="P18" s="94">
        <v>117.30000000000001</v>
      </c>
      <c r="Q18" s="125">
        <v>0</v>
      </c>
      <c r="R18" s="125">
        <v>909.18421219047889</v>
      </c>
      <c r="S18" s="32">
        <v>3.7413457621583457E-4</v>
      </c>
      <c r="T18" s="32">
        <v>1.8451333961259583E-2</v>
      </c>
      <c r="U18" s="32">
        <v>5.4503788438308243E-3</v>
      </c>
    </row>
    <row r="19" spans="2:21" x14ac:dyDescent="0.2">
      <c r="B19" s="23" t="s">
        <v>673</v>
      </c>
      <c r="C19" s="32" t="s">
        <v>674</v>
      </c>
      <c r="D19" s="32" t="s">
        <v>271</v>
      </c>
      <c r="E19" s="32" t="s">
        <v>178</v>
      </c>
      <c r="F19" s="32" t="s">
        <v>587</v>
      </c>
      <c r="G19" s="32" t="s">
        <v>376</v>
      </c>
      <c r="H19" s="94" t="s">
        <v>498</v>
      </c>
      <c r="I19" s="94" t="s">
        <v>183</v>
      </c>
      <c r="J19" s="94" t="s">
        <v>675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589761.90543577762</v>
      </c>
      <c r="P19" s="94">
        <v>104.37</v>
      </c>
      <c r="Q19" s="125">
        <v>0</v>
      </c>
      <c r="R19" s="125">
        <v>615.53450069786459</v>
      </c>
      <c r="S19" s="32">
        <v>1.956823362342877E-4</v>
      </c>
      <c r="T19" s="32">
        <v>1.2491893815105124E-2</v>
      </c>
      <c r="U19" s="32">
        <v>3.6900071242644307E-3</v>
      </c>
    </row>
    <row r="20" spans="2:21" x14ac:dyDescent="0.2">
      <c r="B20" s="23" t="s">
        <v>720</v>
      </c>
      <c r="C20" s="32" t="s">
        <v>721</v>
      </c>
      <c r="D20" s="32" t="s">
        <v>271</v>
      </c>
      <c r="E20" s="32" t="s">
        <v>178</v>
      </c>
      <c r="F20" s="32" t="s">
        <v>587</v>
      </c>
      <c r="G20" s="32" t="s">
        <v>376</v>
      </c>
      <c r="H20" s="94" t="s">
        <v>498</v>
      </c>
      <c r="I20" s="94" t="s">
        <v>183</v>
      </c>
      <c r="J20" s="94" t="s">
        <v>722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4814.5206950639549</v>
      </c>
      <c r="P20" s="94">
        <v>101.58</v>
      </c>
      <c r="Q20" s="125">
        <v>0</v>
      </c>
      <c r="R20" s="125">
        <v>4.8905901220459658</v>
      </c>
      <c r="S20" s="32">
        <v>6.006078650741952E-6</v>
      </c>
      <c r="T20" s="32">
        <v>9.9251516248944773E-5</v>
      </c>
      <c r="U20" s="32">
        <v>2.9318116810262935E-5</v>
      </c>
    </row>
    <row r="21" spans="2:21" x14ac:dyDescent="0.2">
      <c r="B21" s="23" t="s">
        <v>495</v>
      </c>
      <c r="C21" s="32" t="s">
        <v>496</v>
      </c>
      <c r="D21" s="32" t="s">
        <v>271</v>
      </c>
      <c r="E21" s="32" t="s">
        <v>178</v>
      </c>
      <c r="F21" s="32" t="s">
        <v>497</v>
      </c>
      <c r="G21" s="32" t="s">
        <v>376</v>
      </c>
      <c r="H21" s="94" t="s">
        <v>498</v>
      </c>
      <c r="I21" s="94" t="s">
        <v>183</v>
      </c>
      <c r="J21" s="94" t="s">
        <v>499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678039.95548016566</v>
      </c>
      <c r="P21" s="94">
        <v>125.14</v>
      </c>
      <c r="Q21" s="125">
        <v>0</v>
      </c>
      <c r="R21" s="125">
        <v>848.49920028595363</v>
      </c>
      <c r="S21" s="32">
        <v>2.1514102344618655E-4</v>
      </c>
      <c r="T21" s="32">
        <v>1.721976899776809E-2</v>
      </c>
      <c r="U21" s="32">
        <v>5.0865842457865386E-3</v>
      </c>
    </row>
    <row r="22" spans="2:21" x14ac:dyDescent="0.2">
      <c r="B22" s="23" t="s">
        <v>572</v>
      </c>
      <c r="C22" s="32" t="s">
        <v>573</v>
      </c>
      <c r="D22" s="32" t="s">
        <v>271</v>
      </c>
      <c r="E22" s="32" t="s">
        <v>178</v>
      </c>
      <c r="F22" s="32" t="s">
        <v>497</v>
      </c>
      <c r="G22" s="32" t="s">
        <v>376</v>
      </c>
      <c r="H22" s="94" t="s">
        <v>187</v>
      </c>
      <c r="I22" s="94" t="s">
        <v>188</v>
      </c>
      <c r="J22" s="94" t="s">
        <v>574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168394.6915098879</v>
      </c>
      <c r="P22" s="94">
        <v>102.93</v>
      </c>
      <c r="Q22" s="125">
        <v>0</v>
      </c>
      <c r="R22" s="125">
        <v>173.32865596984374</v>
      </c>
      <c r="S22" s="32">
        <v>5.3478779362308656E-5</v>
      </c>
      <c r="T22" s="32">
        <v>3.5175983848758563E-3</v>
      </c>
      <c r="U22" s="32">
        <v>1.0390708800932704E-3</v>
      </c>
    </row>
    <row r="23" spans="2:21" x14ac:dyDescent="0.2">
      <c r="B23" s="23" t="s">
        <v>373</v>
      </c>
      <c r="C23" s="32" t="s">
        <v>374</v>
      </c>
      <c r="D23" s="32" t="s">
        <v>271</v>
      </c>
      <c r="E23" s="32" t="s">
        <v>178</v>
      </c>
      <c r="F23" s="32" t="s">
        <v>375</v>
      </c>
      <c r="G23" s="32" t="s">
        <v>376</v>
      </c>
      <c r="H23" s="94" t="s">
        <v>195</v>
      </c>
      <c r="I23" s="94" t="s">
        <v>188</v>
      </c>
      <c r="J23" s="94" t="s">
        <v>377</v>
      </c>
      <c r="K23" s="94">
        <v>0.09</v>
      </c>
      <c r="L23" s="94" t="s">
        <v>184</v>
      </c>
      <c r="M23" s="32">
        <v>4.2000000000000003E-2</v>
      </c>
      <c r="N23" s="32">
        <v>2.3300000000000001E-2</v>
      </c>
      <c r="O23" s="105">
        <v>17195.599888738761</v>
      </c>
      <c r="P23" s="94">
        <v>127.99000000000001</v>
      </c>
      <c r="Q23" s="125">
        <v>0</v>
      </c>
      <c r="R23" s="125">
        <v>22.008648303374169</v>
      </c>
      <c r="S23" s="32">
        <v>3.333796996146979E-4</v>
      </c>
      <c r="T23" s="32">
        <v>4.4665197045501279E-4</v>
      </c>
      <c r="U23" s="32">
        <v>1.319374770103162E-4</v>
      </c>
    </row>
    <row r="24" spans="2:21" x14ac:dyDescent="0.2">
      <c r="B24" s="23" t="s">
        <v>595</v>
      </c>
      <c r="C24" s="32" t="s">
        <v>596</v>
      </c>
      <c r="D24" s="32" t="s">
        <v>271</v>
      </c>
      <c r="E24" s="32" t="s">
        <v>178</v>
      </c>
      <c r="F24" s="32" t="s">
        <v>375</v>
      </c>
      <c r="G24" s="32" t="s">
        <v>376</v>
      </c>
      <c r="H24" s="94" t="s">
        <v>195</v>
      </c>
      <c r="I24" s="94" t="s">
        <v>188</v>
      </c>
      <c r="J24" s="94" t="s">
        <v>597</v>
      </c>
      <c r="K24" s="94">
        <v>1.75</v>
      </c>
      <c r="L24" s="94" t="s">
        <v>184</v>
      </c>
      <c r="M24" s="32">
        <v>8.0000000000000002E-3</v>
      </c>
      <c r="N24" s="32">
        <v>-8.0000000000000004E-4</v>
      </c>
      <c r="O24" s="105">
        <v>115947.10368860111</v>
      </c>
      <c r="P24" s="94">
        <v>103.38000000000001</v>
      </c>
      <c r="Q24" s="125">
        <v>0</v>
      </c>
      <c r="R24" s="125">
        <v>119.86611579905326</v>
      </c>
      <c r="S24" s="32">
        <v>1.7989124598721741E-4</v>
      </c>
      <c r="T24" s="32">
        <v>2.4326090396122988E-3</v>
      </c>
      <c r="U24" s="32">
        <v>7.1857356615257916E-4</v>
      </c>
    </row>
    <row r="25" spans="2:21" x14ac:dyDescent="0.2">
      <c r="B25" s="23" t="s">
        <v>805</v>
      </c>
      <c r="C25" s="32" t="s">
        <v>806</v>
      </c>
      <c r="D25" s="32" t="s">
        <v>271</v>
      </c>
      <c r="E25" s="32" t="s">
        <v>178</v>
      </c>
      <c r="F25" s="32" t="s">
        <v>617</v>
      </c>
      <c r="G25" s="32" t="s">
        <v>376</v>
      </c>
      <c r="H25" s="94" t="s">
        <v>195</v>
      </c>
      <c r="I25" s="94" t="s">
        <v>188</v>
      </c>
      <c r="J25" s="94" t="s">
        <v>807</v>
      </c>
      <c r="K25" s="94">
        <v>2.2799999999999998</v>
      </c>
      <c r="L25" s="94" t="s">
        <v>184</v>
      </c>
      <c r="M25" s="32">
        <v>3.4000000000000002E-2</v>
      </c>
      <c r="N25" s="32">
        <v>-1E-4</v>
      </c>
      <c r="O25" s="105">
        <v>335312.52558688447</v>
      </c>
      <c r="P25" s="94">
        <v>113.83000000000001</v>
      </c>
      <c r="Q25" s="125">
        <v>0</v>
      </c>
      <c r="R25" s="125">
        <v>381.6862478787603</v>
      </c>
      <c r="S25" s="32">
        <v>1.7924010251898814E-4</v>
      </c>
      <c r="T25" s="32">
        <v>7.7460874634673561E-3</v>
      </c>
      <c r="U25" s="32">
        <v>2.2881332765418961E-3</v>
      </c>
    </row>
    <row r="26" spans="2:21" x14ac:dyDescent="0.2">
      <c r="B26" s="23" t="s">
        <v>774</v>
      </c>
      <c r="C26" s="32" t="s">
        <v>775</v>
      </c>
      <c r="D26" s="32" t="s">
        <v>271</v>
      </c>
      <c r="E26" s="32" t="s">
        <v>178</v>
      </c>
      <c r="F26" s="32" t="s">
        <v>587</v>
      </c>
      <c r="G26" s="32" t="s">
        <v>376</v>
      </c>
      <c r="H26" s="94" t="s">
        <v>665</v>
      </c>
      <c r="I26" s="94" t="s">
        <v>183</v>
      </c>
      <c r="J26" s="94" t="s">
        <v>776</v>
      </c>
      <c r="K26" s="94">
        <v>1.2</v>
      </c>
      <c r="L26" s="94" t="s">
        <v>184</v>
      </c>
      <c r="M26" s="32">
        <v>0.03</v>
      </c>
      <c r="N26" s="32">
        <v>-2.8999999999999998E-3</v>
      </c>
      <c r="O26" s="105">
        <v>42725.305213697793</v>
      </c>
      <c r="P26" s="94">
        <v>113.38</v>
      </c>
      <c r="Q26" s="125">
        <v>0</v>
      </c>
      <c r="R26" s="125">
        <v>48.441951057067975</v>
      </c>
      <c r="S26" s="32">
        <v>8.9011052528537068E-5</v>
      </c>
      <c r="T26" s="32">
        <v>9.8309957949610028E-4</v>
      </c>
      <c r="U26" s="32">
        <v>2.9039987898515826E-4</v>
      </c>
    </row>
    <row r="27" spans="2:21" x14ac:dyDescent="0.2">
      <c r="B27" s="23" t="s">
        <v>738</v>
      </c>
      <c r="C27" s="32" t="s">
        <v>739</v>
      </c>
      <c r="D27" s="32" t="s">
        <v>271</v>
      </c>
      <c r="E27" s="32" t="s">
        <v>178</v>
      </c>
      <c r="F27" s="32" t="s">
        <v>740</v>
      </c>
      <c r="G27" s="32" t="s">
        <v>370</v>
      </c>
      <c r="H27" s="94" t="s">
        <v>665</v>
      </c>
      <c r="I27" s="94" t="s">
        <v>183</v>
      </c>
      <c r="J27" s="94" t="s">
        <v>741</v>
      </c>
      <c r="K27" s="94">
        <v>6.92</v>
      </c>
      <c r="L27" s="94" t="s">
        <v>184</v>
      </c>
      <c r="M27" s="32">
        <v>8.3000000000000001E-3</v>
      </c>
      <c r="N27" s="32">
        <v>1.04E-2</v>
      </c>
      <c r="O27" s="105">
        <v>525781.93570958101</v>
      </c>
      <c r="P27" s="94">
        <v>99.55</v>
      </c>
      <c r="Q27" s="125">
        <v>0</v>
      </c>
      <c r="R27" s="125">
        <v>523.41591699567812</v>
      </c>
      <c r="S27" s="32">
        <v>3.4332922976787651E-4</v>
      </c>
      <c r="T27" s="32">
        <v>1.0622403860113266E-2</v>
      </c>
      <c r="U27" s="32">
        <v>3.1377745040736312E-3</v>
      </c>
    </row>
    <row r="28" spans="2:21" x14ac:dyDescent="0.2">
      <c r="B28" s="23" t="s">
        <v>742</v>
      </c>
      <c r="C28" s="32" t="s">
        <v>743</v>
      </c>
      <c r="D28" s="32" t="s">
        <v>271</v>
      </c>
      <c r="E28" s="32" t="s">
        <v>178</v>
      </c>
      <c r="F28" s="32" t="s">
        <v>740</v>
      </c>
      <c r="G28" s="32" t="s">
        <v>370</v>
      </c>
      <c r="H28" s="94" t="s">
        <v>665</v>
      </c>
      <c r="I28" s="94" t="s">
        <v>183</v>
      </c>
      <c r="J28" s="94" t="s">
        <v>741</v>
      </c>
      <c r="K28" s="94">
        <v>10.48</v>
      </c>
      <c r="L28" s="94" t="s">
        <v>184</v>
      </c>
      <c r="M28" s="32">
        <v>1.6500000000000001E-2</v>
      </c>
      <c r="N28" s="32">
        <v>1.8700000000000001E-2</v>
      </c>
      <c r="O28" s="105">
        <v>222298.24495392988</v>
      </c>
      <c r="P28" s="94">
        <v>98.88</v>
      </c>
      <c r="Q28" s="125">
        <v>0</v>
      </c>
      <c r="R28" s="125">
        <v>219.80850461301361</v>
      </c>
      <c r="S28" s="32">
        <v>5.2569554102120035E-4</v>
      </c>
      <c r="T28" s="32">
        <v>4.4608783036039767E-3</v>
      </c>
      <c r="U28" s="32">
        <v>1.3177083446603711E-3</v>
      </c>
    </row>
    <row r="29" spans="2:21" x14ac:dyDescent="0.2">
      <c r="B29" s="23" t="s">
        <v>611</v>
      </c>
      <c r="C29" s="32" t="s">
        <v>612</v>
      </c>
      <c r="D29" s="32" t="s">
        <v>271</v>
      </c>
      <c r="E29" s="32" t="s">
        <v>178</v>
      </c>
      <c r="F29" s="32" t="s">
        <v>613</v>
      </c>
      <c r="G29" s="32" t="s">
        <v>370</v>
      </c>
      <c r="H29" s="94" t="s">
        <v>195</v>
      </c>
      <c r="I29" s="94" t="s">
        <v>188</v>
      </c>
      <c r="J29" s="94" t="s">
        <v>614</v>
      </c>
      <c r="K29" s="94">
        <v>3.71</v>
      </c>
      <c r="L29" s="94" t="s">
        <v>184</v>
      </c>
      <c r="M29" s="32">
        <v>6.5000000000000006E-3</v>
      </c>
      <c r="N29" s="32">
        <v>3.9000000000000003E-3</v>
      </c>
      <c r="O29" s="105">
        <v>126064.95623940825</v>
      </c>
      <c r="P29" s="94">
        <v>101.12999999999998</v>
      </c>
      <c r="Q29" s="125">
        <v>0</v>
      </c>
      <c r="R29" s="125">
        <v>127.48949023170893</v>
      </c>
      <c r="S29" s="32">
        <v>1.1929546922568848E-4</v>
      </c>
      <c r="T29" s="32">
        <v>2.5873207313494052E-3</v>
      </c>
      <c r="U29" s="32">
        <v>7.6427418234150421E-4</v>
      </c>
    </row>
    <row r="30" spans="2:21" x14ac:dyDescent="0.2">
      <c r="B30" s="23" t="s">
        <v>625</v>
      </c>
      <c r="C30" s="32" t="s">
        <v>626</v>
      </c>
      <c r="D30" s="32" t="s">
        <v>271</v>
      </c>
      <c r="E30" s="32" t="s">
        <v>178</v>
      </c>
      <c r="F30" s="32" t="s">
        <v>613</v>
      </c>
      <c r="G30" s="32" t="s">
        <v>370</v>
      </c>
      <c r="H30" s="94" t="s">
        <v>195</v>
      </c>
      <c r="I30" s="94" t="s">
        <v>188</v>
      </c>
      <c r="J30" s="94" t="s">
        <v>627</v>
      </c>
      <c r="K30" s="94">
        <v>4.84</v>
      </c>
      <c r="L30" s="94" t="s">
        <v>184</v>
      </c>
      <c r="M30" s="32">
        <v>1.6399999999999998E-2</v>
      </c>
      <c r="N30" s="32">
        <v>7.9000000000000008E-3</v>
      </c>
      <c r="O30" s="105">
        <v>30613.922630638612</v>
      </c>
      <c r="P30" s="94">
        <v>104.14000000000001</v>
      </c>
      <c r="Q30" s="125">
        <v>3.3124264433000001</v>
      </c>
      <c r="R30" s="125">
        <v>32.005631573905205</v>
      </c>
      <c r="S30" s="32">
        <v>2.8725666778081523E-5</v>
      </c>
      <c r="T30" s="32">
        <v>6.4953459254243678E-4</v>
      </c>
      <c r="U30" s="32">
        <v>1.9186740692909228E-4</v>
      </c>
    </row>
    <row r="31" spans="2:21" x14ac:dyDescent="0.2">
      <c r="B31" s="23" t="s">
        <v>663</v>
      </c>
      <c r="C31" s="32" t="s">
        <v>664</v>
      </c>
      <c r="D31" s="32" t="s">
        <v>271</v>
      </c>
      <c r="E31" s="32" t="s">
        <v>178</v>
      </c>
      <c r="F31" s="32" t="s">
        <v>613</v>
      </c>
      <c r="G31" s="32" t="s">
        <v>370</v>
      </c>
      <c r="H31" s="94" t="s">
        <v>665</v>
      </c>
      <c r="I31" s="94" t="s">
        <v>183</v>
      </c>
      <c r="J31" s="94" t="s">
        <v>666</v>
      </c>
      <c r="K31" s="94">
        <v>5.7</v>
      </c>
      <c r="L31" s="94" t="s">
        <v>184</v>
      </c>
      <c r="M31" s="32">
        <v>1.34E-2</v>
      </c>
      <c r="N31" s="32">
        <v>1.2800000000000001E-2</v>
      </c>
      <c r="O31" s="105">
        <v>1678713.2197643395</v>
      </c>
      <c r="P31" s="94">
        <v>102.3</v>
      </c>
      <c r="Q31" s="125">
        <v>0</v>
      </c>
      <c r="R31" s="125">
        <v>1717.3236238221289</v>
      </c>
      <c r="S31" s="32">
        <v>3.6937562429739299E-4</v>
      </c>
      <c r="T31" s="32">
        <v>3.4852025890726807E-2</v>
      </c>
      <c r="U31" s="32">
        <v>1.0295014169614765E-2</v>
      </c>
    </row>
    <row r="32" spans="2:21" x14ac:dyDescent="0.2">
      <c r="B32" s="23" t="s">
        <v>761</v>
      </c>
      <c r="C32" s="32" t="s">
        <v>762</v>
      </c>
      <c r="D32" s="32" t="s">
        <v>271</v>
      </c>
      <c r="E32" s="32" t="s">
        <v>178</v>
      </c>
      <c r="F32" s="32" t="s">
        <v>497</v>
      </c>
      <c r="G32" s="32" t="s">
        <v>376</v>
      </c>
      <c r="H32" s="94" t="s">
        <v>195</v>
      </c>
      <c r="I32" s="94" t="s">
        <v>188</v>
      </c>
      <c r="J32" s="94" t="s">
        <v>763</v>
      </c>
      <c r="K32" s="94">
        <v>1.72</v>
      </c>
      <c r="L32" s="94" t="s">
        <v>184</v>
      </c>
      <c r="M32" s="32">
        <v>4.0999999999999995E-2</v>
      </c>
      <c r="N32" s="32">
        <v>1.9E-3</v>
      </c>
      <c r="O32" s="105">
        <v>73194.75</v>
      </c>
      <c r="P32" s="94">
        <v>130.86000000000001</v>
      </c>
      <c r="Q32" s="125">
        <v>0</v>
      </c>
      <c r="R32" s="125">
        <v>95.78264999999999</v>
      </c>
      <c r="S32" s="32">
        <v>3.131548325438442E-5</v>
      </c>
      <c r="T32" s="32">
        <v>1.943849925183454E-3</v>
      </c>
      <c r="U32" s="32">
        <v>5.7419797018723408E-4</v>
      </c>
    </row>
    <row r="33" spans="2:21" x14ac:dyDescent="0.2">
      <c r="B33" s="23" t="s">
        <v>792</v>
      </c>
      <c r="C33" s="32" t="s">
        <v>793</v>
      </c>
      <c r="D33" s="32" t="s">
        <v>271</v>
      </c>
      <c r="E33" s="32" t="s">
        <v>178</v>
      </c>
      <c r="F33" s="32" t="s">
        <v>497</v>
      </c>
      <c r="G33" s="32" t="s">
        <v>376</v>
      </c>
      <c r="H33" s="94" t="s">
        <v>665</v>
      </c>
      <c r="I33" s="94" t="s">
        <v>183</v>
      </c>
      <c r="J33" s="94" t="s">
        <v>794</v>
      </c>
      <c r="K33" s="94">
        <v>3.71</v>
      </c>
      <c r="L33" s="94" t="s">
        <v>184</v>
      </c>
      <c r="M33" s="32">
        <v>4.2000000000000003E-2</v>
      </c>
      <c r="N33" s="32">
        <v>3.0999999999999999E-3</v>
      </c>
      <c r="O33" s="105">
        <v>20976.606684276117</v>
      </c>
      <c r="P33" s="94">
        <v>117.75999999999999</v>
      </c>
      <c r="Q33" s="125">
        <v>0</v>
      </c>
      <c r="R33" s="125">
        <v>24.702052017280963</v>
      </c>
      <c r="S33" s="32">
        <v>2.1024247629404348E-5</v>
      </c>
      <c r="T33" s="32">
        <v>5.0131294097281081E-4</v>
      </c>
      <c r="U33" s="32">
        <v>1.4808389753031683E-4</v>
      </c>
    </row>
    <row r="34" spans="2:21" x14ac:dyDescent="0.2">
      <c r="B34" s="23" t="s">
        <v>777</v>
      </c>
      <c r="C34" s="32" t="s">
        <v>778</v>
      </c>
      <c r="D34" s="32" t="s">
        <v>271</v>
      </c>
      <c r="E34" s="32" t="s">
        <v>178</v>
      </c>
      <c r="F34" s="32" t="s">
        <v>497</v>
      </c>
      <c r="G34" s="32" t="s">
        <v>376</v>
      </c>
      <c r="H34" s="94" t="s">
        <v>195</v>
      </c>
      <c r="I34" s="94" t="s">
        <v>188</v>
      </c>
      <c r="J34" s="94" t="s">
        <v>779</v>
      </c>
      <c r="K34" s="94">
        <v>2.83</v>
      </c>
      <c r="L34" s="94" t="s">
        <v>184</v>
      </c>
      <c r="M34" s="32">
        <v>0.04</v>
      </c>
      <c r="N34" s="32">
        <v>1.1999999999999999E-3</v>
      </c>
      <c r="O34" s="105">
        <v>825119.31630711653</v>
      </c>
      <c r="P34" s="94">
        <v>118.31</v>
      </c>
      <c r="Q34" s="125">
        <v>0</v>
      </c>
      <c r="R34" s="125">
        <v>976.19866312744307</v>
      </c>
      <c r="S34" s="32">
        <v>2.8406694620795051E-4</v>
      </c>
      <c r="T34" s="32">
        <v>1.9811350993989708E-2</v>
      </c>
      <c r="U34" s="32">
        <v>5.8521171722359881E-3</v>
      </c>
    </row>
    <row r="35" spans="2:21" x14ac:dyDescent="0.2">
      <c r="B35" s="23" t="s">
        <v>512</v>
      </c>
      <c r="C35" s="32" t="s">
        <v>513</v>
      </c>
      <c r="D35" s="32" t="s">
        <v>271</v>
      </c>
      <c r="E35" s="32" t="s">
        <v>178</v>
      </c>
      <c r="F35" s="32" t="s">
        <v>514</v>
      </c>
      <c r="G35" s="32" t="s">
        <v>370</v>
      </c>
      <c r="H35" s="94" t="s">
        <v>515</v>
      </c>
      <c r="I35" s="94" t="s">
        <v>183</v>
      </c>
      <c r="J35" s="94" t="s">
        <v>516</v>
      </c>
      <c r="K35" s="94">
        <v>2.72</v>
      </c>
      <c r="L35" s="94" t="s">
        <v>184</v>
      </c>
      <c r="M35" s="32">
        <v>4.8000000000000001E-2</v>
      </c>
      <c r="N35" s="32">
        <v>4.1999999999999997E-3</v>
      </c>
      <c r="O35" s="105">
        <v>418330.3843845079</v>
      </c>
      <c r="P35" s="94">
        <v>114.4</v>
      </c>
      <c r="Q35" s="125">
        <v>32.639494259999999</v>
      </c>
      <c r="R35" s="125">
        <v>511.20945398405883</v>
      </c>
      <c r="S35" s="32">
        <v>3.0769858789956933E-4</v>
      </c>
      <c r="T35" s="32">
        <v>1.0374681206669342E-2</v>
      </c>
      <c r="U35" s="32">
        <v>3.0645991817742652E-3</v>
      </c>
    </row>
    <row r="36" spans="2:21" x14ac:dyDescent="0.2">
      <c r="B36" s="23" t="s">
        <v>676</v>
      </c>
      <c r="C36" s="32" t="s">
        <v>677</v>
      </c>
      <c r="D36" s="32" t="s">
        <v>271</v>
      </c>
      <c r="E36" s="32" t="s">
        <v>178</v>
      </c>
      <c r="F36" s="32" t="s">
        <v>514</v>
      </c>
      <c r="G36" s="32" t="s">
        <v>370</v>
      </c>
      <c r="H36" s="94" t="s">
        <v>515</v>
      </c>
      <c r="I36" s="94" t="s">
        <v>183</v>
      </c>
      <c r="J36" s="94" t="s">
        <v>678</v>
      </c>
      <c r="K36" s="94">
        <v>2.72</v>
      </c>
      <c r="L36" s="94" t="s">
        <v>184</v>
      </c>
      <c r="M36" s="32">
        <v>4.8000000000000001E-2</v>
      </c>
      <c r="N36" s="32">
        <v>4.8000000000000001E-2</v>
      </c>
      <c r="O36" s="105">
        <v>248390.75169973957</v>
      </c>
      <c r="P36" s="94">
        <v>114.19</v>
      </c>
      <c r="Q36" s="125">
        <v>0</v>
      </c>
      <c r="R36" s="125">
        <v>283.63739936593259</v>
      </c>
      <c r="S36" s="32">
        <v>1.8270124857837805E-4</v>
      </c>
      <c r="T36" s="32">
        <v>5.7562464343667427E-3</v>
      </c>
      <c r="U36" s="32">
        <v>1.7003498961983656E-3</v>
      </c>
    </row>
    <row r="37" spans="2:21" x14ac:dyDescent="0.2">
      <c r="B37" s="23" t="s">
        <v>569</v>
      </c>
      <c r="C37" s="32" t="s">
        <v>570</v>
      </c>
      <c r="D37" s="32" t="s">
        <v>271</v>
      </c>
      <c r="E37" s="32" t="s">
        <v>178</v>
      </c>
      <c r="F37" s="32" t="s">
        <v>514</v>
      </c>
      <c r="G37" s="32" t="s">
        <v>370</v>
      </c>
      <c r="H37" s="94" t="s">
        <v>515</v>
      </c>
      <c r="I37" s="94" t="s">
        <v>183</v>
      </c>
      <c r="J37" s="94" t="s">
        <v>571</v>
      </c>
      <c r="K37" s="94">
        <v>6.68</v>
      </c>
      <c r="L37" s="94" t="s">
        <v>184</v>
      </c>
      <c r="M37" s="32">
        <v>3.2000000000000001E-2</v>
      </c>
      <c r="N37" s="32">
        <v>1.6E-2</v>
      </c>
      <c r="O37" s="105">
        <v>442796.74824939418</v>
      </c>
      <c r="P37" s="94">
        <v>110.62</v>
      </c>
      <c r="Q37" s="125">
        <v>14.169495940000001</v>
      </c>
      <c r="R37" s="125">
        <v>503.99125886067014</v>
      </c>
      <c r="S37" s="32">
        <v>2.6842413522261801E-4</v>
      </c>
      <c r="T37" s="32">
        <v>1.0228192379616021E-2</v>
      </c>
      <c r="U37" s="32">
        <v>3.0213275351006225E-3</v>
      </c>
    </row>
    <row r="38" spans="2:21" x14ac:dyDescent="0.2">
      <c r="B38" s="23" t="s">
        <v>644</v>
      </c>
      <c r="C38" s="32" t="s">
        <v>645</v>
      </c>
      <c r="D38" s="32" t="s">
        <v>271</v>
      </c>
      <c r="E38" s="32" t="s">
        <v>178</v>
      </c>
      <c r="F38" s="32" t="s">
        <v>577</v>
      </c>
      <c r="G38" s="32" t="s">
        <v>370</v>
      </c>
      <c r="H38" s="94" t="s">
        <v>386</v>
      </c>
      <c r="I38" s="94" t="s">
        <v>188</v>
      </c>
      <c r="J38" s="94" t="s">
        <v>646</v>
      </c>
      <c r="K38" s="94">
        <v>1.5</v>
      </c>
      <c r="L38" s="94" t="s">
        <v>184</v>
      </c>
      <c r="M38" s="32">
        <v>1.6399999999999998E-2</v>
      </c>
      <c r="N38" s="32">
        <v>1.4000000000000002E-3</v>
      </c>
      <c r="O38" s="105">
        <v>11648.376803950241</v>
      </c>
      <c r="P38" s="94">
        <v>102.60000000000001</v>
      </c>
      <c r="Q38" s="125">
        <v>0</v>
      </c>
      <c r="R38" s="125">
        <v>11.951234613434895</v>
      </c>
      <c r="S38" s="32">
        <v>2.1231825613313732E-5</v>
      </c>
      <c r="T38" s="32">
        <v>2.4254295020210162E-4</v>
      </c>
      <c r="U38" s="32">
        <v>7.16452787249646E-5</v>
      </c>
    </row>
    <row r="39" spans="2:21" x14ac:dyDescent="0.2">
      <c r="B39" s="23" t="s">
        <v>575</v>
      </c>
      <c r="C39" s="32" t="s">
        <v>576</v>
      </c>
      <c r="D39" s="32" t="s">
        <v>271</v>
      </c>
      <c r="E39" s="32" t="s">
        <v>178</v>
      </c>
      <c r="F39" s="32" t="s">
        <v>577</v>
      </c>
      <c r="G39" s="32" t="s">
        <v>370</v>
      </c>
      <c r="H39" s="94" t="s">
        <v>386</v>
      </c>
      <c r="I39" s="94" t="s">
        <v>188</v>
      </c>
      <c r="J39" s="94" t="s">
        <v>578</v>
      </c>
      <c r="K39" s="94">
        <v>5.69</v>
      </c>
      <c r="L39" s="94" t="s">
        <v>184</v>
      </c>
      <c r="M39" s="32">
        <v>2.3399999999999997E-2</v>
      </c>
      <c r="N39" s="32">
        <v>1.3500000000000002E-2</v>
      </c>
      <c r="O39" s="105">
        <v>800002.69133714354</v>
      </c>
      <c r="P39" s="94">
        <v>106.21000000000001</v>
      </c>
      <c r="Q39" s="125">
        <v>0</v>
      </c>
      <c r="R39" s="125">
        <v>849.68285847981065</v>
      </c>
      <c r="S39" s="32">
        <v>3.856957783616036E-4</v>
      </c>
      <c r="T39" s="32">
        <v>1.7243790612241815E-2</v>
      </c>
      <c r="U39" s="32">
        <v>5.0936800416567524E-3</v>
      </c>
    </row>
    <row r="40" spans="2:21" x14ac:dyDescent="0.2">
      <c r="B40" s="23" t="s">
        <v>688</v>
      </c>
      <c r="C40" s="32" t="s">
        <v>689</v>
      </c>
      <c r="D40" s="32" t="s">
        <v>271</v>
      </c>
      <c r="E40" s="32" t="s">
        <v>178</v>
      </c>
      <c r="F40" s="32" t="s">
        <v>577</v>
      </c>
      <c r="G40" s="32" t="s">
        <v>370</v>
      </c>
      <c r="H40" s="94" t="s">
        <v>386</v>
      </c>
      <c r="I40" s="94" t="s">
        <v>188</v>
      </c>
      <c r="J40" s="94" t="s">
        <v>690</v>
      </c>
      <c r="K40" s="94">
        <v>2.31</v>
      </c>
      <c r="L40" s="94" t="s">
        <v>184</v>
      </c>
      <c r="M40" s="32">
        <v>0.03</v>
      </c>
      <c r="N40" s="32">
        <v>2.5999999999999999E-3</v>
      </c>
      <c r="O40" s="105">
        <v>105069.71328374803</v>
      </c>
      <c r="P40" s="94">
        <v>108.90000000000002</v>
      </c>
      <c r="Q40" s="125">
        <v>0</v>
      </c>
      <c r="R40" s="125">
        <v>114.42091776795952</v>
      </c>
      <c r="S40" s="32">
        <v>1.7468422761022948E-4</v>
      </c>
      <c r="T40" s="32">
        <v>2.3221020972239784E-3</v>
      </c>
      <c r="U40" s="32">
        <v>6.8593068503870779E-4</v>
      </c>
    </row>
    <row r="41" spans="2:21" x14ac:dyDescent="0.2">
      <c r="B41" s="23" t="s">
        <v>635</v>
      </c>
      <c r="C41" s="32" t="s">
        <v>636</v>
      </c>
      <c r="D41" s="32" t="s">
        <v>271</v>
      </c>
      <c r="E41" s="32" t="s">
        <v>178</v>
      </c>
      <c r="F41" s="32" t="s">
        <v>492</v>
      </c>
      <c r="G41" s="32" t="s">
        <v>493</v>
      </c>
      <c r="H41" s="94" t="s">
        <v>515</v>
      </c>
      <c r="I41" s="94" t="s">
        <v>183</v>
      </c>
      <c r="J41" s="94" t="s">
        <v>637</v>
      </c>
      <c r="K41" s="94">
        <v>5.85</v>
      </c>
      <c r="L41" s="94" t="s">
        <v>184</v>
      </c>
      <c r="M41" s="32">
        <v>2.2000000000000002E-2</v>
      </c>
      <c r="N41" s="32">
        <v>1.5600000000000001E-2</v>
      </c>
      <c r="O41" s="105">
        <v>349321.76138290856</v>
      </c>
      <c r="P41" s="94">
        <v>104.18</v>
      </c>
      <c r="Q41" s="125">
        <v>0</v>
      </c>
      <c r="R41" s="125">
        <v>363.9234110154481</v>
      </c>
      <c r="S41" s="32">
        <v>3.9619845370111249E-4</v>
      </c>
      <c r="T41" s="32">
        <v>7.3856016227874912E-3</v>
      </c>
      <c r="U41" s="32">
        <v>2.18164859615687E-3</v>
      </c>
    </row>
    <row r="42" spans="2:21" x14ac:dyDescent="0.2">
      <c r="B42" s="23" t="s">
        <v>490</v>
      </c>
      <c r="C42" s="32" t="s">
        <v>491</v>
      </c>
      <c r="D42" s="32" t="s">
        <v>271</v>
      </c>
      <c r="E42" s="32" t="s">
        <v>178</v>
      </c>
      <c r="F42" s="32" t="s">
        <v>492</v>
      </c>
      <c r="G42" s="32" t="s">
        <v>493</v>
      </c>
      <c r="H42" s="94" t="s">
        <v>386</v>
      </c>
      <c r="I42" s="94" t="s">
        <v>188</v>
      </c>
      <c r="J42" s="94" t="s">
        <v>494</v>
      </c>
      <c r="K42" s="94">
        <v>2.37</v>
      </c>
      <c r="L42" s="94" t="s">
        <v>184</v>
      </c>
      <c r="M42" s="32">
        <v>3.7000000000000005E-2</v>
      </c>
      <c r="N42" s="32">
        <v>2.8999999999999998E-3</v>
      </c>
      <c r="O42" s="105">
        <v>780162.46470285428</v>
      </c>
      <c r="P42" s="94">
        <v>112.47</v>
      </c>
      <c r="Q42" s="125">
        <v>0</v>
      </c>
      <c r="R42" s="125">
        <v>877.44872404680655</v>
      </c>
      <c r="S42" s="32">
        <v>2.6005574912937884E-4</v>
      </c>
      <c r="T42" s="32">
        <v>1.7807281763353826E-2</v>
      </c>
      <c r="U42" s="32">
        <v>5.2601308931320527E-3</v>
      </c>
    </row>
    <row r="43" spans="2:21" x14ac:dyDescent="0.2">
      <c r="B43" s="23" t="s">
        <v>767</v>
      </c>
      <c r="C43" s="32" t="s">
        <v>768</v>
      </c>
      <c r="D43" s="32" t="s">
        <v>271</v>
      </c>
      <c r="E43" s="32" t="s">
        <v>178</v>
      </c>
      <c r="F43" s="32" t="s">
        <v>375</v>
      </c>
      <c r="G43" s="32" t="s">
        <v>376</v>
      </c>
      <c r="H43" s="94" t="s">
        <v>386</v>
      </c>
      <c r="I43" s="94" t="s">
        <v>188</v>
      </c>
      <c r="J43" s="94" t="s">
        <v>769</v>
      </c>
      <c r="K43" s="94">
        <v>0.17</v>
      </c>
      <c r="L43" s="94" t="s">
        <v>184</v>
      </c>
      <c r="M43" s="32">
        <v>5.2499999999999998E-2</v>
      </c>
      <c r="N43" s="32">
        <v>1.6E-2</v>
      </c>
      <c r="O43" s="105">
        <v>20123.267170463383</v>
      </c>
      <c r="P43" s="94">
        <v>129.69999999999999</v>
      </c>
      <c r="Q43" s="125">
        <v>0</v>
      </c>
      <c r="R43" s="125">
        <v>26.099877520219394</v>
      </c>
      <c r="S43" s="32">
        <v>5.1998106383626308E-4</v>
      </c>
      <c r="T43" s="32">
        <v>5.2968094915912005E-4</v>
      </c>
      <c r="U43" s="32">
        <v>1.5646358389797524E-4</v>
      </c>
    </row>
    <row r="44" spans="2:21" x14ac:dyDescent="0.2">
      <c r="B44" s="23" t="s">
        <v>764</v>
      </c>
      <c r="C44" s="32" t="s">
        <v>765</v>
      </c>
      <c r="D44" s="32" t="s">
        <v>271</v>
      </c>
      <c r="E44" s="32" t="s">
        <v>178</v>
      </c>
      <c r="F44" s="32" t="s">
        <v>375</v>
      </c>
      <c r="G44" s="32" t="s">
        <v>376</v>
      </c>
      <c r="H44" s="94" t="s">
        <v>386</v>
      </c>
      <c r="I44" s="94" t="s">
        <v>188</v>
      </c>
      <c r="J44" s="94" t="s">
        <v>766</v>
      </c>
      <c r="K44" s="94">
        <v>1.68</v>
      </c>
      <c r="L44" s="94" t="s">
        <v>184</v>
      </c>
      <c r="M44" s="32">
        <v>4.2000000000000003E-2</v>
      </c>
      <c r="N44" s="32">
        <v>1.5E-3</v>
      </c>
      <c r="O44" s="105">
        <v>49608.007812619158</v>
      </c>
      <c r="P44" s="94">
        <v>131.19999999999999</v>
      </c>
      <c r="Q44" s="125">
        <v>0</v>
      </c>
      <c r="R44" s="125">
        <v>65.085706250669887</v>
      </c>
      <c r="S44" s="32">
        <v>6.3397625289293355E-4</v>
      </c>
      <c r="T44" s="32">
        <v>1.3208743465113666E-3</v>
      </c>
      <c r="U44" s="32">
        <v>3.9017588694129074E-4</v>
      </c>
    </row>
    <row r="45" spans="2:21" x14ac:dyDescent="0.2">
      <c r="B45" s="23" t="s">
        <v>780</v>
      </c>
      <c r="C45" s="32" t="s">
        <v>781</v>
      </c>
      <c r="D45" s="32" t="s">
        <v>271</v>
      </c>
      <c r="E45" s="32" t="s">
        <v>178</v>
      </c>
      <c r="F45" s="32" t="s">
        <v>375</v>
      </c>
      <c r="G45" s="32" t="s">
        <v>376</v>
      </c>
      <c r="H45" s="94" t="s">
        <v>386</v>
      </c>
      <c r="I45" s="94" t="s">
        <v>188</v>
      </c>
      <c r="J45" s="94" t="s">
        <v>782</v>
      </c>
      <c r="K45" s="94">
        <v>1.57</v>
      </c>
      <c r="L45" s="94" t="s">
        <v>184</v>
      </c>
      <c r="M45" s="32">
        <v>3.1E-2</v>
      </c>
      <c r="N45" s="32">
        <v>-1.7000000000000001E-3</v>
      </c>
      <c r="O45" s="105">
        <v>311311.08859115484</v>
      </c>
      <c r="P45" s="94">
        <v>112.76000000000002</v>
      </c>
      <c r="Q45" s="125">
        <v>0</v>
      </c>
      <c r="R45" s="125">
        <v>351.03438348697682</v>
      </c>
      <c r="S45" s="32">
        <v>6.0325503619818857E-4</v>
      </c>
      <c r="T45" s="32">
        <v>7.1240267426092296E-3</v>
      </c>
      <c r="U45" s="32">
        <v>2.1043814350944481E-3</v>
      </c>
    </row>
    <row r="46" spans="2:21" x14ac:dyDescent="0.2">
      <c r="B46" s="23" t="s">
        <v>789</v>
      </c>
      <c r="C46" s="32" t="s">
        <v>790</v>
      </c>
      <c r="D46" s="32" t="s">
        <v>271</v>
      </c>
      <c r="E46" s="32" t="s">
        <v>178</v>
      </c>
      <c r="F46" s="32" t="s">
        <v>375</v>
      </c>
      <c r="G46" s="32" t="s">
        <v>376</v>
      </c>
      <c r="H46" s="94" t="s">
        <v>386</v>
      </c>
      <c r="I46" s="94" t="s">
        <v>188</v>
      </c>
      <c r="J46" s="94" t="s">
        <v>791</v>
      </c>
      <c r="K46" s="94">
        <v>1.03</v>
      </c>
      <c r="L46" s="94" t="s">
        <v>184</v>
      </c>
      <c r="M46" s="32">
        <v>2.7999999999999997E-2</v>
      </c>
      <c r="N46" s="32">
        <v>-1.1999999999999999E-3</v>
      </c>
      <c r="O46" s="105">
        <v>247705.160743082</v>
      </c>
      <c r="P46" s="94">
        <v>104.98</v>
      </c>
      <c r="Q46" s="125">
        <v>7.0738760780000005</v>
      </c>
      <c r="R46" s="125">
        <v>267.11475382557671</v>
      </c>
      <c r="S46" s="32">
        <v>2.518524144518608E-4</v>
      </c>
      <c r="T46" s="32">
        <v>5.4209295132181456E-3</v>
      </c>
      <c r="U46" s="32">
        <v>1.60129991656849E-3</v>
      </c>
    </row>
    <row r="47" spans="2:21" x14ac:dyDescent="0.2">
      <c r="B47" s="23" t="s">
        <v>770</v>
      </c>
      <c r="C47" s="32" t="s">
        <v>771</v>
      </c>
      <c r="D47" s="32" t="s">
        <v>271</v>
      </c>
      <c r="E47" s="32" t="s">
        <v>178</v>
      </c>
      <c r="F47" s="32" t="s">
        <v>772</v>
      </c>
      <c r="G47" s="32" t="s">
        <v>376</v>
      </c>
      <c r="H47" s="94" t="s">
        <v>515</v>
      </c>
      <c r="I47" s="94" t="s">
        <v>183</v>
      </c>
      <c r="J47" s="94" t="s">
        <v>773</v>
      </c>
      <c r="K47" s="94">
        <v>2.39</v>
      </c>
      <c r="L47" s="94" t="s">
        <v>184</v>
      </c>
      <c r="M47" s="32">
        <v>3.85E-2</v>
      </c>
      <c r="N47" s="32">
        <v>-1.1999999999999999E-3</v>
      </c>
      <c r="O47" s="105">
        <v>260439.69315906422</v>
      </c>
      <c r="P47" s="94">
        <v>118.62000000000002</v>
      </c>
      <c r="Q47" s="125">
        <v>0</v>
      </c>
      <c r="R47" s="125">
        <v>308.93356403940459</v>
      </c>
      <c r="S47" s="32">
        <v>6.1145695017541309E-4</v>
      </c>
      <c r="T47" s="32">
        <v>6.2696165260060612E-3</v>
      </c>
      <c r="U47" s="32">
        <v>1.8519953811481935E-3</v>
      </c>
    </row>
    <row r="48" spans="2:21" x14ac:dyDescent="0.2">
      <c r="B48" s="23" t="s">
        <v>758</v>
      </c>
      <c r="C48" s="32" t="s">
        <v>759</v>
      </c>
      <c r="D48" s="32" t="s">
        <v>271</v>
      </c>
      <c r="E48" s="32" t="s">
        <v>178</v>
      </c>
      <c r="F48" s="32" t="s">
        <v>756</v>
      </c>
      <c r="G48" s="32" t="s">
        <v>376</v>
      </c>
      <c r="H48" s="94" t="s">
        <v>515</v>
      </c>
      <c r="I48" s="94" t="s">
        <v>183</v>
      </c>
      <c r="J48" s="94" t="s">
        <v>760</v>
      </c>
      <c r="K48" s="94">
        <v>2.25</v>
      </c>
      <c r="L48" s="94" t="s">
        <v>184</v>
      </c>
      <c r="M48" s="32">
        <v>4.7500000000000001E-2</v>
      </c>
      <c r="N48" s="32">
        <v>-5.0000000000000001E-4</v>
      </c>
      <c r="O48" s="105">
        <v>173413.71250212321</v>
      </c>
      <c r="P48" s="94">
        <v>135.1</v>
      </c>
      <c r="Q48" s="125">
        <v>0</v>
      </c>
      <c r="R48" s="125">
        <v>234.28192558523293</v>
      </c>
      <c r="S48" s="32">
        <v>4.7798905591429734E-4</v>
      </c>
      <c r="T48" s="32">
        <v>4.754607473490143E-3</v>
      </c>
      <c r="U48" s="32">
        <v>1.4044736298546487E-3</v>
      </c>
    </row>
    <row r="49" spans="2:21" x14ac:dyDescent="0.2">
      <c r="B49" s="23" t="s">
        <v>754</v>
      </c>
      <c r="C49" s="32" t="s">
        <v>755</v>
      </c>
      <c r="D49" s="32" t="s">
        <v>271</v>
      </c>
      <c r="E49" s="32" t="s">
        <v>178</v>
      </c>
      <c r="F49" s="32" t="s">
        <v>756</v>
      </c>
      <c r="G49" s="32" t="s">
        <v>376</v>
      </c>
      <c r="H49" s="94" t="s">
        <v>515</v>
      </c>
      <c r="I49" s="94" t="s">
        <v>183</v>
      </c>
      <c r="J49" s="94" t="s">
        <v>757</v>
      </c>
      <c r="K49" s="94">
        <v>0.91</v>
      </c>
      <c r="L49" s="94" t="s">
        <v>184</v>
      </c>
      <c r="M49" s="32">
        <v>5.2499999999999998E-2</v>
      </c>
      <c r="N49" s="32">
        <v>-5.1999999999999998E-3</v>
      </c>
      <c r="O49" s="105">
        <v>102422.7800297197</v>
      </c>
      <c r="P49" s="94">
        <v>133.93</v>
      </c>
      <c r="Q49" s="125">
        <v>0</v>
      </c>
      <c r="R49" s="125">
        <v>137.17482928877723</v>
      </c>
      <c r="S49" s="32">
        <v>4.267615834571654E-4</v>
      </c>
      <c r="T49" s="32">
        <v>2.7838787259492478E-3</v>
      </c>
      <c r="U49" s="32">
        <v>8.2233586707400807E-4</v>
      </c>
    </row>
    <row r="50" spans="2:21" x14ac:dyDescent="0.2">
      <c r="B50" s="23" t="s">
        <v>582</v>
      </c>
      <c r="C50" s="32" t="s">
        <v>583</v>
      </c>
      <c r="D50" s="32" t="s">
        <v>271</v>
      </c>
      <c r="E50" s="32" t="s">
        <v>178</v>
      </c>
      <c r="F50" s="32" t="s">
        <v>385</v>
      </c>
      <c r="G50" s="32" t="s">
        <v>376</v>
      </c>
      <c r="H50" s="94" t="s">
        <v>386</v>
      </c>
      <c r="I50" s="94" t="s">
        <v>188</v>
      </c>
      <c r="J50" s="94" t="s">
        <v>584</v>
      </c>
      <c r="K50" s="94">
        <v>5.84</v>
      </c>
      <c r="L50" s="94" t="s">
        <v>184</v>
      </c>
      <c r="M50" s="32">
        <v>1.4999999999999999E-2</v>
      </c>
      <c r="N50" s="32">
        <v>8.199999999999999E-3</v>
      </c>
      <c r="O50" s="105">
        <v>15124.944059470592</v>
      </c>
      <c r="P50" s="94">
        <v>104.59</v>
      </c>
      <c r="Q50" s="125">
        <v>0</v>
      </c>
      <c r="R50" s="125">
        <v>15.819179006584079</v>
      </c>
      <c r="S50" s="32">
        <v>2.7125888463286823E-5</v>
      </c>
      <c r="T50" s="32">
        <v>3.2104050084657431E-4</v>
      </c>
      <c r="U50" s="32">
        <v>9.4832837425244386E-5</v>
      </c>
    </row>
    <row r="51" spans="2:21" x14ac:dyDescent="0.2">
      <c r="B51" s="23" t="s">
        <v>383</v>
      </c>
      <c r="C51" s="32" t="s">
        <v>384</v>
      </c>
      <c r="D51" s="32" t="s">
        <v>271</v>
      </c>
      <c r="E51" s="32" t="s">
        <v>178</v>
      </c>
      <c r="F51" s="32" t="s">
        <v>385</v>
      </c>
      <c r="G51" s="32" t="s">
        <v>376</v>
      </c>
      <c r="H51" s="94" t="s">
        <v>386</v>
      </c>
      <c r="I51" s="94" t="s">
        <v>188</v>
      </c>
      <c r="J51" s="94" t="s">
        <v>387</v>
      </c>
      <c r="K51" s="94">
        <v>1.42</v>
      </c>
      <c r="L51" s="94" t="s">
        <v>184</v>
      </c>
      <c r="M51" s="32">
        <v>4.6500000000000007E-2</v>
      </c>
      <c r="N51" s="32">
        <v>-3.0999999999999999E-3</v>
      </c>
      <c r="O51" s="105">
        <v>91407.844899098331</v>
      </c>
      <c r="P51" s="94">
        <v>132.11000000000001</v>
      </c>
      <c r="Q51" s="125">
        <v>0</v>
      </c>
      <c r="R51" s="125">
        <v>120.75890389060113</v>
      </c>
      <c r="S51" s="32">
        <v>2.7859184111497765E-4</v>
      </c>
      <c r="T51" s="32">
        <v>2.45072762439733E-3</v>
      </c>
      <c r="U51" s="32">
        <v>7.2392565350842201E-4</v>
      </c>
    </row>
    <row r="52" spans="2:21" x14ac:dyDescent="0.2">
      <c r="B52" s="23" t="s">
        <v>477</v>
      </c>
      <c r="C52" s="32" t="s">
        <v>478</v>
      </c>
      <c r="D52" s="32" t="s">
        <v>271</v>
      </c>
      <c r="E52" s="32" t="s">
        <v>178</v>
      </c>
      <c r="F52" s="32" t="s">
        <v>385</v>
      </c>
      <c r="G52" s="32" t="s">
        <v>376</v>
      </c>
      <c r="H52" s="94" t="s">
        <v>386</v>
      </c>
      <c r="I52" s="94" t="s">
        <v>188</v>
      </c>
      <c r="J52" s="94" t="s">
        <v>479</v>
      </c>
      <c r="K52" s="94">
        <v>2.5</v>
      </c>
      <c r="L52" s="94" t="s">
        <v>184</v>
      </c>
      <c r="M52" s="32">
        <v>3.5499999999999997E-2</v>
      </c>
      <c r="N52" s="32">
        <v>8.0000000000000004E-4</v>
      </c>
      <c r="O52" s="105">
        <v>100178.49765917337</v>
      </c>
      <c r="P52" s="94">
        <v>121.06000000000002</v>
      </c>
      <c r="Q52" s="125">
        <v>0</v>
      </c>
      <c r="R52" s="125">
        <v>121.27608926851268</v>
      </c>
      <c r="S52" s="32">
        <v>2.3425881370889052E-4</v>
      </c>
      <c r="T52" s="32">
        <v>2.4612235833017804E-3</v>
      </c>
      <c r="U52" s="32">
        <v>7.2702607716768942E-4</v>
      </c>
    </row>
    <row r="53" spans="2:21" x14ac:dyDescent="0.2">
      <c r="B53" s="23" t="s">
        <v>647</v>
      </c>
      <c r="C53" s="32" t="s">
        <v>648</v>
      </c>
      <c r="D53" s="32" t="s">
        <v>271</v>
      </c>
      <c r="E53" s="32" t="s">
        <v>178</v>
      </c>
      <c r="F53" s="32" t="s">
        <v>649</v>
      </c>
      <c r="G53" s="32" t="s">
        <v>429</v>
      </c>
      <c r="H53" s="94" t="s">
        <v>515</v>
      </c>
      <c r="I53" s="94" t="s">
        <v>183</v>
      </c>
      <c r="J53" s="94" t="s">
        <v>650</v>
      </c>
      <c r="K53" s="94">
        <v>8.15</v>
      </c>
      <c r="L53" s="94" t="s">
        <v>184</v>
      </c>
      <c r="M53" s="32">
        <v>3.85E-2</v>
      </c>
      <c r="N53" s="32">
        <v>1.61E-2</v>
      </c>
      <c r="O53" s="105">
        <v>291095.81358714204</v>
      </c>
      <c r="P53" s="94">
        <v>121.31</v>
      </c>
      <c r="Q53" s="125">
        <v>0</v>
      </c>
      <c r="R53" s="125">
        <v>353.12833145381887</v>
      </c>
      <c r="S53" s="32">
        <v>1.0696221978596345E-4</v>
      </c>
      <c r="T53" s="32">
        <v>7.1665221277200401E-3</v>
      </c>
      <c r="U53" s="32">
        <v>2.11693423742596E-3</v>
      </c>
    </row>
    <row r="54" spans="2:21" x14ac:dyDescent="0.2">
      <c r="B54" s="23" t="s">
        <v>691</v>
      </c>
      <c r="C54" s="32" t="s">
        <v>692</v>
      </c>
      <c r="D54" s="32" t="s">
        <v>271</v>
      </c>
      <c r="E54" s="32" t="s">
        <v>178</v>
      </c>
      <c r="F54" s="32" t="s">
        <v>649</v>
      </c>
      <c r="G54" s="32" t="s">
        <v>429</v>
      </c>
      <c r="H54" s="94" t="s">
        <v>515</v>
      </c>
      <c r="I54" s="94" t="s">
        <v>183</v>
      </c>
      <c r="J54" s="94" t="s">
        <v>693</v>
      </c>
      <c r="K54" s="94">
        <v>6.25</v>
      </c>
      <c r="L54" s="94" t="s">
        <v>184</v>
      </c>
      <c r="M54" s="32">
        <v>4.4999999999999998E-2</v>
      </c>
      <c r="N54" s="32">
        <v>1.26E-2</v>
      </c>
      <c r="O54" s="105">
        <v>779422.09092004772</v>
      </c>
      <c r="P54" s="94">
        <v>125.35000000000001</v>
      </c>
      <c r="Q54" s="125">
        <v>0</v>
      </c>
      <c r="R54" s="125">
        <v>977.00559098272345</v>
      </c>
      <c r="S54" s="32">
        <v>2.6497580504264098E-4</v>
      </c>
      <c r="T54" s="32">
        <v>1.9827727098128769E-2</v>
      </c>
      <c r="U54" s="32">
        <v>5.8569545445219867E-3</v>
      </c>
    </row>
    <row r="55" spans="2:21" x14ac:dyDescent="0.2">
      <c r="B55" s="23" t="s">
        <v>849</v>
      </c>
      <c r="C55" s="32" t="s">
        <v>850</v>
      </c>
      <c r="D55" s="32" t="s">
        <v>271</v>
      </c>
      <c r="E55" s="32" t="s">
        <v>178</v>
      </c>
      <c r="F55" s="32" t="s">
        <v>617</v>
      </c>
      <c r="G55" s="32" t="s">
        <v>376</v>
      </c>
      <c r="H55" s="94" t="s">
        <v>386</v>
      </c>
      <c r="I55" s="94" t="s">
        <v>188</v>
      </c>
      <c r="J55" s="94" t="s">
        <v>851</v>
      </c>
      <c r="K55" s="94">
        <v>2.02</v>
      </c>
      <c r="L55" s="94" t="s">
        <v>184</v>
      </c>
      <c r="M55" s="32">
        <v>0.05</v>
      </c>
      <c r="N55" s="32">
        <v>5.9999999999999995E-4</v>
      </c>
      <c r="O55" s="105">
        <v>56673.19313525004</v>
      </c>
      <c r="P55" s="94">
        <v>122.46</v>
      </c>
      <c r="Q55" s="125">
        <v>0</v>
      </c>
      <c r="R55" s="125">
        <v>69.401992323698167</v>
      </c>
      <c r="S55" s="32">
        <v>5.6673249808499845E-5</v>
      </c>
      <c r="T55" s="32">
        <v>1.4084707155837027E-3</v>
      </c>
      <c r="U55" s="32">
        <v>4.160511649992717E-4</v>
      </c>
    </row>
    <row r="56" spans="2:21" x14ac:dyDescent="0.2">
      <c r="B56" s="23" t="s">
        <v>832</v>
      </c>
      <c r="C56" s="32" t="s">
        <v>833</v>
      </c>
      <c r="D56" s="32" t="s">
        <v>271</v>
      </c>
      <c r="E56" s="32" t="s">
        <v>178</v>
      </c>
      <c r="F56" s="32" t="s">
        <v>617</v>
      </c>
      <c r="G56" s="32" t="s">
        <v>376</v>
      </c>
      <c r="H56" s="94" t="s">
        <v>386</v>
      </c>
      <c r="I56" s="94" t="s">
        <v>188</v>
      </c>
      <c r="J56" s="94" t="s">
        <v>834</v>
      </c>
      <c r="K56" s="94">
        <v>2.48</v>
      </c>
      <c r="L56" s="94" t="s">
        <v>184</v>
      </c>
      <c r="M56" s="32">
        <v>0.04</v>
      </c>
      <c r="N56" s="32">
        <v>1.6000000000000001E-3</v>
      </c>
      <c r="O56" s="105">
        <v>97706.114082621265</v>
      </c>
      <c r="P56" s="94">
        <v>119.75</v>
      </c>
      <c r="Q56" s="125">
        <v>0</v>
      </c>
      <c r="R56" s="125">
        <v>117.00307161393897</v>
      </c>
      <c r="S56" s="32">
        <v>7.2375006542692112E-5</v>
      </c>
      <c r="T56" s="32">
        <v>2.3745053201492086E-3</v>
      </c>
      <c r="U56" s="32">
        <v>7.0141018468788811E-4</v>
      </c>
    </row>
    <row r="57" spans="2:21" x14ac:dyDescent="0.2">
      <c r="B57" s="23" t="s">
        <v>521</v>
      </c>
      <c r="C57" s="32" t="s">
        <v>522</v>
      </c>
      <c r="D57" s="32" t="s">
        <v>271</v>
      </c>
      <c r="E57" s="32" t="s">
        <v>178</v>
      </c>
      <c r="F57" s="32" t="s">
        <v>505</v>
      </c>
      <c r="G57" s="32" t="s">
        <v>370</v>
      </c>
      <c r="H57" s="94" t="s">
        <v>386</v>
      </c>
      <c r="I57" s="94" t="s">
        <v>188</v>
      </c>
      <c r="J57" s="94" t="s">
        <v>523</v>
      </c>
      <c r="K57" s="94">
        <v>2.2000000000000002</v>
      </c>
      <c r="L57" s="94" t="s">
        <v>184</v>
      </c>
      <c r="M57" s="32">
        <v>3.4000000000000002E-2</v>
      </c>
      <c r="N57" s="32">
        <v>2.5999999999999999E-3</v>
      </c>
      <c r="O57" s="105">
        <v>1477.9231430955863</v>
      </c>
      <c r="P57" s="94">
        <v>110.04</v>
      </c>
      <c r="Q57" s="125">
        <v>0</v>
      </c>
      <c r="R57" s="125">
        <v>1.6263066388206529</v>
      </c>
      <c r="S57" s="32">
        <v>2.1060032537241986E-5</v>
      </c>
      <c r="T57" s="32">
        <v>3.3004892203304886E-5</v>
      </c>
      <c r="U57" s="32">
        <v>9.7493854149247499E-6</v>
      </c>
    </row>
    <row r="58" spans="2:21" x14ac:dyDescent="0.2">
      <c r="B58" s="23" t="s">
        <v>545</v>
      </c>
      <c r="C58" s="32" t="s">
        <v>546</v>
      </c>
      <c r="D58" s="32" t="s">
        <v>271</v>
      </c>
      <c r="E58" s="32" t="s">
        <v>178</v>
      </c>
      <c r="F58" s="32" t="s">
        <v>505</v>
      </c>
      <c r="G58" s="32" t="s">
        <v>370</v>
      </c>
      <c r="H58" s="94" t="s">
        <v>386</v>
      </c>
      <c r="I58" s="94" t="s">
        <v>188</v>
      </c>
      <c r="J58" s="94" t="s">
        <v>547</v>
      </c>
      <c r="K58" s="94">
        <v>3.28</v>
      </c>
      <c r="L58" s="94" t="s">
        <v>184</v>
      </c>
      <c r="M58" s="32">
        <v>2.5499999999999998E-2</v>
      </c>
      <c r="N58" s="32">
        <v>4.0000000000000001E-3</v>
      </c>
      <c r="O58" s="105">
        <v>31445.950732788257</v>
      </c>
      <c r="P58" s="94">
        <v>108.47</v>
      </c>
      <c r="Q58" s="125">
        <v>0.7512181697000001</v>
      </c>
      <c r="R58" s="125">
        <v>34.485812523497401</v>
      </c>
      <c r="S58" s="32">
        <v>3.5856968502807138E-5</v>
      </c>
      <c r="T58" s="32">
        <v>6.998683383023027E-4</v>
      </c>
      <c r="U58" s="32">
        <v>2.0673559930999721E-4</v>
      </c>
    </row>
    <row r="59" spans="2:21" x14ac:dyDescent="0.2">
      <c r="B59" s="23" t="s">
        <v>537</v>
      </c>
      <c r="C59" s="32" t="s">
        <v>538</v>
      </c>
      <c r="D59" s="32" t="s">
        <v>271</v>
      </c>
      <c r="E59" s="32" t="s">
        <v>178</v>
      </c>
      <c r="F59" s="32" t="s">
        <v>505</v>
      </c>
      <c r="G59" s="32" t="s">
        <v>370</v>
      </c>
      <c r="H59" s="94" t="s">
        <v>386</v>
      </c>
      <c r="I59" s="94" t="s">
        <v>188</v>
      </c>
      <c r="J59" s="94" t="s">
        <v>539</v>
      </c>
      <c r="K59" s="94">
        <v>1.91</v>
      </c>
      <c r="L59" s="94" t="s">
        <v>184</v>
      </c>
      <c r="M59" s="32">
        <v>2.29E-2</v>
      </c>
      <c r="N59" s="32">
        <v>2E-3</v>
      </c>
      <c r="O59" s="105">
        <v>122656.14530637296</v>
      </c>
      <c r="P59" s="94">
        <v>104.03</v>
      </c>
      <c r="Q59" s="125">
        <v>1.0477659721000001</v>
      </c>
      <c r="R59" s="125">
        <v>128.28746837446926</v>
      </c>
      <c r="S59" s="32">
        <v>2.7283900227309429E-4</v>
      </c>
      <c r="T59" s="32">
        <v>2.6035152065816388E-3</v>
      </c>
      <c r="U59" s="32">
        <v>7.690579028778097E-4</v>
      </c>
    </row>
    <row r="60" spans="2:21" x14ac:dyDescent="0.2">
      <c r="B60" s="23" t="s">
        <v>699</v>
      </c>
      <c r="C60" s="32" t="s">
        <v>700</v>
      </c>
      <c r="D60" s="32" t="s">
        <v>271</v>
      </c>
      <c r="E60" s="32" t="s">
        <v>178</v>
      </c>
      <c r="F60" s="32" t="s">
        <v>505</v>
      </c>
      <c r="G60" s="32" t="s">
        <v>370</v>
      </c>
      <c r="H60" s="94" t="s">
        <v>386</v>
      </c>
      <c r="I60" s="94" t="s">
        <v>188</v>
      </c>
      <c r="J60" s="94" t="s">
        <v>701</v>
      </c>
      <c r="K60" s="94">
        <v>7.27</v>
      </c>
      <c r="L60" s="94" t="s">
        <v>184</v>
      </c>
      <c r="M60" s="32">
        <v>2.35E-2</v>
      </c>
      <c r="N60" s="32">
        <v>1.8799999999999997E-2</v>
      </c>
      <c r="O60" s="105">
        <v>118663.74934067931</v>
      </c>
      <c r="P60" s="94">
        <v>105.36000000000001</v>
      </c>
      <c r="Q60" s="125">
        <v>0</v>
      </c>
      <c r="R60" s="125">
        <v>125.02412629052384</v>
      </c>
      <c r="S60" s="32">
        <v>3.2367239937404648E-4</v>
      </c>
      <c r="T60" s="32">
        <v>2.53728768765493E-3</v>
      </c>
      <c r="U60" s="32">
        <v>7.494948149842503E-4</v>
      </c>
    </row>
    <row r="61" spans="2:21" x14ac:dyDescent="0.2">
      <c r="B61" s="23" t="s">
        <v>592</v>
      </c>
      <c r="C61" s="32" t="s">
        <v>593</v>
      </c>
      <c r="D61" s="32" t="s">
        <v>271</v>
      </c>
      <c r="E61" s="32" t="s">
        <v>178</v>
      </c>
      <c r="F61" s="32" t="s">
        <v>505</v>
      </c>
      <c r="G61" s="32" t="s">
        <v>370</v>
      </c>
      <c r="H61" s="94" t="s">
        <v>386</v>
      </c>
      <c r="I61" s="94" t="s">
        <v>188</v>
      </c>
      <c r="J61" s="94" t="s">
        <v>594</v>
      </c>
      <c r="K61" s="94">
        <v>6.21</v>
      </c>
      <c r="L61" s="94" t="s">
        <v>184</v>
      </c>
      <c r="M61" s="32">
        <v>1.7600000000000001E-2</v>
      </c>
      <c r="N61" s="32">
        <v>1.47E-2</v>
      </c>
      <c r="O61" s="105">
        <v>805771.67923725105</v>
      </c>
      <c r="P61" s="94">
        <v>103.43</v>
      </c>
      <c r="Q61" s="125">
        <v>15.686814994000001</v>
      </c>
      <c r="R61" s="125">
        <v>840.32374287148343</v>
      </c>
      <c r="S61" s="32">
        <v>7.1973116583172111E-4</v>
      </c>
      <c r="T61" s="32">
        <v>1.705385312173565E-2</v>
      </c>
      <c r="U61" s="32">
        <v>5.0375740017314721E-3</v>
      </c>
    </row>
    <row r="62" spans="2:21" x14ac:dyDescent="0.2">
      <c r="B62" s="23" t="s">
        <v>750</v>
      </c>
      <c r="C62" s="32" t="s">
        <v>751</v>
      </c>
      <c r="D62" s="32" t="s">
        <v>271</v>
      </c>
      <c r="E62" s="32" t="s">
        <v>178</v>
      </c>
      <c r="F62" s="32" t="s">
        <v>752</v>
      </c>
      <c r="G62" s="32" t="s">
        <v>686</v>
      </c>
      <c r="H62" s="94" t="s">
        <v>386</v>
      </c>
      <c r="I62" s="94" t="s">
        <v>188</v>
      </c>
      <c r="J62" s="94" t="s">
        <v>753</v>
      </c>
      <c r="K62" s="94">
        <v>4.5599999999999996</v>
      </c>
      <c r="L62" s="94" t="s">
        <v>184</v>
      </c>
      <c r="M62" s="32">
        <v>2.9100000000000001E-2</v>
      </c>
      <c r="N62" s="32">
        <v>0.37189999999999995</v>
      </c>
      <c r="O62" s="105">
        <v>400856.99307102489</v>
      </c>
      <c r="P62" s="94">
        <v>113.04</v>
      </c>
      <c r="Q62" s="125">
        <v>0</v>
      </c>
      <c r="R62" s="125">
        <v>453.12874496748651</v>
      </c>
      <c r="S62" s="32">
        <v>3.4129082312872269E-4</v>
      </c>
      <c r="T62" s="32">
        <v>9.1959689672766534E-3</v>
      </c>
      <c r="U62" s="32">
        <v>2.7164168624883487E-3</v>
      </c>
    </row>
    <row r="63" spans="2:21" x14ac:dyDescent="0.2">
      <c r="B63" s="23" t="s">
        <v>826</v>
      </c>
      <c r="C63" s="32" t="s">
        <v>827</v>
      </c>
      <c r="D63" s="32" t="s">
        <v>271</v>
      </c>
      <c r="E63" s="32" t="s">
        <v>178</v>
      </c>
      <c r="F63" s="32" t="s">
        <v>497</v>
      </c>
      <c r="G63" s="32" t="s">
        <v>376</v>
      </c>
      <c r="H63" s="94" t="s">
        <v>386</v>
      </c>
      <c r="I63" s="94" t="s">
        <v>188</v>
      </c>
      <c r="J63" s="94" t="s">
        <v>828</v>
      </c>
      <c r="K63" s="94">
        <v>1.91</v>
      </c>
      <c r="L63" s="94" t="s">
        <v>184</v>
      </c>
      <c r="M63" s="32">
        <v>6.5000000000000002E-2</v>
      </c>
      <c r="N63" s="32">
        <v>1.2999999999999999E-3</v>
      </c>
      <c r="O63" s="105">
        <v>760871.01087482064</v>
      </c>
      <c r="P63" s="94">
        <v>125.29999999999998</v>
      </c>
      <c r="Q63" s="125">
        <v>13.74512361</v>
      </c>
      <c r="R63" s="125">
        <v>967.11650025435506</v>
      </c>
      <c r="S63" s="32">
        <v>4.8309270531734643E-4</v>
      </c>
      <c r="T63" s="32">
        <v>1.9627034088774031E-2</v>
      </c>
      <c r="U63" s="32">
        <v>5.7976714089726308E-3</v>
      </c>
    </row>
    <row r="64" spans="2:21" x14ac:dyDescent="0.2">
      <c r="B64" s="23" t="s">
        <v>554</v>
      </c>
      <c r="C64" s="32" t="s">
        <v>555</v>
      </c>
      <c r="D64" s="32" t="s">
        <v>271</v>
      </c>
      <c r="E64" s="32" t="s">
        <v>178</v>
      </c>
      <c r="F64" s="32" t="s">
        <v>556</v>
      </c>
      <c r="G64" s="32" t="s">
        <v>370</v>
      </c>
      <c r="H64" s="94" t="s">
        <v>386</v>
      </c>
      <c r="I64" s="94" t="s">
        <v>188</v>
      </c>
      <c r="J64" s="94" t="s">
        <v>557</v>
      </c>
      <c r="K64" s="94">
        <v>4.18</v>
      </c>
      <c r="L64" s="94" t="s">
        <v>184</v>
      </c>
      <c r="M64" s="32">
        <v>0.04</v>
      </c>
      <c r="N64" s="32">
        <v>6.0000000000000001E-3</v>
      </c>
      <c r="O64" s="105">
        <v>222511.95152445286</v>
      </c>
      <c r="P64" s="94">
        <v>115.9</v>
      </c>
      <c r="Q64" s="125">
        <v>0</v>
      </c>
      <c r="R64" s="125">
        <v>257.89135226653781</v>
      </c>
      <c r="S64" s="32">
        <v>3.1552705711319174E-4</v>
      </c>
      <c r="T64" s="32">
        <v>5.2337462558069685E-3</v>
      </c>
      <c r="U64" s="32">
        <v>1.5460074554242023E-3</v>
      </c>
    </row>
    <row r="65" spans="2:21" x14ac:dyDescent="0.2">
      <c r="B65" s="23" t="s">
        <v>638</v>
      </c>
      <c r="C65" s="32" t="s">
        <v>639</v>
      </c>
      <c r="D65" s="32" t="s">
        <v>271</v>
      </c>
      <c r="E65" s="32" t="s">
        <v>178</v>
      </c>
      <c r="F65" s="32" t="s">
        <v>556</v>
      </c>
      <c r="G65" s="32" t="s">
        <v>370</v>
      </c>
      <c r="H65" s="94" t="s">
        <v>386</v>
      </c>
      <c r="I65" s="94" t="s">
        <v>188</v>
      </c>
      <c r="J65" s="94" t="s">
        <v>640</v>
      </c>
      <c r="K65" s="94">
        <v>6.94</v>
      </c>
      <c r="L65" s="94" t="s">
        <v>184</v>
      </c>
      <c r="M65" s="32">
        <v>0.04</v>
      </c>
      <c r="N65" s="32">
        <v>1.52E-2</v>
      </c>
      <c r="O65" s="105">
        <v>300992.92338118015</v>
      </c>
      <c r="P65" s="94">
        <v>120.32000000000001</v>
      </c>
      <c r="Q65" s="125">
        <v>0</v>
      </c>
      <c r="R65" s="125">
        <v>362.15468539801066</v>
      </c>
      <c r="S65" s="32">
        <v>4.1556906343403349E-4</v>
      </c>
      <c r="T65" s="32">
        <v>7.349706425075527E-3</v>
      </c>
      <c r="U65" s="32">
        <v>2.1710454372408164E-3</v>
      </c>
    </row>
    <row r="66" spans="2:21" x14ac:dyDescent="0.2">
      <c r="B66" s="23" t="s">
        <v>660</v>
      </c>
      <c r="C66" s="32" t="s">
        <v>661</v>
      </c>
      <c r="D66" s="32" t="s">
        <v>271</v>
      </c>
      <c r="E66" s="32" t="s">
        <v>178</v>
      </c>
      <c r="F66" s="32" t="s">
        <v>556</v>
      </c>
      <c r="G66" s="32" t="s">
        <v>370</v>
      </c>
      <c r="H66" s="94" t="s">
        <v>386</v>
      </c>
      <c r="I66" s="94" t="s">
        <v>188</v>
      </c>
      <c r="J66" s="94" t="s">
        <v>662</v>
      </c>
      <c r="K66" s="94">
        <v>8.2899999999999991</v>
      </c>
      <c r="L66" s="94" t="s">
        <v>184</v>
      </c>
      <c r="M66" s="32">
        <v>3.5000000000000003E-2</v>
      </c>
      <c r="N66" s="32">
        <v>2.0299999999999999E-2</v>
      </c>
      <c r="O66" s="105">
        <v>33432.958373370682</v>
      </c>
      <c r="P66" s="94">
        <v>115.62</v>
      </c>
      <c r="Q66" s="125">
        <v>0</v>
      </c>
      <c r="R66" s="125">
        <v>38.655186482518651</v>
      </c>
      <c r="S66" s="32">
        <v>1.2343384643268126E-4</v>
      </c>
      <c r="T66" s="32">
        <v>7.8448321644886989E-4</v>
      </c>
      <c r="U66" s="32">
        <v>2.3173016841224604E-4</v>
      </c>
    </row>
    <row r="67" spans="2:21" x14ac:dyDescent="0.2">
      <c r="B67" s="23" t="s">
        <v>651</v>
      </c>
      <c r="C67" s="32" t="s">
        <v>652</v>
      </c>
      <c r="D67" s="32" t="s">
        <v>271</v>
      </c>
      <c r="E67" s="32" t="s">
        <v>178</v>
      </c>
      <c r="F67" s="32" t="s">
        <v>542</v>
      </c>
      <c r="G67" s="32" t="s">
        <v>543</v>
      </c>
      <c r="H67" s="94" t="s">
        <v>386</v>
      </c>
      <c r="I67" s="94" t="s">
        <v>188</v>
      </c>
      <c r="J67" s="94" t="s">
        <v>653</v>
      </c>
      <c r="K67" s="94">
        <v>5.59</v>
      </c>
      <c r="L67" s="94" t="s">
        <v>184</v>
      </c>
      <c r="M67" s="32">
        <v>4.2999999999999997E-2</v>
      </c>
      <c r="N67" s="32">
        <v>1.34E-2</v>
      </c>
      <c r="O67" s="105">
        <v>32763.018749459869</v>
      </c>
      <c r="P67" s="94">
        <v>120.69000000000001</v>
      </c>
      <c r="Q67" s="125">
        <v>0</v>
      </c>
      <c r="R67" s="125">
        <v>39.541687323587624</v>
      </c>
      <c r="S67" s="32">
        <v>3.5696001642252508E-5</v>
      </c>
      <c r="T67" s="32">
        <v>8.0247420535538901E-4</v>
      </c>
      <c r="U67" s="32">
        <v>2.3704456494973045E-4</v>
      </c>
    </row>
    <row r="68" spans="2:21" x14ac:dyDescent="0.2">
      <c r="B68" s="23" t="s">
        <v>540</v>
      </c>
      <c r="C68" s="32" t="s">
        <v>541</v>
      </c>
      <c r="D68" s="32" t="s">
        <v>271</v>
      </c>
      <c r="E68" s="32" t="s">
        <v>178</v>
      </c>
      <c r="F68" s="32" t="s">
        <v>542</v>
      </c>
      <c r="G68" s="32" t="s">
        <v>543</v>
      </c>
      <c r="H68" s="94" t="s">
        <v>386</v>
      </c>
      <c r="I68" s="94" t="s">
        <v>188</v>
      </c>
      <c r="J68" s="94" t="s">
        <v>544</v>
      </c>
      <c r="K68" s="94">
        <v>5.35</v>
      </c>
      <c r="L68" s="94" t="s">
        <v>184</v>
      </c>
      <c r="M68" s="32">
        <v>2.9900000000000003E-2</v>
      </c>
      <c r="N68" s="32">
        <v>1.1699999999999999E-2</v>
      </c>
      <c r="O68" s="105">
        <v>18556.66341278033</v>
      </c>
      <c r="P68" s="94">
        <v>111.9</v>
      </c>
      <c r="Q68" s="125">
        <v>0</v>
      </c>
      <c r="R68" s="125">
        <v>20.764906367695712</v>
      </c>
      <c r="S68" s="32">
        <v>5.2376454054486753E-5</v>
      </c>
      <c r="T68" s="32">
        <v>4.21410993424036E-4</v>
      </c>
      <c r="U68" s="32">
        <v>1.2448149103683027E-4</v>
      </c>
    </row>
    <row r="69" spans="2:21" x14ac:dyDescent="0.2">
      <c r="B69" s="23" t="s">
        <v>445</v>
      </c>
      <c r="C69" s="32" t="s">
        <v>446</v>
      </c>
      <c r="D69" s="32" t="s">
        <v>271</v>
      </c>
      <c r="E69" s="32" t="s">
        <v>178</v>
      </c>
      <c r="F69" s="32" t="s">
        <v>447</v>
      </c>
      <c r="G69" s="32" t="s">
        <v>448</v>
      </c>
      <c r="H69" s="94" t="s">
        <v>371</v>
      </c>
      <c r="I69" s="94" t="s">
        <v>188</v>
      </c>
      <c r="J69" s="94" t="s">
        <v>449</v>
      </c>
      <c r="K69" s="94">
        <v>8.44</v>
      </c>
      <c r="L69" s="94" t="s">
        <v>184</v>
      </c>
      <c r="M69" s="32">
        <v>5.1500000000000004E-2</v>
      </c>
      <c r="N69" s="32">
        <v>2.53E-2</v>
      </c>
      <c r="O69" s="105">
        <v>709209.36146019842</v>
      </c>
      <c r="P69" s="94">
        <v>149.30000000000001</v>
      </c>
      <c r="Q69" s="125">
        <v>0</v>
      </c>
      <c r="R69" s="125">
        <v>1058.8495766504473</v>
      </c>
      <c r="S69" s="32">
        <v>1.9971978812302442E-4</v>
      </c>
      <c r="T69" s="32">
        <v>2.1488700410277894E-2</v>
      </c>
      <c r="U69" s="32">
        <v>6.3475929894015147E-3</v>
      </c>
    </row>
    <row r="70" spans="2:21" x14ac:dyDescent="0.2">
      <c r="B70" s="23" t="s">
        <v>469</v>
      </c>
      <c r="C70" s="32" t="s">
        <v>470</v>
      </c>
      <c r="D70" s="32" t="s">
        <v>271</v>
      </c>
      <c r="E70" s="32" t="s">
        <v>178</v>
      </c>
      <c r="F70" s="32" t="s">
        <v>471</v>
      </c>
      <c r="G70" s="32" t="s">
        <v>370</v>
      </c>
      <c r="H70" s="94" t="s">
        <v>182</v>
      </c>
      <c r="I70" s="94" t="s">
        <v>183</v>
      </c>
      <c r="J70" s="94" t="s">
        <v>472</v>
      </c>
      <c r="K70" s="94">
        <v>1.45</v>
      </c>
      <c r="L70" s="94" t="s">
        <v>184</v>
      </c>
      <c r="M70" s="32">
        <v>3.7699999999999997E-2</v>
      </c>
      <c r="N70" s="32">
        <v>2.3E-3</v>
      </c>
      <c r="O70" s="105">
        <v>109595.89316890153</v>
      </c>
      <c r="P70" s="94">
        <v>114.58</v>
      </c>
      <c r="Q70" s="125">
        <v>2.2526693620000002</v>
      </c>
      <c r="R70" s="125">
        <v>127.82764374176436</v>
      </c>
      <c r="S70" s="32">
        <v>3.0215504354442449E-4</v>
      </c>
      <c r="T70" s="32">
        <v>2.5941833486942145E-3</v>
      </c>
      <c r="U70" s="32">
        <v>7.6630134549772835E-4</v>
      </c>
    </row>
    <row r="71" spans="2:21" x14ac:dyDescent="0.2">
      <c r="B71" s="23" t="s">
        <v>589</v>
      </c>
      <c r="C71" s="32" t="s">
        <v>590</v>
      </c>
      <c r="D71" s="32" t="s">
        <v>271</v>
      </c>
      <c r="E71" s="32" t="s">
        <v>178</v>
      </c>
      <c r="F71" s="32" t="s">
        <v>471</v>
      </c>
      <c r="G71" s="32" t="s">
        <v>370</v>
      </c>
      <c r="H71" s="94" t="s">
        <v>182</v>
      </c>
      <c r="I71" s="94" t="s">
        <v>183</v>
      </c>
      <c r="J71" s="94" t="s">
        <v>591</v>
      </c>
      <c r="K71" s="94">
        <v>3.02</v>
      </c>
      <c r="L71" s="94" t="s">
        <v>184</v>
      </c>
      <c r="M71" s="32">
        <v>2.8500000000000001E-2</v>
      </c>
      <c r="N71" s="32">
        <v>7.9000000000000008E-3</v>
      </c>
      <c r="O71" s="105">
        <v>11834.694903232661</v>
      </c>
      <c r="P71" s="94">
        <v>108.65</v>
      </c>
      <c r="Q71" s="125">
        <v>0</v>
      </c>
      <c r="R71" s="125">
        <v>12.858396007162602</v>
      </c>
      <c r="S71" s="32">
        <v>2.4188989869503649E-5</v>
      </c>
      <c r="T71" s="32">
        <v>2.6095323230775357E-4</v>
      </c>
      <c r="U71" s="32">
        <v>7.7083531173718854E-5</v>
      </c>
    </row>
    <row r="72" spans="2:21" x14ac:dyDescent="0.2">
      <c r="B72" s="23" t="s">
        <v>628</v>
      </c>
      <c r="C72" s="32" t="s">
        <v>629</v>
      </c>
      <c r="D72" s="32" t="s">
        <v>271</v>
      </c>
      <c r="E72" s="32" t="s">
        <v>178</v>
      </c>
      <c r="F72" s="32" t="s">
        <v>471</v>
      </c>
      <c r="G72" s="32" t="s">
        <v>370</v>
      </c>
      <c r="H72" s="94" t="s">
        <v>182</v>
      </c>
      <c r="I72" s="94" t="s">
        <v>183</v>
      </c>
      <c r="J72" s="94" t="s">
        <v>630</v>
      </c>
      <c r="K72" s="94">
        <v>5.08</v>
      </c>
      <c r="L72" s="94" t="s">
        <v>184</v>
      </c>
      <c r="M72" s="32">
        <v>2.5000000000000001E-2</v>
      </c>
      <c r="N72" s="32">
        <v>1.46E-2</v>
      </c>
      <c r="O72" s="105">
        <v>30162.829355891863</v>
      </c>
      <c r="P72" s="94">
        <v>105.93</v>
      </c>
      <c r="Q72" s="125">
        <v>0</v>
      </c>
      <c r="R72" s="125">
        <v>31.951485131101776</v>
      </c>
      <c r="S72" s="32">
        <v>6.4443929051291363E-5</v>
      </c>
      <c r="T72" s="32">
        <v>6.4843572381420263E-4</v>
      </c>
      <c r="U72" s="32">
        <v>1.9154280975465006E-4</v>
      </c>
    </row>
    <row r="73" spans="2:21" x14ac:dyDescent="0.2">
      <c r="B73" s="23" t="s">
        <v>667</v>
      </c>
      <c r="C73" s="32" t="s">
        <v>668</v>
      </c>
      <c r="D73" s="32" t="s">
        <v>271</v>
      </c>
      <c r="E73" s="32" t="s">
        <v>178</v>
      </c>
      <c r="F73" s="32" t="s">
        <v>471</v>
      </c>
      <c r="G73" s="32" t="s">
        <v>370</v>
      </c>
      <c r="H73" s="94" t="s">
        <v>182</v>
      </c>
      <c r="I73" s="94" t="s">
        <v>183</v>
      </c>
      <c r="J73" s="94" t="s">
        <v>669</v>
      </c>
      <c r="K73" s="94">
        <v>5.94</v>
      </c>
      <c r="L73" s="94" t="s">
        <v>184</v>
      </c>
      <c r="M73" s="32">
        <v>1.34E-2</v>
      </c>
      <c r="N73" s="32">
        <v>1.54E-2</v>
      </c>
      <c r="O73" s="105">
        <v>188159.41127789</v>
      </c>
      <c r="P73" s="94">
        <v>100.12</v>
      </c>
      <c r="Q73" s="125">
        <v>0</v>
      </c>
      <c r="R73" s="125">
        <v>188.3852025731567</v>
      </c>
      <c r="S73" s="32">
        <v>5.4958797211127324E-4</v>
      </c>
      <c r="T73" s="32">
        <v>3.8231617305169627E-3</v>
      </c>
      <c r="U73" s="32">
        <v>1.12933188767295E-3</v>
      </c>
    </row>
    <row r="74" spans="2:21" x14ac:dyDescent="0.2">
      <c r="B74" s="23" t="s">
        <v>706</v>
      </c>
      <c r="C74" s="32" t="s">
        <v>707</v>
      </c>
      <c r="D74" s="32" t="s">
        <v>271</v>
      </c>
      <c r="E74" s="32" t="s">
        <v>178</v>
      </c>
      <c r="F74" s="32" t="s">
        <v>471</v>
      </c>
      <c r="G74" s="32" t="s">
        <v>370</v>
      </c>
      <c r="H74" s="94" t="s">
        <v>182</v>
      </c>
      <c r="I74" s="94" t="s">
        <v>183</v>
      </c>
      <c r="J74" s="94" t="s">
        <v>708</v>
      </c>
      <c r="K74" s="94">
        <v>5.92</v>
      </c>
      <c r="L74" s="94" t="s">
        <v>184</v>
      </c>
      <c r="M74" s="32">
        <v>1.95E-2</v>
      </c>
      <c r="N74" s="32">
        <v>1.9299999999999998E-2</v>
      </c>
      <c r="O74" s="105">
        <v>144246.24970457947</v>
      </c>
      <c r="P74" s="94">
        <v>101.1</v>
      </c>
      <c r="Q74" s="125">
        <v>0</v>
      </c>
      <c r="R74" s="125">
        <v>145.83295845132986</v>
      </c>
      <c r="S74" s="32">
        <v>2.0277902304301483E-4</v>
      </c>
      <c r="T74" s="32">
        <v>2.9595901280127382E-3</v>
      </c>
      <c r="U74" s="32">
        <v>8.7423963242980695E-4</v>
      </c>
    </row>
    <row r="75" spans="2:21" x14ac:dyDescent="0.2">
      <c r="B75" s="23" t="s">
        <v>483</v>
      </c>
      <c r="C75" s="32" t="s">
        <v>484</v>
      </c>
      <c r="D75" s="32" t="s">
        <v>271</v>
      </c>
      <c r="E75" s="32" t="s">
        <v>178</v>
      </c>
      <c r="F75" s="32" t="s">
        <v>485</v>
      </c>
      <c r="G75" s="32" t="s">
        <v>370</v>
      </c>
      <c r="H75" s="94" t="s">
        <v>371</v>
      </c>
      <c r="I75" s="94" t="s">
        <v>188</v>
      </c>
      <c r="J75" s="94" t="s">
        <v>486</v>
      </c>
      <c r="K75" s="94">
        <v>1.03</v>
      </c>
      <c r="L75" s="94" t="s">
        <v>184</v>
      </c>
      <c r="M75" s="32">
        <v>4.8000000000000001E-2</v>
      </c>
      <c r="N75" s="32">
        <v>2.0000000000000001E-4</v>
      </c>
      <c r="O75" s="105">
        <v>82931.161605078349</v>
      </c>
      <c r="P75" s="94">
        <v>112.85000000000001</v>
      </c>
      <c r="Q75" s="125">
        <v>0</v>
      </c>
      <c r="R75" s="125">
        <v>93.587815865104133</v>
      </c>
      <c r="S75" s="32">
        <v>4.8350723883557804E-4</v>
      </c>
      <c r="T75" s="32">
        <v>1.8993071173898984E-3</v>
      </c>
      <c r="U75" s="32">
        <v>5.6104037530804816E-4</v>
      </c>
    </row>
    <row r="76" spans="2:21" x14ac:dyDescent="0.2">
      <c r="B76" s="23" t="s">
        <v>530</v>
      </c>
      <c r="C76" s="32" t="s">
        <v>531</v>
      </c>
      <c r="D76" s="32" t="s">
        <v>271</v>
      </c>
      <c r="E76" s="32" t="s">
        <v>178</v>
      </c>
      <c r="F76" s="32" t="s">
        <v>485</v>
      </c>
      <c r="G76" s="32" t="s">
        <v>370</v>
      </c>
      <c r="H76" s="94" t="s">
        <v>371</v>
      </c>
      <c r="I76" s="94" t="s">
        <v>188</v>
      </c>
      <c r="J76" s="94" t="s">
        <v>532</v>
      </c>
      <c r="K76" s="94">
        <v>3.96</v>
      </c>
      <c r="L76" s="94" t="s">
        <v>184</v>
      </c>
      <c r="M76" s="32">
        <v>3.3099999999999997E-2</v>
      </c>
      <c r="N76" s="32">
        <v>8.0000000000000002E-3</v>
      </c>
      <c r="O76" s="105">
        <v>99575.837302940345</v>
      </c>
      <c r="P76" s="94">
        <v>111.43</v>
      </c>
      <c r="Q76" s="125">
        <v>1.6573174479999999</v>
      </c>
      <c r="R76" s="125">
        <v>112.61467294381031</v>
      </c>
      <c r="S76" s="32">
        <v>4.9787918651470169E-4</v>
      </c>
      <c r="T76" s="32">
        <v>2.2854454703057896E-3</v>
      </c>
      <c r="U76" s="32">
        <v>6.7510260592743162E-4</v>
      </c>
    </row>
    <row r="77" spans="2:21" x14ac:dyDescent="0.2">
      <c r="B77" s="23" t="s">
        <v>601</v>
      </c>
      <c r="C77" s="32" t="s">
        <v>602</v>
      </c>
      <c r="D77" s="32" t="s">
        <v>271</v>
      </c>
      <c r="E77" s="32" t="s">
        <v>178</v>
      </c>
      <c r="F77" s="32" t="s">
        <v>485</v>
      </c>
      <c r="G77" s="32" t="s">
        <v>370</v>
      </c>
      <c r="H77" s="94" t="s">
        <v>371</v>
      </c>
      <c r="I77" s="94" t="s">
        <v>188</v>
      </c>
      <c r="J77" s="94" t="s">
        <v>603</v>
      </c>
      <c r="K77" s="94">
        <v>5.99</v>
      </c>
      <c r="L77" s="94" t="s">
        <v>184</v>
      </c>
      <c r="M77" s="32">
        <v>3.3000000000000002E-2</v>
      </c>
      <c r="N77" s="32">
        <v>1.54E-2</v>
      </c>
      <c r="O77" s="105">
        <v>40017.217789413531</v>
      </c>
      <c r="P77" s="94">
        <v>112.31</v>
      </c>
      <c r="Q77" s="125">
        <v>0</v>
      </c>
      <c r="R77" s="125">
        <v>44.943337308864812</v>
      </c>
      <c r="S77" s="32">
        <v>2.6045796320659978E-4</v>
      </c>
      <c r="T77" s="32">
        <v>9.120973669587511E-4</v>
      </c>
      <c r="U77" s="32">
        <v>2.6942638417490393E-4</v>
      </c>
    </row>
    <row r="78" spans="2:21" x14ac:dyDescent="0.2">
      <c r="B78" s="23" t="s">
        <v>401</v>
      </c>
      <c r="C78" s="32" t="s">
        <v>402</v>
      </c>
      <c r="D78" s="32" t="s">
        <v>271</v>
      </c>
      <c r="E78" s="32" t="s">
        <v>178</v>
      </c>
      <c r="F78" s="32" t="s">
        <v>403</v>
      </c>
      <c r="G78" s="32" t="s">
        <v>370</v>
      </c>
      <c r="H78" s="94" t="s">
        <v>182</v>
      </c>
      <c r="I78" s="94" t="s">
        <v>183</v>
      </c>
      <c r="J78" s="94" t="s">
        <v>404</v>
      </c>
      <c r="K78" s="94">
        <v>4.75</v>
      </c>
      <c r="L78" s="94" t="s">
        <v>184</v>
      </c>
      <c r="M78" s="32">
        <v>4.7500000000000001E-2</v>
      </c>
      <c r="N78" s="32">
        <v>1.03E-2</v>
      </c>
      <c r="O78" s="105">
        <v>670888.57235917298</v>
      </c>
      <c r="P78" s="94">
        <v>145.69999999999999</v>
      </c>
      <c r="Q78" s="125">
        <v>0</v>
      </c>
      <c r="R78" s="125">
        <v>977.48464991447634</v>
      </c>
      <c r="S78" s="32">
        <v>3.5547532048915009E-4</v>
      </c>
      <c r="T78" s="32">
        <v>1.9837449304276191E-2</v>
      </c>
      <c r="U78" s="32">
        <v>5.8598264077061079E-3</v>
      </c>
    </row>
    <row r="79" spans="2:21" x14ac:dyDescent="0.2">
      <c r="B79" s="23" t="s">
        <v>367</v>
      </c>
      <c r="C79" s="32" t="s">
        <v>368</v>
      </c>
      <c r="D79" s="32" t="s">
        <v>271</v>
      </c>
      <c r="E79" s="32" t="s">
        <v>178</v>
      </c>
      <c r="F79" s="32" t="s">
        <v>369</v>
      </c>
      <c r="G79" s="32" t="s">
        <v>370</v>
      </c>
      <c r="H79" s="94" t="s">
        <v>371</v>
      </c>
      <c r="I79" s="94" t="s">
        <v>188</v>
      </c>
      <c r="J79" s="94" t="s">
        <v>372</v>
      </c>
      <c r="K79" s="94">
        <v>0.01</v>
      </c>
      <c r="L79" s="94" t="s">
        <v>184</v>
      </c>
      <c r="M79" s="32">
        <v>4.9500000000000002E-2</v>
      </c>
      <c r="N79" s="32">
        <v>3.9900000000000005E-2</v>
      </c>
      <c r="O79" s="105">
        <v>110.56370243788886</v>
      </c>
      <c r="P79" s="94">
        <v>127.36000000000001</v>
      </c>
      <c r="Q79" s="125">
        <v>0</v>
      </c>
      <c r="R79" s="125">
        <v>0.14081394580426373</v>
      </c>
      <c r="S79" s="32">
        <v>3.1658461275378668E-7</v>
      </c>
      <c r="T79" s="32">
        <v>2.8577323556657187E-6</v>
      </c>
      <c r="U79" s="32">
        <v>8.4415164807888931E-7</v>
      </c>
    </row>
    <row r="80" spans="2:21" x14ac:dyDescent="0.2">
      <c r="B80" s="23" t="s">
        <v>388</v>
      </c>
      <c r="C80" s="32" t="s">
        <v>389</v>
      </c>
      <c r="D80" s="32" t="s">
        <v>271</v>
      </c>
      <c r="E80" s="32" t="s">
        <v>178</v>
      </c>
      <c r="F80" s="32" t="s">
        <v>369</v>
      </c>
      <c r="G80" s="32" t="s">
        <v>370</v>
      </c>
      <c r="H80" s="94" t="s">
        <v>371</v>
      </c>
      <c r="I80" s="94" t="s">
        <v>188</v>
      </c>
      <c r="J80" s="94" t="s">
        <v>390</v>
      </c>
      <c r="K80" s="94">
        <v>1.81</v>
      </c>
      <c r="L80" s="94" t="s">
        <v>184</v>
      </c>
      <c r="M80" s="32">
        <v>5.0999999999999997E-2</v>
      </c>
      <c r="N80" s="32">
        <v>8.3999999999999995E-3</v>
      </c>
      <c r="O80" s="105">
        <v>534480.50999145897</v>
      </c>
      <c r="P80" s="94">
        <v>129.46</v>
      </c>
      <c r="Q80" s="125">
        <v>0</v>
      </c>
      <c r="R80" s="125">
        <v>691.9384682452137</v>
      </c>
      <c r="S80" s="32">
        <v>2.5832198663972651E-4</v>
      </c>
      <c r="T80" s="32">
        <v>1.4042465307965614E-2</v>
      </c>
      <c r="U80" s="32">
        <v>4.1480337405664352E-3</v>
      </c>
    </row>
    <row r="81" spans="2:21" x14ac:dyDescent="0.2">
      <c r="B81" s="23" t="s">
        <v>458</v>
      </c>
      <c r="C81" s="32" t="s">
        <v>459</v>
      </c>
      <c r="D81" s="32" t="s">
        <v>271</v>
      </c>
      <c r="E81" s="32" t="s">
        <v>178</v>
      </c>
      <c r="F81" s="32" t="s">
        <v>369</v>
      </c>
      <c r="G81" s="32" t="s">
        <v>370</v>
      </c>
      <c r="H81" s="94" t="s">
        <v>182</v>
      </c>
      <c r="I81" s="94" t="s">
        <v>183</v>
      </c>
      <c r="J81" s="94" t="s">
        <v>460</v>
      </c>
      <c r="K81" s="94">
        <v>1.2</v>
      </c>
      <c r="L81" s="94" t="s">
        <v>184</v>
      </c>
      <c r="M81" s="32">
        <v>6.5000000000000002E-2</v>
      </c>
      <c r="N81" s="32">
        <v>-1E-3</v>
      </c>
      <c r="O81" s="105">
        <v>96099.125001959852</v>
      </c>
      <c r="P81" s="94">
        <v>124.22</v>
      </c>
      <c r="Q81" s="125">
        <v>0</v>
      </c>
      <c r="R81" s="125">
        <v>119.37433308410425</v>
      </c>
      <c r="S81" s="32">
        <v>1.5056112213025907E-4</v>
      </c>
      <c r="T81" s="32">
        <v>2.4226286121167119E-3</v>
      </c>
      <c r="U81" s="32">
        <v>7.1562542641436053E-4</v>
      </c>
    </row>
    <row r="82" spans="2:21" x14ac:dyDescent="0.2">
      <c r="B82" s="23" t="s">
        <v>500</v>
      </c>
      <c r="C82" s="32" t="s">
        <v>501</v>
      </c>
      <c r="D82" s="32" t="s">
        <v>271</v>
      </c>
      <c r="E82" s="32" t="s">
        <v>178</v>
      </c>
      <c r="F82" s="32" t="s">
        <v>369</v>
      </c>
      <c r="G82" s="32" t="s">
        <v>370</v>
      </c>
      <c r="H82" s="94" t="s">
        <v>371</v>
      </c>
      <c r="I82" s="94" t="s">
        <v>188</v>
      </c>
      <c r="J82" s="94" t="s">
        <v>502</v>
      </c>
      <c r="K82" s="94">
        <v>3.92</v>
      </c>
      <c r="L82" s="94" t="s">
        <v>184</v>
      </c>
      <c r="M82" s="32">
        <v>5.3499999999999999E-2</v>
      </c>
      <c r="N82" s="32">
        <v>1.72E-2</v>
      </c>
      <c r="O82" s="105">
        <v>122381.67850074946</v>
      </c>
      <c r="P82" s="94">
        <v>120.40000000000002</v>
      </c>
      <c r="Q82" s="125">
        <v>0</v>
      </c>
      <c r="R82" s="125">
        <v>147.34754092774108</v>
      </c>
      <c r="S82" s="32">
        <v>4.612639360847469E-5</v>
      </c>
      <c r="T82" s="32">
        <v>2.9903276471089017E-3</v>
      </c>
      <c r="U82" s="32">
        <v>8.8331925367265713E-4</v>
      </c>
    </row>
    <row r="83" spans="2:21" x14ac:dyDescent="0.2">
      <c r="B83" s="23" t="s">
        <v>579</v>
      </c>
      <c r="C83" s="32" t="s">
        <v>580</v>
      </c>
      <c r="D83" s="32" t="s">
        <v>271</v>
      </c>
      <c r="E83" s="32" t="s">
        <v>178</v>
      </c>
      <c r="F83" s="32" t="s">
        <v>369</v>
      </c>
      <c r="G83" s="32" t="s">
        <v>370</v>
      </c>
      <c r="H83" s="94" t="s">
        <v>182</v>
      </c>
      <c r="I83" s="94" t="s">
        <v>183</v>
      </c>
      <c r="J83" s="94" t="s">
        <v>581</v>
      </c>
      <c r="K83" s="94">
        <v>6.65</v>
      </c>
      <c r="L83" s="94" t="s">
        <v>184</v>
      </c>
      <c r="M83" s="32">
        <v>0.04</v>
      </c>
      <c r="N83" s="32">
        <v>2.5600000000000001E-2</v>
      </c>
      <c r="O83" s="105">
        <v>609089.37187861023</v>
      </c>
      <c r="P83" s="94">
        <v>109.7</v>
      </c>
      <c r="Q83" s="125">
        <v>12.181787440000001</v>
      </c>
      <c r="R83" s="125">
        <v>680.35282840124637</v>
      </c>
      <c r="S83" s="32">
        <v>2.0592642029623029E-4</v>
      </c>
      <c r="T83" s="32">
        <v>1.3807341878577323E-2</v>
      </c>
      <c r="U83" s="32">
        <v>4.0785801298997186E-3</v>
      </c>
    </row>
    <row r="84" spans="2:21" x14ac:dyDescent="0.2">
      <c r="B84" s="23" t="s">
        <v>799</v>
      </c>
      <c r="C84" s="32" t="s">
        <v>800</v>
      </c>
      <c r="D84" s="32" t="s">
        <v>271</v>
      </c>
      <c r="E84" s="32" t="s">
        <v>178</v>
      </c>
      <c r="F84" s="32" t="s">
        <v>385</v>
      </c>
      <c r="G84" s="32" t="s">
        <v>376</v>
      </c>
      <c r="H84" s="94" t="s">
        <v>371</v>
      </c>
      <c r="I84" s="94" t="s">
        <v>188</v>
      </c>
      <c r="J84" s="94" t="s">
        <v>801</v>
      </c>
      <c r="K84" s="94">
        <v>2.19</v>
      </c>
      <c r="L84" s="94" t="s">
        <v>184</v>
      </c>
      <c r="M84" s="32">
        <v>2.4500000000000001E-2</v>
      </c>
      <c r="N84" s="32">
        <v>2.3E-3</v>
      </c>
      <c r="O84" s="105">
        <v>70526.308821760191</v>
      </c>
      <c r="P84" s="94">
        <v>106.80000000000001</v>
      </c>
      <c r="Q84" s="125">
        <v>0</v>
      </c>
      <c r="R84" s="125">
        <v>75.322097821639886</v>
      </c>
      <c r="S84" s="32">
        <v>6.5983972177089355E-4</v>
      </c>
      <c r="T84" s="32">
        <v>1.5286156126945276E-3</v>
      </c>
      <c r="U84" s="32">
        <v>4.5154102208938584E-4</v>
      </c>
    </row>
    <row r="85" spans="2:21" x14ac:dyDescent="0.2">
      <c r="B85" s="23" t="s">
        <v>783</v>
      </c>
      <c r="C85" s="32" t="s">
        <v>784</v>
      </c>
      <c r="D85" s="32" t="s">
        <v>271</v>
      </c>
      <c r="E85" s="32" t="s">
        <v>178</v>
      </c>
      <c r="F85" s="32" t="s">
        <v>385</v>
      </c>
      <c r="G85" s="32" t="s">
        <v>376</v>
      </c>
      <c r="H85" s="94" t="s">
        <v>371</v>
      </c>
      <c r="I85" s="94" t="s">
        <v>188</v>
      </c>
      <c r="J85" s="94" t="s">
        <v>785</v>
      </c>
      <c r="K85" s="94">
        <v>0.51</v>
      </c>
      <c r="L85" s="94" t="s">
        <v>184</v>
      </c>
      <c r="M85" s="32">
        <v>4.8499999999999995E-2</v>
      </c>
      <c r="N85" s="32">
        <v>8.6999999999999994E-3</v>
      </c>
      <c r="O85" s="105">
        <v>83651.388737165078</v>
      </c>
      <c r="P85" s="94">
        <v>107.80000000000001</v>
      </c>
      <c r="Q85" s="125">
        <v>0</v>
      </c>
      <c r="R85" s="125">
        <v>90.176197071502685</v>
      </c>
      <c r="S85" s="32">
        <v>5.5767592491443388E-4</v>
      </c>
      <c r="T85" s="32">
        <v>1.8300704139086663E-3</v>
      </c>
      <c r="U85" s="32">
        <v>5.4058839797876599E-4</v>
      </c>
    </row>
    <row r="86" spans="2:21" x14ac:dyDescent="0.2">
      <c r="B86" s="23" t="s">
        <v>527</v>
      </c>
      <c r="C86" s="32" t="s">
        <v>528</v>
      </c>
      <c r="D86" s="32" t="s">
        <v>271</v>
      </c>
      <c r="E86" s="32" t="s">
        <v>178</v>
      </c>
      <c r="F86" s="32" t="s">
        <v>424</v>
      </c>
      <c r="G86" s="32" t="s">
        <v>394</v>
      </c>
      <c r="H86" s="94" t="s">
        <v>182</v>
      </c>
      <c r="I86" s="94" t="s">
        <v>183</v>
      </c>
      <c r="J86" s="94" t="s">
        <v>529</v>
      </c>
      <c r="K86" s="94">
        <v>3.41</v>
      </c>
      <c r="L86" s="94" t="s">
        <v>184</v>
      </c>
      <c r="M86" s="32">
        <v>2.5499999999999998E-2</v>
      </c>
      <c r="N86" s="32">
        <v>4.8999999999999998E-3</v>
      </c>
      <c r="O86" s="105">
        <v>29500.383372958891</v>
      </c>
      <c r="P86" s="94">
        <v>109.62</v>
      </c>
      <c r="Q86" s="125">
        <v>0</v>
      </c>
      <c r="R86" s="125">
        <v>32.338320249906886</v>
      </c>
      <c r="S86" s="32">
        <v>6.3436518075583512E-5</v>
      </c>
      <c r="T86" s="32">
        <v>6.5628630444386417E-4</v>
      </c>
      <c r="U86" s="32">
        <v>1.9386180949014528E-4</v>
      </c>
    </row>
    <row r="87" spans="2:21" x14ac:dyDescent="0.2">
      <c r="B87" s="23" t="s">
        <v>840</v>
      </c>
      <c r="C87" s="32" t="s">
        <v>841</v>
      </c>
      <c r="D87" s="32" t="s">
        <v>271</v>
      </c>
      <c r="E87" s="32" t="s">
        <v>178</v>
      </c>
      <c r="F87" s="32" t="s">
        <v>813</v>
      </c>
      <c r="G87" s="32" t="s">
        <v>394</v>
      </c>
      <c r="H87" s="94" t="s">
        <v>371</v>
      </c>
      <c r="I87" s="94" t="s">
        <v>188</v>
      </c>
      <c r="J87" s="94" t="s">
        <v>842</v>
      </c>
      <c r="K87" s="94">
        <v>1.87</v>
      </c>
      <c r="L87" s="94" t="s">
        <v>184</v>
      </c>
      <c r="M87" s="32">
        <v>3.9E-2</v>
      </c>
      <c r="N87" s="32">
        <v>2.9999999999999997E-4</v>
      </c>
      <c r="O87" s="105">
        <v>60933.636320962789</v>
      </c>
      <c r="P87" s="94">
        <v>116.7</v>
      </c>
      <c r="Q87" s="125">
        <v>0</v>
      </c>
      <c r="R87" s="125">
        <v>71.109553596192626</v>
      </c>
      <c r="S87" s="32">
        <v>3.0614917825462067E-4</v>
      </c>
      <c r="T87" s="32">
        <v>1.4431246205632007E-3</v>
      </c>
      <c r="U87" s="32">
        <v>4.2628765581088159E-4</v>
      </c>
    </row>
    <row r="88" spans="2:21" x14ac:dyDescent="0.2">
      <c r="B88" s="23" t="s">
        <v>843</v>
      </c>
      <c r="C88" s="32" t="s">
        <v>844</v>
      </c>
      <c r="D88" s="32" t="s">
        <v>271</v>
      </c>
      <c r="E88" s="32" t="s">
        <v>178</v>
      </c>
      <c r="F88" s="32" t="s">
        <v>813</v>
      </c>
      <c r="G88" s="32" t="s">
        <v>394</v>
      </c>
      <c r="H88" s="94" t="s">
        <v>371</v>
      </c>
      <c r="I88" s="94" t="s">
        <v>188</v>
      </c>
      <c r="J88" s="94" t="s">
        <v>842</v>
      </c>
      <c r="K88" s="94">
        <v>2.79</v>
      </c>
      <c r="L88" s="94" t="s">
        <v>184</v>
      </c>
      <c r="M88" s="32">
        <v>3.9E-2</v>
      </c>
      <c r="N88" s="32">
        <v>2.3999999999999998E-3</v>
      </c>
      <c r="O88" s="105">
        <v>97517.545355397931</v>
      </c>
      <c r="P88" s="94">
        <v>120.18000000000002</v>
      </c>
      <c r="Q88" s="125">
        <v>0</v>
      </c>
      <c r="R88" s="125">
        <v>117.1965860094011</v>
      </c>
      <c r="S88" s="32">
        <v>2.4438496953355413E-4</v>
      </c>
      <c r="T88" s="32">
        <v>2.3784325756922636E-3</v>
      </c>
      <c r="U88" s="32">
        <v>7.0257026506858721E-4</v>
      </c>
    </row>
    <row r="89" spans="2:21" x14ac:dyDescent="0.2">
      <c r="B89" s="23" t="s">
        <v>835</v>
      </c>
      <c r="C89" s="32" t="s">
        <v>836</v>
      </c>
      <c r="D89" s="32" t="s">
        <v>271</v>
      </c>
      <c r="E89" s="32" t="s">
        <v>178</v>
      </c>
      <c r="F89" s="32" t="s">
        <v>813</v>
      </c>
      <c r="G89" s="32" t="s">
        <v>394</v>
      </c>
      <c r="H89" s="94" t="s">
        <v>371</v>
      </c>
      <c r="I89" s="94" t="s">
        <v>188</v>
      </c>
      <c r="J89" s="94" t="s">
        <v>837</v>
      </c>
      <c r="K89" s="94">
        <v>4.55</v>
      </c>
      <c r="L89" s="94" t="s">
        <v>184</v>
      </c>
      <c r="M89" s="32">
        <v>3.85E-2</v>
      </c>
      <c r="N89" s="32">
        <v>6.9999999999999993E-3</v>
      </c>
      <c r="O89" s="105">
        <v>171674.44571714028</v>
      </c>
      <c r="P89" s="94">
        <v>119.27000000000001</v>
      </c>
      <c r="Q89" s="125">
        <v>0</v>
      </c>
      <c r="R89" s="125">
        <v>204.75611140041386</v>
      </c>
      <c r="S89" s="32">
        <v>7.1666325070541626E-4</v>
      </c>
      <c r="T89" s="32">
        <v>4.1553992484708816E-3</v>
      </c>
      <c r="U89" s="32">
        <v>1.2274722358334084E-3</v>
      </c>
    </row>
    <row r="90" spans="2:21" x14ac:dyDescent="0.2">
      <c r="B90" s="23" t="s">
        <v>838</v>
      </c>
      <c r="C90" s="32" t="s">
        <v>839</v>
      </c>
      <c r="D90" s="32" t="s">
        <v>271</v>
      </c>
      <c r="E90" s="32" t="s">
        <v>178</v>
      </c>
      <c r="F90" s="32" t="s">
        <v>813</v>
      </c>
      <c r="G90" s="32" t="s">
        <v>394</v>
      </c>
      <c r="H90" s="94" t="s">
        <v>371</v>
      </c>
      <c r="I90" s="94" t="s">
        <v>188</v>
      </c>
      <c r="J90" s="94" t="s">
        <v>837</v>
      </c>
      <c r="K90" s="94">
        <v>5.39</v>
      </c>
      <c r="L90" s="94" t="s">
        <v>184</v>
      </c>
      <c r="M90" s="32">
        <v>3.85E-2</v>
      </c>
      <c r="N90" s="32">
        <v>1.03E-2</v>
      </c>
      <c r="O90" s="105">
        <v>138221.51578111915</v>
      </c>
      <c r="P90" s="94">
        <v>120.25000000000001</v>
      </c>
      <c r="Q90" s="125">
        <v>0</v>
      </c>
      <c r="R90" s="125">
        <v>166.21137271877157</v>
      </c>
      <c r="S90" s="32">
        <v>5.5288606312447661E-4</v>
      </c>
      <c r="T90" s="32">
        <v>3.3731575021574717E-3</v>
      </c>
      <c r="U90" s="32">
        <v>9.9640418005925353E-4</v>
      </c>
    </row>
    <row r="91" spans="2:21" x14ac:dyDescent="0.2">
      <c r="B91" s="23" t="s">
        <v>811</v>
      </c>
      <c r="C91" s="32" t="s">
        <v>812</v>
      </c>
      <c r="D91" s="32" t="s">
        <v>271</v>
      </c>
      <c r="E91" s="32" t="s">
        <v>178</v>
      </c>
      <c r="F91" s="32" t="s">
        <v>813</v>
      </c>
      <c r="G91" s="32" t="s">
        <v>394</v>
      </c>
      <c r="H91" s="94" t="s">
        <v>371</v>
      </c>
      <c r="I91" s="94" t="s">
        <v>188</v>
      </c>
      <c r="J91" s="94" t="s">
        <v>814</v>
      </c>
      <c r="K91" s="94">
        <v>6.95</v>
      </c>
      <c r="L91" s="94" t="s">
        <v>184</v>
      </c>
      <c r="M91" s="32">
        <v>2.4E-2</v>
      </c>
      <c r="N91" s="32">
        <v>1.3600000000000001E-2</v>
      </c>
      <c r="O91" s="105">
        <v>123832.38589658236</v>
      </c>
      <c r="P91" s="94">
        <v>107.41000000000001</v>
      </c>
      <c r="Q91" s="125">
        <v>1.485988621</v>
      </c>
      <c r="R91" s="125">
        <v>134.49435432826093</v>
      </c>
      <c r="S91" s="32">
        <v>4.1949826371473438E-4</v>
      </c>
      <c r="T91" s="32">
        <v>2.7294801365235458E-3</v>
      </c>
      <c r="U91" s="32">
        <v>8.0626695186372546E-4</v>
      </c>
    </row>
    <row r="92" spans="2:21" x14ac:dyDescent="0.2">
      <c r="B92" s="23" t="s">
        <v>815</v>
      </c>
      <c r="C92" s="32" t="s">
        <v>816</v>
      </c>
      <c r="D92" s="32" t="s">
        <v>271</v>
      </c>
      <c r="E92" s="32" t="s">
        <v>178</v>
      </c>
      <c r="F92" s="32" t="s">
        <v>813</v>
      </c>
      <c r="G92" s="32" t="s">
        <v>394</v>
      </c>
      <c r="H92" s="94" t="s">
        <v>371</v>
      </c>
      <c r="I92" s="94" t="s">
        <v>188</v>
      </c>
      <c r="J92" s="94" t="s">
        <v>814</v>
      </c>
      <c r="K92" s="94">
        <v>7.78</v>
      </c>
      <c r="L92" s="94" t="s">
        <v>184</v>
      </c>
      <c r="M92" s="32">
        <v>2.4E-2</v>
      </c>
      <c r="N92" s="32">
        <v>1.4999999999999999E-2</v>
      </c>
      <c r="O92" s="105">
        <v>117306.50851397282</v>
      </c>
      <c r="P92" s="94">
        <v>107.18</v>
      </c>
      <c r="Q92" s="125">
        <v>1.407678099</v>
      </c>
      <c r="R92" s="125">
        <v>127.13679391624838</v>
      </c>
      <c r="S92" s="32">
        <v>3.9739100791570426E-4</v>
      </c>
      <c r="T92" s="32">
        <v>2.5801629767203522E-3</v>
      </c>
      <c r="U92" s="32">
        <v>7.6215983795418596E-4</v>
      </c>
    </row>
    <row r="93" spans="2:21" x14ac:dyDescent="0.2">
      <c r="B93" s="23" t="s">
        <v>670</v>
      </c>
      <c r="C93" s="32" t="s">
        <v>671</v>
      </c>
      <c r="D93" s="32" t="s">
        <v>271</v>
      </c>
      <c r="E93" s="32" t="s">
        <v>178</v>
      </c>
      <c r="F93" s="32" t="s">
        <v>380</v>
      </c>
      <c r="G93" s="32" t="s">
        <v>370</v>
      </c>
      <c r="H93" s="94" t="s">
        <v>371</v>
      </c>
      <c r="I93" s="94" t="s">
        <v>188</v>
      </c>
      <c r="J93" s="94" t="s">
        <v>672</v>
      </c>
      <c r="K93" s="94">
        <v>5.14</v>
      </c>
      <c r="L93" s="94" t="s">
        <v>184</v>
      </c>
      <c r="M93" s="32">
        <v>2.8500000000000001E-2</v>
      </c>
      <c r="N93" s="32">
        <v>1.2800000000000001E-2</v>
      </c>
      <c r="O93" s="105">
        <v>245085.44522631823</v>
      </c>
      <c r="P93" s="94">
        <v>111.01</v>
      </c>
      <c r="Q93" s="125">
        <v>0</v>
      </c>
      <c r="R93" s="125">
        <v>272.06935274348911</v>
      </c>
      <c r="S93" s="32">
        <v>3.5883666943824048E-4</v>
      </c>
      <c r="T93" s="32">
        <v>5.5214800485802185E-3</v>
      </c>
      <c r="U93" s="32">
        <v>1.631001753401749E-3</v>
      </c>
    </row>
    <row r="94" spans="2:21" x14ac:dyDescent="0.2">
      <c r="B94" s="23" t="s">
        <v>744</v>
      </c>
      <c r="C94" s="32" t="s">
        <v>745</v>
      </c>
      <c r="D94" s="32" t="s">
        <v>271</v>
      </c>
      <c r="E94" s="32" t="s">
        <v>178</v>
      </c>
      <c r="F94" s="32" t="s">
        <v>380</v>
      </c>
      <c r="G94" s="32" t="s">
        <v>370</v>
      </c>
      <c r="H94" s="94" t="s">
        <v>371</v>
      </c>
      <c r="I94" s="94" t="s">
        <v>188</v>
      </c>
      <c r="J94" s="94" t="s">
        <v>746</v>
      </c>
      <c r="K94" s="94">
        <v>6.85</v>
      </c>
      <c r="L94" s="94" t="s">
        <v>184</v>
      </c>
      <c r="M94" s="32">
        <v>2.6000000000000002E-2</v>
      </c>
      <c r="N94" s="32">
        <v>1.8500000000000003E-2</v>
      </c>
      <c r="O94" s="105">
        <v>48810.374710508659</v>
      </c>
      <c r="P94" s="94">
        <v>106.83</v>
      </c>
      <c r="Q94" s="125">
        <v>0</v>
      </c>
      <c r="R94" s="125">
        <v>52.144123318000929</v>
      </c>
      <c r="S94" s="32">
        <v>1.2819820673834925E-4</v>
      </c>
      <c r="T94" s="32">
        <v>1.0582328867540511E-3</v>
      </c>
      <c r="U94" s="32">
        <v>3.1259366666498532E-4</v>
      </c>
    </row>
    <row r="95" spans="2:21" x14ac:dyDescent="0.2">
      <c r="B95" s="23" t="s">
        <v>747</v>
      </c>
      <c r="C95" s="32" t="s">
        <v>748</v>
      </c>
      <c r="D95" s="32" t="s">
        <v>271</v>
      </c>
      <c r="E95" s="32" t="s">
        <v>178</v>
      </c>
      <c r="F95" s="32" t="s">
        <v>716</v>
      </c>
      <c r="G95" s="32" t="s">
        <v>370</v>
      </c>
      <c r="H95" s="94" t="s">
        <v>371</v>
      </c>
      <c r="I95" s="94" t="s">
        <v>188</v>
      </c>
      <c r="J95" s="94" t="s">
        <v>749</v>
      </c>
      <c r="K95" s="94">
        <v>7.18</v>
      </c>
      <c r="L95" s="94" t="s">
        <v>184</v>
      </c>
      <c r="M95" s="32">
        <v>1.3999999999999999E-2</v>
      </c>
      <c r="N95" s="32">
        <v>1.5700000000000002E-2</v>
      </c>
      <c r="O95" s="105">
        <v>144432.41117145529</v>
      </c>
      <c r="P95" s="94">
        <v>99.41</v>
      </c>
      <c r="Q95" s="125">
        <v>0</v>
      </c>
      <c r="R95" s="125">
        <v>143.58025994554367</v>
      </c>
      <c r="S95" s="32">
        <v>5.6952843521867222E-4</v>
      </c>
      <c r="T95" s="32">
        <v>2.9138729984289013E-3</v>
      </c>
      <c r="U95" s="32">
        <v>8.6073515213545056E-4</v>
      </c>
    </row>
    <row r="96" spans="2:21" x14ac:dyDescent="0.2">
      <c r="B96" s="23" t="s">
        <v>855</v>
      </c>
      <c r="C96" s="32" t="s">
        <v>856</v>
      </c>
      <c r="D96" s="32" t="s">
        <v>271</v>
      </c>
      <c r="E96" s="32" t="s">
        <v>178</v>
      </c>
      <c r="F96" s="32" t="s">
        <v>587</v>
      </c>
      <c r="G96" s="32" t="s">
        <v>376</v>
      </c>
      <c r="H96" s="94" t="s">
        <v>182</v>
      </c>
      <c r="I96" s="94" t="s">
        <v>183</v>
      </c>
      <c r="J96" s="94" t="s">
        <v>726</v>
      </c>
      <c r="K96" s="94">
        <v>4.37</v>
      </c>
      <c r="L96" s="94" t="s">
        <v>184</v>
      </c>
      <c r="M96" s="32">
        <v>1.06E-2</v>
      </c>
      <c r="N96" s="32">
        <v>1.3899999999999999E-2</v>
      </c>
      <c r="O96" s="105">
        <v>6.9778453273793586</v>
      </c>
      <c r="P96" s="94">
        <v>5001994</v>
      </c>
      <c r="Q96" s="125">
        <v>0</v>
      </c>
      <c r="R96" s="125">
        <v>349.03140460479585</v>
      </c>
      <c r="S96" s="32">
        <v>5.1387033856538464E-4</v>
      </c>
      <c r="T96" s="32">
        <v>7.0833775190779161E-3</v>
      </c>
      <c r="U96" s="32">
        <v>2.0923739743645953E-3</v>
      </c>
    </row>
    <row r="97" spans="2:21" x14ac:dyDescent="0.2">
      <c r="B97" s="23" t="s">
        <v>503</v>
      </c>
      <c r="C97" s="32" t="s">
        <v>504</v>
      </c>
      <c r="D97" s="32" t="s">
        <v>271</v>
      </c>
      <c r="E97" s="32" t="s">
        <v>178</v>
      </c>
      <c r="F97" s="32" t="s">
        <v>505</v>
      </c>
      <c r="G97" s="32" t="s">
        <v>370</v>
      </c>
      <c r="H97" s="94" t="s">
        <v>371</v>
      </c>
      <c r="I97" s="94" t="s">
        <v>188</v>
      </c>
      <c r="J97" s="94" t="s">
        <v>506</v>
      </c>
      <c r="K97" s="94">
        <v>2.67</v>
      </c>
      <c r="L97" s="94" t="s">
        <v>184</v>
      </c>
      <c r="M97" s="32">
        <v>4.9000000000000002E-2</v>
      </c>
      <c r="N97" s="32">
        <v>6.6E-3</v>
      </c>
      <c r="O97" s="105">
        <v>31061.47973622525</v>
      </c>
      <c r="P97" s="94">
        <v>116.14999999999999</v>
      </c>
      <c r="Q97" s="125">
        <v>0</v>
      </c>
      <c r="R97" s="125">
        <v>36.077908718905547</v>
      </c>
      <c r="S97" s="32">
        <v>3.8923382822205488E-5</v>
      </c>
      <c r="T97" s="32">
        <v>7.3217895061391646E-4</v>
      </c>
      <c r="U97" s="32">
        <v>2.1627989990876095E-4</v>
      </c>
    </row>
    <row r="98" spans="2:21" x14ac:dyDescent="0.2">
      <c r="B98" s="23" t="s">
        <v>598</v>
      </c>
      <c r="C98" s="32" t="s">
        <v>599</v>
      </c>
      <c r="D98" s="32" t="s">
        <v>271</v>
      </c>
      <c r="E98" s="32" t="s">
        <v>178</v>
      </c>
      <c r="F98" s="32" t="s">
        <v>505</v>
      </c>
      <c r="G98" s="32" t="s">
        <v>370</v>
      </c>
      <c r="H98" s="94" t="s">
        <v>371</v>
      </c>
      <c r="I98" s="94" t="s">
        <v>188</v>
      </c>
      <c r="J98" s="94" t="s">
        <v>600</v>
      </c>
      <c r="K98" s="94">
        <v>6.11</v>
      </c>
      <c r="L98" s="94" t="s">
        <v>184</v>
      </c>
      <c r="M98" s="32">
        <v>2.3E-2</v>
      </c>
      <c r="N98" s="32">
        <v>1.9900000000000001E-2</v>
      </c>
      <c r="O98" s="105">
        <v>262614.79080302885</v>
      </c>
      <c r="P98" s="94">
        <v>103.53000000000002</v>
      </c>
      <c r="Q98" s="125">
        <v>5.8330842880000002</v>
      </c>
      <c r="R98" s="125">
        <v>274.85623313701575</v>
      </c>
      <c r="S98" s="32">
        <v>1.842425857722612E-4</v>
      </c>
      <c r="T98" s="32">
        <v>5.5780380707737172E-3</v>
      </c>
      <c r="U98" s="32">
        <v>1.6477085480573323E-3</v>
      </c>
    </row>
    <row r="99" spans="2:21" x14ac:dyDescent="0.2">
      <c r="B99" s="23" t="s">
        <v>657</v>
      </c>
      <c r="C99" s="32" t="s">
        <v>658</v>
      </c>
      <c r="D99" s="32" t="s">
        <v>271</v>
      </c>
      <c r="E99" s="32" t="s">
        <v>178</v>
      </c>
      <c r="F99" s="32" t="s">
        <v>505</v>
      </c>
      <c r="G99" s="32" t="s">
        <v>370</v>
      </c>
      <c r="H99" s="94" t="s">
        <v>371</v>
      </c>
      <c r="I99" s="94" t="s">
        <v>188</v>
      </c>
      <c r="J99" s="94" t="s">
        <v>659</v>
      </c>
      <c r="K99" s="94">
        <v>2.56</v>
      </c>
      <c r="L99" s="94" t="s">
        <v>184</v>
      </c>
      <c r="M99" s="32">
        <v>5.8499999999999996E-2</v>
      </c>
      <c r="N99" s="32">
        <v>6.0000000000000001E-3</v>
      </c>
      <c r="O99" s="105">
        <v>116362.78885976726</v>
      </c>
      <c r="P99" s="94">
        <v>123.85999999999999</v>
      </c>
      <c r="Q99" s="125">
        <v>0</v>
      </c>
      <c r="R99" s="125">
        <v>144.12695027901802</v>
      </c>
      <c r="S99" s="32">
        <v>9.8798543377723186E-5</v>
      </c>
      <c r="T99" s="32">
        <v>2.9249677422454757E-3</v>
      </c>
      <c r="U99" s="32">
        <v>8.6401245214544136E-4</v>
      </c>
    </row>
    <row r="100" spans="2:21" x14ac:dyDescent="0.2">
      <c r="B100" s="23" t="s">
        <v>391</v>
      </c>
      <c r="C100" s="32" t="s">
        <v>392</v>
      </c>
      <c r="D100" s="32" t="s">
        <v>271</v>
      </c>
      <c r="E100" s="32" t="s">
        <v>178</v>
      </c>
      <c r="F100" s="32" t="s">
        <v>393</v>
      </c>
      <c r="G100" s="32" t="s">
        <v>394</v>
      </c>
      <c r="H100" s="94" t="s">
        <v>182</v>
      </c>
      <c r="I100" s="94" t="s">
        <v>183</v>
      </c>
      <c r="J100" s="94" t="s">
        <v>395</v>
      </c>
      <c r="K100" s="94">
        <v>2.46</v>
      </c>
      <c r="L100" s="94" t="s">
        <v>184</v>
      </c>
      <c r="M100" s="32">
        <v>4.0500000000000001E-2</v>
      </c>
      <c r="N100" s="32">
        <v>1.5E-3</v>
      </c>
      <c r="O100" s="105">
        <v>71793.167261297538</v>
      </c>
      <c r="P100" s="94">
        <v>132.18</v>
      </c>
      <c r="Q100" s="125">
        <v>17.861778535000003</v>
      </c>
      <c r="R100" s="125">
        <v>93.778792783482331</v>
      </c>
      <c r="S100" s="32">
        <v>4.9357716116138852E-4</v>
      </c>
      <c r="T100" s="32">
        <v>1.9031828763974143E-3</v>
      </c>
      <c r="U100" s="32">
        <v>5.6218524401741639E-4</v>
      </c>
    </row>
    <row r="101" spans="2:21" x14ac:dyDescent="0.2">
      <c r="B101" s="23" t="s">
        <v>441</v>
      </c>
      <c r="C101" s="32" t="s">
        <v>442</v>
      </c>
      <c r="D101" s="32" t="s">
        <v>271</v>
      </c>
      <c r="E101" s="32" t="s">
        <v>178</v>
      </c>
      <c r="F101" s="32" t="s">
        <v>443</v>
      </c>
      <c r="G101" s="32" t="s">
        <v>394</v>
      </c>
      <c r="H101" s="94" t="s">
        <v>182</v>
      </c>
      <c r="I101" s="94" t="s">
        <v>183</v>
      </c>
      <c r="J101" s="94" t="s">
        <v>444</v>
      </c>
      <c r="K101" s="94">
        <v>0.53</v>
      </c>
      <c r="L101" s="94" t="s">
        <v>184</v>
      </c>
      <c r="M101" s="32">
        <v>4.2800000000000005E-2</v>
      </c>
      <c r="N101" s="32">
        <v>3.4999999999999996E-3</v>
      </c>
      <c r="O101" s="105">
        <v>2137.7424198277445</v>
      </c>
      <c r="P101" s="94">
        <v>127.98</v>
      </c>
      <c r="Q101" s="125">
        <v>0</v>
      </c>
      <c r="R101" s="125">
        <v>2.7358827435482196</v>
      </c>
      <c r="S101" s="32">
        <v>1.4943388524311713E-5</v>
      </c>
      <c r="T101" s="32">
        <v>5.5523056277487726E-5</v>
      </c>
      <c r="U101" s="32">
        <v>1.6401073868969682E-5</v>
      </c>
    </row>
    <row r="102" spans="2:21" x14ac:dyDescent="0.2">
      <c r="B102" s="23" t="s">
        <v>702</v>
      </c>
      <c r="C102" s="32" t="s">
        <v>703</v>
      </c>
      <c r="D102" s="32" t="s">
        <v>271</v>
      </c>
      <c r="E102" s="32" t="s">
        <v>178</v>
      </c>
      <c r="F102" s="32" t="s">
        <v>704</v>
      </c>
      <c r="G102" s="32" t="s">
        <v>370</v>
      </c>
      <c r="H102" s="94" t="s">
        <v>182</v>
      </c>
      <c r="I102" s="94" t="s">
        <v>183</v>
      </c>
      <c r="J102" s="94" t="s">
        <v>705</v>
      </c>
      <c r="K102" s="94">
        <v>7.15</v>
      </c>
      <c r="L102" s="94" t="s">
        <v>184</v>
      </c>
      <c r="M102" s="32">
        <v>1.9599999999999999E-2</v>
      </c>
      <c r="N102" s="32">
        <v>1.89E-2</v>
      </c>
      <c r="O102" s="105">
        <v>151803.03119553084</v>
      </c>
      <c r="P102" s="94">
        <v>101.58</v>
      </c>
      <c r="Q102" s="125">
        <v>0</v>
      </c>
      <c r="R102" s="125">
        <v>154.20151910119475</v>
      </c>
      <c r="S102" s="32">
        <v>2.3568510365672707E-4</v>
      </c>
      <c r="T102" s="32">
        <v>3.1294249153477421E-3</v>
      </c>
      <c r="U102" s="32">
        <v>9.2440749204259886E-4</v>
      </c>
    </row>
    <row r="103" spans="2:21" x14ac:dyDescent="0.2">
      <c r="B103" s="23" t="s">
        <v>857</v>
      </c>
      <c r="C103" s="32" t="s">
        <v>858</v>
      </c>
      <c r="D103" s="32" t="s">
        <v>271</v>
      </c>
      <c r="E103" s="32" t="s">
        <v>178</v>
      </c>
      <c r="F103" s="32" t="s">
        <v>497</v>
      </c>
      <c r="G103" s="32" t="s">
        <v>376</v>
      </c>
      <c r="H103" s="94" t="s">
        <v>182</v>
      </c>
      <c r="I103" s="94" t="s">
        <v>183</v>
      </c>
      <c r="J103" s="94" t="s">
        <v>859</v>
      </c>
      <c r="K103" s="94">
        <v>5.31</v>
      </c>
      <c r="L103" s="94" t="s">
        <v>184</v>
      </c>
      <c r="M103" s="32">
        <v>1.5900000000000001E-2</v>
      </c>
      <c r="N103" s="32">
        <v>1.6200000000000003E-2</v>
      </c>
      <c r="O103" s="105">
        <v>5.7774248340767462</v>
      </c>
      <c r="P103" s="94">
        <v>4995000</v>
      </c>
      <c r="Q103" s="125">
        <v>0</v>
      </c>
      <c r="R103" s="125">
        <v>288.5823704621335</v>
      </c>
      <c r="S103" s="32">
        <v>3.8593352265041723E-4</v>
      </c>
      <c r="T103" s="32">
        <v>5.8566015790133394E-3</v>
      </c>
      <c r="U103" s="32">
        <v>1.7299940161519594E-3</v>
      </c>
    </row>
    <row r="104" spans="2:21" x14ac:dyDescent="0.2">
      <c r="B104" s="23" t="s">
        <v>679</v>
      </c>
      <c r="C104" s="32" t="s">
        <v>680</v>
      </c>
      <c r="D104" s="32" t="s">
        <v>271</v>
      </c>
      <c r="E104" s="32" t="s">
        <v>178</v>
      </c>
      <c r="F104" s="32" t="s">
        <v>681</v>
      </c>
      <c r="G104" s="32" t="s">
        <v>429</v>
      </c>
      <c r="H104" s="94" t="s">
        <v>371</v>
      </c>
      <c r="I104" s="94" t="s">
        <v>188</v>
      </c>
      <c r="J104" s="94" t="s">
        <v>682</v>
      </c>
      <c r="K104" s="94">
        <v>5.17</v>
      </c>
      <c r="L104" s="94" t="s">
        <v>184</v>
      </c>
      <c r="M104" s="32">
        <v>1.9400000000000001E-2</v>
      </c>
      <c r="N104" s="32">
        <v>1.04E-2</v>
      </c>
      <c r="O104" s="105">
        <v>13240.413363495383</v>
      </c>
      <c r="P104" s="94">
        <v>105.68000000000002</v>
      </c>
      <c r="Q104" s="125">
        <v>0</v>
      </c>
      <c r="R104" s="125">
        <v>13.992468842541921</v>
      </c>
      <c r="S104" s="32">
        <v>1.9988212219466663E-5</v>
      </c>
      <c r="T104" s="32">
        <v>2.8396854245217612E-4</v>
      </c>
      <c r="U104" s="32">
        <v>8.3882072664471995E-5</v>
      </c>
    </row>
    <row r="105" spans="2:21" x14ac:dyDescent="0.2">
      <c r="B105" s="23" t="s">
        <v>727</v>
      </c>
      <c r="C105" s="32" t="s">
        <v>728</v>
      </c>
      <c r="D105" s="32" t="s">
        <v>271</v>
      </c>
      <c r="E105" s="32" t="s">
        <v>178</v>
      </c>
      <c r="F105" s="32" t="s">
        <v>681</v>
      </c>
      <c r="G105" s="32" t="s">
        <v>429</v>
      </c>
      <c r="H105" s="94" t="s">
        <v>371</v>
      </c>
      <c r="I105" s="94" t="s">
        <v>188</v>
      </c>
      <c r="J105" s="94" t="s">
        <v>729</v>
      </c>
      <c r="K105" s="94">
        <v>7.05</v>
      </c>
      <c r="L105" s="94" t="s">
        <v>184</v>
      </c>
      <c r="M105" s="32">
        <v>1.23E-2</v>
      </c>
      <c r="N105" s="32">
        <v>1.7100000000000001E-2</v>
      </c>
      <c r="O105" s="105">
        <v>201229.68092437804</v>
      </c>
      <c r="P105" s="94">
        <v>97.38</v>
      </c>
      <c r="Q105" s="125">
        <v>0</v>
      </c>
      <c r="R105" s="125">
        <v>195.95746329378838</v>
      </c>
      <c r="S105" s="32">
        <v>5.0298617972949244E-4</v>
      </c>
      <c r="T105" s="32">
        <v>3.9768361009302833E-3</v>
      </c>
      <c r="U105" s="32">
        <v>1.1747260873063413E-3</v>
      </c>
    </row>
    <row r="106" spans="2:21" x14ac:dyDescent="0.2">
      <c r="B106" s="23" t="s">
        <v>824</v>
      </c>
      <c r="C106" s="32" t="s">
        <v>825</v>
      </c>
      <c r="D106" s="32" t="s">
        <v>271</v>
      </c>
      <c r="E106" s="32" t="s">
        <v>178</v>
      </c>
      <c r="F106" s="32" t="s">
        <v>606</v>
      </c>
      <c r="G106" s="32" t="s">
        <v>394</v>
      </c>
      <c r="H106" s="94" t="s">
        <v>371</v>
      </c>
      <c r="I106" s="94" t="s">
        <v>188</v>
      </c>
      <c r="J106" s="94" t="s">
        <v>776</v>
      </c>
      <c r="K106" s="94">
        <v>1.23</v>
      </c>
      <c r="L106" s="94" t="s">
        <v>184</v>
      </c>
      <c r="M106" s="32">
        <v>3.6000000000000004E-2</v>
      </c>
      <c r="N106" s="32">
        <v>-2.2000000000000001E-3</v>
      </c>
      <c r="O106" s="105">
        <v>106651.08269495078</v>
      </c>
      <c r="P106" s="94">
        <v>112.66000000000001</v>
      </c>
      <c r="Q106" s="125">
        <v>0</v>
      </c>
      <c r="R106" s="125">
        <v>120.15310976284769</v>
      </c>
      <c r="S106" s="32">
        <v>2.577906434789196E-4</v>
      </c>
      <c r="T106" s="32">
        <v>2.438433405455694E-3</v>
      </c>
      <c r="U106" s="32">
        <v>7.2029403798611839E-4</v>
      </c>
    </row>
    <row r="107" spans="2:21" x14ac:dyDescent="0.2">
      <c r="B107" s="23" t="s">
        <v>604</v>
      </c>
      <c r="C107" s="32" t="s">
        <v>605</v>
      </c>
      <c r="D107" s="32" t="s">
        <v>271</v>
      </c>
      <c r="E107" s="32" t="s">
        <v>178</v>
      </c>
      <c r="F107" s="32" t="s">
        <v>606</v>
      </c>
      <c r="G107" s="32" t="s">
        <v>394</v>
      </c>
      <c r="H107" s="94" t="s">
        <v>182</v>
      </c>
      <c r="I107" s="94" t="s">
        <v>183</v>
      </c>
      <c r="J107" s="94" t="s">
        <v>607</v>
      </c>
      <c r="K107" s="94">
        <v>7.66</v>
      </c>
      <c r="L107" s="94" t="s">
        <v>184</v>
      </c>
      <c r="M107" s="32">
        <v>2.2499999999999999E-2</v>
      </c>
      <c r="N107" s="32">
        <v>1.47E-2</v>
      </c>
      <c r="O107" s="105">
        <v>110694.96254511626</v>
      </c>
      <c r="P107" s="94">
        <v>107.89</v>
      </c>
      <c r="Q107" s="125">
        <v>0</v>
      </c>
      <c r="R107" s="125">
        <v>119.42879510269084</v>
      </c>
      <c r="S107" s="32">
        <v>2.7057100191151407E-4</v>
      </c>
      <c r="T107" s="32">
        <v>2.4237338852612211E-3</v>
      </c>
      <c r="U107" s="32">
        <v>7.1595191540296875E-4</v>
      </c>
    </row>
    <row r="108" spans="2:21" x14ac:dyDescent="0.2">
      <c r="B108" s="23" t="s">
        <v>683</v>
      </c>
      <c r="C108" s="32" t="s">
        <v>684</v>
      </c>
      <c r="D108" s="32" t="s">
        <v>271</v>
      </c>
      <c r="E108" s="32" t="s">
        <v>178</v>
      </c>
      <c r="F108" s="32" t="s">
        <v>685</v>
      </c>
      <c r="G108" s="32" t="s">
        <v>686</v>
      </c>
      <c r="H108" s="94" t="s">
        <v>371</v>
      </c>
      <c r="I108" s="94" t="s">
        <v>188</v>
      </c>
      <c r="J108" s="94" t="s">
        <v>687</v>
      </c>
      <c r="K108" s="94">
        <v>2.36</v>
      </c>
      <c r="L108" s="94" t="s">
        <v>184</v>
      </c>
      <c r="M108" s="32">
        <v>2.1499999999999998E-2</v>
      </c>
      <c r="N108" s="32">
        <v>6.8000000000000005E-3</v>
      </c>
      <c r="O108" s="105">
        <v>260995.40709190289</v>
      </c>
      <c r="P108" s="94">
        <v>104.56999999999998</v>
      </c>
      <c r="Q108" s="125">
        <v>0</v>
      </c>
      <c r="R108" s="125">
        <v>272.92289719539946</v>
      </c>
      <c r="S108" s="32">
        <v>3.9180375988905568E-4</v>
      </c>
      <c r="T108" s="32">
        <v>5.5388022078542284E-3</v>
      </c>
      <c r="U108" s="32">
        <v>1.6361185829293461E-3</v>
      </c>
    </row>
    <row r="109" spans="2:21" x14ac:dyDescent="0.2">
      <c r="B109" s="23" t="s">
        <v>709</v>
      </c>
      <c r="C109" s="32" t="s">
        <v>710</v>
      </c>
      <c r="D109" s="32" t="s">
        <v>271</v>
      </c>
      <c r="E109" s="32" t="s">
        <v>178</v>
      </c>
      <c r="F109" s="32" t="s">
        <v>685</v>
      </c>
      <c r="G109" s="32" t="s">
        <v>686</v>
      </c>
      <c r="H109" s="94" t="s">
        <v>371</v>
      </c>
      <c r="I109" s="94" t="s">
        <v>188</v>
      </c>
      <c r="J109" s="94" t="s">
        <v>344</v>
      </c>
      <c r="K109" s="94">
        <v>3.95</v>
      </c>
      <c r="L109" s="94" t="s">
        <v>184</v>
      </c>
      <c r="M109" s="32">
        <v>2.7000000000000003E-2</v>
      </c>
      <c r="N109" s="32">
        <v>1.2E-2</v>
      </c>
      <c r="O109" s="105">
        <v>105122.63308296878</v>
      </c>
      <c r="P109" s="94">
        <v>102.95999999999998</v>
      </c>
      <c r="Q109" s="125">
        <v>0</v>
      </c>
      <c r="R109" s="125">
        <v>108.23426300787096</v>
      </c>
      <c r="S109" s="32">
        <v>2.3243402123140677E-4</v>
      </c>
      <c r="T109" s="32">
        <v>2.1965477469054811E-3</v>
      </c>
      <c r="U109" s="32">
        <v>6.4884291804236723E-4</v>
      </c>
    </row>
    <row r="110" spans="2:21" x14ac:dyDescent="0.2">
      <c r="B110" s="23" t="s">
        <v>558</v>
      </c>
      <c r="C110" s="32" t="s">
        <v>559</v>
      </c>
      <c r="D110" s="32" t="s">
        <v>271</v>
      </c>
      <c r="E110" s="32" t="s">
        <v>178</v>
      </c>
      <c r="F110" s="32" t="s">
        <v>560</v>
      </c>
      <c r="G110" s="32" t="s">
        <v>412</v>
      </c>
      <c r="H110" s="94" t="s">
        <v>464</v>
      </c>
      <c r="I110" s="94" t="s">
        <v>183</v>
      </c>
      <c r="J110" s="94" t="s">
        <v>561</v>
      </c>
      <c r="K110" s="94">
        <v>1.77</v>
      </c>
      <c r="L110" s="94" t="s">
        <v>184</v>
      </c>
      <c r="M110" s="32">
        <v>4.7E-2</v>
      </c>
      <c r="N110" s="32">
        <v>1E-4</v>
      </c>
      <c r="O110" s="105">
        <v>109335.01563681111</v>
      </c>
      <c r="P110" s="94">
        <v>132.44999999999999</v>
      </c>
      <c r="Q110" s="125">
        <v>0</v>
      </c>
      <c r="R110" s="125">
        <v>144.81422821163034</v>
      </c>
      <c r="S110" s="32">
        <v>7.3993900765426546E-4</v>
      </c>
      <c r="T110" s="32">
        <v>2.9389156248514456E-3</v>
      </c>
      <c r="U110" s="32">
        <v>8.6813254690018527E-4</v>
      </c>
    </row>
    <row r="111" spans="2:21" x14ac:dyDescent="0.2">
      <c r="B111" s="23" t="s">
        <v>808</v>
      </c>
      <c r="C111" s="32" t="s">
        <v>809</v>
      </c>
      <c r="D111" s="32" t="s">
        <v>271</v>
      </c>
      <c r="E111" s="32" t="s">
        <v>178</v>
      </c>
      <c r="F111" s="32" t="s">
        <v>375</v>
      </c>
      <c r="G111" s="32" t="s">
        <v>376</v>
      </c>
      <c r="H111" s="94" t="s">
        <v>464</v>
      </c>
      <c r="I111" s="94" t="s">
        <v>183</v>
      </c>
      <c r="J111" s="94" t="s">
        <v>810</v>
      </c>
      <c r="K111" s="94">
        <v>2.92</v>
      </c>
      <c r="L111" s="94" t="s">
        <v>184</v>
      </c>
      <c r="M111" s="32">
        <v>2.8500000000000001E-2</v>
      </c>
      <c r="N111" s="32">
        <v>1.03E-2</v>
      </c>
      <c r="O111" s="105">
        <v>9.3080733437903129E-2</v>
      </c>
      <c r="P111" s="94">
        <v>5329167</v>
      </c>
      <c r="Q111" s="125">
        <v>0</v>
      </c>
      <c r="R111" s="125">
        <v>4.9604277297306991</v>
      </c>
      <c r="S111" s="32">
        <v>5.2626637325664683E-6</v>
      </c>
      <c r="T111" s="32">
        <v>1.0066882751014878E-4</v>
      </c>
      <c r="U111" s="32">
        <v>2.9736779402865104E-5</v>
      </c>
    </row>
    <row r="112" spans="2:21" x14ac:dyDescent="0.2">
      <c r="B112" s="23" t="s">
        <v>852</v>
      </c>
      <c r="C112" s="32" t="s">
        <v>853</v>
      </c>
      <c r="D112" s="32" t="s">
        <v>271</v>
      </c>
      <c r="E112" s="32" t="s">
        <v>178</v>
      </c>
      <c r="F112" s="32" t="s">
        <v>375</v>
      </c>
      <c r="G112" s="32" t="s">
        <v>376</v>
      </c>
      <c r="H112" s="94" t="s">
        <v>464</v>
      </c>
      <c r="I112" s="94" t="s">
        <v>183</v>
      </c>
      <c r="J112" s="94" t="s">
        <v>854</v>
      </c>
      <c r="K112" s="94">
        <v>4.12</v>
      </c>
      <c r="L112" s="94" t="s">
        <v>184</v>
      </c>
      <c r="M112" s="32">
        <v>1.49E-2</v>
      </c>
      <c r="N112" s="32">
        <v>1.2800000000000001E-2</v>
      </c>
      <c r="O112" s="105">
        <v>4.3940525543617026</v>
      </c>
      <c r="P112" s="94">
        <v>5150500</v>
      </c>
      <c r="Q112" s="125">
        <v>0</v>
      </c>
      <c r="R112" s="125">
        <v>226.31567681239949</v>
      </c>
      <c r="S112" s="32">
        <v>7.2652985356509638E-4</v>
      </c>
      <c r="T112" s="32">
        <v>4.5929373580666805E-3</v>
      </c>
      <c r="U112" s="32">
        <v>1.3567175500701835E-3</v>
      </c>
    </row>
    <row r="113" spans="2:21" x14ac:dyDescent="0.2">
      <c r="B113" s="23" t="s">
        <v>829</v>
      </c>
      <c r="C113" s="32" t="s">
        <v>830</v>
      </c>
      <c r="D113" s="32" t="s">
        <v>271</v>
      </c>
      <c r="E113" s="32" t="s">
        <v>178</v>
      </c>
      <c r="F113" s="32" t="s">
        <v>756</v>
      </c>
      <c r="G113" s="32" t="s">
        <v>376</v>
      </c>
      <c r="H113" s="94" t="s">
        <v>381</v>
      </c>
      <c r="I113" s="94" t="s">
        <v>188</v>
      </c>
      <c r="J113" s="94" t="s">
        <v>831</v>
      </c>
      <c r="K113" s="94">
        <v>1.71</v>
      </c>
      <c r="L113" s="94" t="s">
        <v>184</v>
      </c>
      <c r="M113" s="32">
        <v>6.4000000000000001E-2</v>
      </c>
      <c r="N113" s="32">
        <v>1.5E-3</v>
      </c>
      <c r="O113" s="105">
        <v>319948.4560319205</v>
      </c>
      <c r="P113" s="94">
        <v>127.45</v>
      </c>
      <c r="Q113" s="125">
        <v>0</v>
      </c>
      <c r="R113" s="125">
        <v>407.77430722712626</v>
      </c>
      <c r="S113" s="32">
        <v>2.5555386528138457E-4</v>
      </c>
      <c r="T113" s="32">
        <v>8.2755285701030853E-3</v>
      </c>
      <c r="U113" s="32">
        <v>2.4445260128459745E-3</v>
      </c>
    </row>
    <row r="114" spans="2:21" x14ac:dyDescent="0.2">
      <c r="B114" s="23" t="s">
        <v>422</v>
      </c>
      <c r="C114" s="32" t="s">
        <v>423</v>
      </c>
      <c r="D114" s="32" t="s">
        <v>271</v>
      </c>
      <c r="E114" s="32" t="s">
        <v>178</v>
      </c>
      <c r="F114" s="32" t="s">
        <v>424</v>
      </c>
      <c r="G114" s="32" t="s">
        <v>394</v>
      </c>
      <c r="H114" s="94" t="s">
        <v>381</v>
      </c>
      <c r="I114" s="94" t="s">
        <v>188</v>
      </c>
      <c r="J114" s="94" t="s">
        <v>425</v>
      </c>
      <c r="K114" s="94">
        <v>0.74</v>
      </c>
      <c r="L114" s="94" t="s">
        <v>184</v>
      </c>
      <c r="M114" s="32">
        <v>4.4999999999999998E-2</v>
      </c>
      <c r="N114" s="32">
        <v>8.8000000000000005E-3</v>
      </c>
      <c r="O114" s="105">
        <v>13100.827730307648</v>
      </c>
      <c r="P114" s="94">
        <v>125.98</v>
      </c>
      <c r="Q114" s="125">
        <v>0</v>
      </c>
      <c r="R114" s="125">
        <v>16.504422772105929</v>
      </c>
      <c r="S114" s="32">
        <v>2.5113688292775912E-4</v>
      </c>
      <c r="T114" s="32">
        <v>3.3494710128352274E-4</v>
      </c>
      <c r="U114" s="32">
        <v>9.8940737752141832E-5</v>
      </c>
    </row>
    <row r="115" spans="2:21" x14ac:dyDescent="0.2">
      <c r="B115" s="23" t="s">
        <v>795</v>
      </c>
      <c r="C115" s="32" t="s">
        <v>796</v>
      </c>
      <c r="D115" s="32" t="s">
        <v>271</v>
      </c>
      <c r="E115" s="32" t="s">
        <v>178</v>
      </c>
      <c r="F115" s="32" t="s">
        <v>797</v>
      </c>
      <c r="G115" s="32" t="s">
        <v>376</v>
      </c>
      <c r="H115" s="94" t="s">
        <v>381</v>
      </c>
      <c r="I115" s="94" t="s">
        <v>188</v>
      </c>
      <c r="J115" s="94" t="s">
        <v>798</v>
      </c>
      <c r="K115" s="94">
        <v>1.99</v>
      </c>
      <c r="L115" s="94" t="s">
        <v>184</v>
      </c>
      <c r="M115" s="32">
        <v>0.02</v>
      </c>
      <c r="N115" s="32">
        <v>1E-4</v>
      </c>
      <c r="O115" s="105">
        <v>131462.42109023244</v>
      </c>
      <c r="P115" s="94">
        <v>106.86</v>
      </c>
      <c r="Q115" s="125">
        <v>0</v>
      </c>
      <c r="R115" s="125">
        <v>140.48074316212944</v>
      </c>
      <c r="S115" s="32">
        <v>2.310486333657054E-4</v>
      </c>
      <c r="T115" s="32">
        <v>2.850970213137989E-3</v>
      </c>
      <c r="U115" s="32">
        <v>8.4215416439291347E-4</v>
      </c>
    </row>
    <row r="116" spans="2:21" x14ac:dyDescent="0.2">
      <c r="B116" s="23" t="s">
        <v>378</v>
      </c>
      <c r="C116" s="32" t="s">
        <v>379</v>
      </c>
      <c r="D116" s="32" t="s">
        <v>271</v>
      </c>
      <c r="E116" s="32" t="s">
        <v>178</v>
      </c>
      <c r="F116" s="32" t="s">
        <v>380</v>
      </c>
      <c r="G116" s="32" t="s">
        <v>370</v>
      </c>
      <c r="H116" s="94" t="s">
        <v>381</v>
      </c>
      <c r="I116" s="94" t="s">
        <v>188</v>
      </c>
      <c r="J116" s="94" t="s">
        <v>382</v>
      </c>
      <c r="K116" s="94">
        <v>0.17</v>
      </c>
      <c r="L116" s="94" t="s">
        <v>184</v>
      </c>
      <c r="M116" s="32">
        <v>4.6500000000000007E-2</v>
      </c>
      <c r="N116" s="32">
        <v>1.23E-2</v>
      </c>
      <c r="O116" s="105">
        <v>47552.836027551995</v>
      </c>
      <c r="P116" s="94">
        <v>124.2</v>
      </c>
      <c r="Q116" s="125">
        <v>0</v>
      </c>
      <c r="R116" s="125">
        <v>59.060622343651836</v>
      </c>
      <c r="S116" s="32">
        <v>4.1004331875211397E-4</v>
      </c>
      <c r="T116" s="32">
        <v>1.1985989772051186E-3</v>
      </c>
      <c r="U116" s="32">
        <v>3.5405670513104085E-4</v>
      </c>
    </row>
    <row r="117" spans="2:21" x14ac:dyDescent="0.2">
      <c r="B117" s="23" t="s">
        <v>711</v>
      </c>
      <c r="C117" s="32" t="s">
        <v>712</v>
      </c>
      <c r="D117" s="32" t="s">
        <v>271</v>
      </c>
      <c r="E117" s="32" t="s">
        <v>178</v>
      </c>
      <c r="F117" s="32" t="s">
        <v>380</v>
      </c>
      <c r="G117" s="32" t="s">
        <v>370</v>
      </c>
      <c r="H117" s="94" t="s">
        <v>381</v>
      </c>
      <c r="I117" s="94" t="s">
        <v>188</v>
      </c>
      <c r="J117" s="94" t="s">
        <v>713</v>
      </c>
      <c r="K117" s="94">
        <v>7.3</v>
      </c>
      <c r="L117" s="94" t="s">
        <v>184</v>
      </c>
      <c r="M117" s="32">
        <v>2.81E-2</v>
      </c>
      <c r="N117" s="32">
        <v>2.5399999999999999E-2</v>
      </c>
      <c r="O117" s="105">
        <v>39044.960416852831</v>
      </c>
      <c r="P117" s="94">
        <v>103.3</v>
      </c>
      <c r="Q117" s="125">
        <v>0.55516469229999998</v>
      </c>
      <c r="R117" s="125">
        <v>40.888608802926733</v>
      </c>
      <c r="S117" s="32">
        <v>7.4581459801713464E-5</v>
      </c>
      <c r="T117" s="32">
        <v>8.2980914771542305E-4</v>
      </c>
      <c r="U117" s="32">
        <v>2.4511909180232954E-4</v>
      </c>
    </row>
    <row r="118" spans="2:21" x14ac:dyDescent="0.2">
      <c r="B118" s="23" t="s">
        <v>820</v>
      </c>
      <c r="C118" s="32" t="s">
        <v>821</v>
      </c>
      <c r="D118" s="32" t="s">
        <v>271</v>
      </c>
      <c r="E118" s="32" t="s">
        <v>178</v>
      </c>
      <c r="F118" s="32" t="s">
        <v>822</v>
      </c>
      <c r="G118" s="32" t="s">
        <v>376</v>
      </c>
      <c r="H118" s="94" t="s">
        <v>381</v>
      </c>
      <c r="I118" s="94" t="s">
        <v>188</v>
      </c>
      <c r="J118" s="94" t="s">
        <v>823</v>
      </c>
      <c r="K118" s="94">
        <v>3.29</v>
      </c>
      <c r="L118" s="94" t="s">
        <v>184</v>
      </c>
      <c r="M118" s="32">
        <v>4.4999999999999998E-2</v>
      </c>
      <c r="N118" s="32">
        <v>8.8000000000000005E-3</v>
      </c>
      <c r="O118" s="105">
        <v>406656.75086176582</v>
      </c>
      <c r="P118" s="94">
        <v>135.58000000000001</v>
      </c>
      <c r="Q118" s="125">
        <v>5.5160729430000002</v>
      </c>
      <c r="R118" s="125">
        <v>556.86129577324766</v>
      </c>
      <c r="S118" s="32">
        <v>2.3893096451236588E-4</v>
      </c>
      <c r="T118" s="32">
        <v>1.1301157235954411E-2</v>
      </c>
      <c r="U118" s="32">
        <v>3.3382729096431535E-3</v>
      </c>
    </row>
    <row r="119" spans="2:21" x14ac:dyDescent="0.2">
      <c r="B119" s="23" t="s">
        <v>450</v>
      </c>
      <c r="C119" s="32" t="s">
        <v>451</v>
      </c>
      <c r="D119" s="32" t="s">
        <v>271</v>
      </c>
      <c r="E119" s="32" t="s">
        <v>178</v>
      </c>
      <c r="F119" s="32" t="s">
        <v>452</v>
      </c>
      <c r="G119" s="32" t="s">
        <v>453</v>
      </c>
      <c r="H119" s="94" t="s">
        <v>381</v>
      </c>
      <c r="I119" s="94" t="s">
        <v>188</v>
      </c>
      <c r="J119" s="94" t="s">
        <v>454</v>
      </c>
      <c r="K119" s="94">
        <v>0.03</v>
      </c>
      <c r="L119" s="94" t="s">
        <v>184</v>
      </c>
      <c r="M119" s="32">
        <v>4.6500000000000007E-2</v>
      </c>
      <c r="N119" s="32">
        <v>1.9799999999999998E-2</v>
      </c>
      <c r="O119" s="105">
        <v>152.38278967923756</v>
      </c>
      <c r="P119" s="94">
        <v>119.52000000000001</v>
      </c>
      <c r="Q119" s="125">
        <v>0</v>
      </c>
      <c r="R119" s="125">
        <v>0.18212792563109095</v>
      </c>
      <c r="S119" s="32">
        <v>7.3143153900802823E-6</v>
      </c>
      <c r="T119" s="32">
        <v>3.6961741464849207E-6</v>
      </c>
      <c r="U119" s="32">
        <v>1.0918207547168925E-6</v>
      </c>
    </row>
    <row r="120" spans="2:21" x14ac:dyDescent="0.2">
      <c r="B120" s="23" t="s">
        <v>461</v>
      </c>
      <c r="C120" s="32" t="s">
        <v>462</v>
      </c>
      <c r="D120" s="32" t="s">
        <v>271</v>
      </c>
      <c r="E120" s="32" t="s">
        <v>178</v>
      </c>
      <c r="F120" s="32" t="s">
        <v>463</v>
      </c>
      <c r="G120" s="32" t="s">
        <v>370</v>
      </c>
      <c r="H120" s="94" t="s">
        <v>464</v>
      </c>
      <c r="I120" s="94" t="s">
        <v>183</v>
      </c>
      <c r="J120" s="94" t="s">
        <v>465</v>
      </c>
      <c r="K120" s="94">
        <v>0.34</v>
      </c>
      <c r="L120" s="94" t="s">
        <v>184</v>
      </c>
      <c r="M120" s="32">
        <v>4.2000000000000003E-2</v>
      </c>
      <c r="N120" s="32">
        <v>5.1000000000000004E-3</v>
      </c>
      <c r="O120" s="105">
        <v>1065.4901806589589</v>
      </c>
      <c r="P120" s="94">
        <v>110.61000000000001</v>
      </c>
      <c r="Q120" s="125">
        <v>0</v>
      </c>
      <c r="R120" s="125">
        <v>1.178538689324375</v>
      </c>
      <c r="S120" s="32">
        <v>1.2915032492835866E-5</v>
      </c>
      <c r="T120" s="32">
        <v>2.3917717280415529E-5</v>
      </c>
      <c r="U120" s="32">
        <v>7.0651054569609367E-6</v>
      </c>
    </row>
    <row r="121" spans="2:21" x14ac:dyDescent="0.2">
      <c r="B121" s="23" t="s">
        <v>480</v>
      </c>
      <c r="C121" s="32" t="s">
        <v>481</v>
      </c>
      <c r="D121" s="32" t="s">
        <v>271</v>
      </c>
      <c r="E121" s="32" t="s">
        <v>178</v>
      </c>
      <c r="F121" s="32" t="s">
        <v>463</v>
      </c>
      <c r="G121" s="32" t="s">
        <v>370</v>
      </c>
      <c r="H121" s="94" t="s">
        <v>464</v>
      </c>
      <c r="I121" s="94" t="s">
        <v>183</v>
      </c>
      <c r="J121" s="94" t="s">
        <v>482</v>
      </c>
      <c r="K121" s="94">
        <v>1.48</v>
      </c>
      <c r="L121" s="94" t="s">
        <v>184</v>
      </c>
      <c r="M121" s="32">
        <v>4.58E-2</v>
      </c>
      <c r="N121" s="32">
        <v>-1.8E-3</v>
      </c>
      <c r="O121" s="105">
        <v>266507.31001835549</v>
      </c>
      <c r="P121" s="94">
        <v>115.5</v>
      </c>
      <c r="Q121" s="125">
        <v>95.306231156999999</v>
      </c>
      <c r="R121" s="125">
        <v>300.51687012260032</v>
      </c>
      <c r="S121" s="32">
        <v>7.6692751084418849E-4</v>
      </c>
      <c r="T121" s="32">
        <v>6.0988049036457288E-3</v>
      </c>
      <c r="U121" s="32">
        <v>1.8015389721564162E-3</v>
      </c>
    </row>
    <row r="122" spans="2:21" x14ac:dyDescent="0.2">
      <c r="B122" s="23" t="s">
        <v>548</v>
      </c>
      <c r="C122" s="32" t="s">
        <v>549</v>
      </c>
      <c r="D122" s="32" t="s">
        <v>271</v>
      </c>
      <c r="E122" s="32" t="s">
        <v>178</v>
      </c>
      <c r="F122" s="32" t="s">
        <v>463</v>
      </c>
      <c r="G122" s="32" t="s">
        <v>370</v>
      </c>
      <c r="H122" s="94" t="s">
        <v>464</v>
      </c>
      <c r="I122" s="94" t="s">
        <v>183</v>
      </c>
      <c r="J122" s="94" t="s">
        <v>550</v>
      </c>
      <c r="K122" s="94">
        <v>3.63</v>
      </c>
      <c r="L122" s="94" t="s">
        <v>184</v>
      </c>
      <c r="M122" s="32">
        <v>3.3000000000000002E-2</v>
      </c>
      <c r="N122" s="32">
        <v>9.5999999999999992E-3</v>
      </c>
      <c r="O122" s="105">
        <v>233723.79363961722</v>
      </c>
      <c r="P122" s="94">
        <v>108.75000000000001</v>
      </c>
      <c r="Q122" s="125">
        <v>0</v>
      </c>
      <c r="R122" s="125">
        <v>254.17462558428733</v>
      </c>
      <c r="S122" s="32">
        <v>3.8952623364122779E-4</v>
      </c>
      <c r="T122" s="32">
        <v>5.1583175755269819E-3</v>
      </c>
      <c r="U122" s="32">
        <v>1.5237264168781925E-3</v>
      </c>
    </row>
    <row r="123" spans="2:21" x14ac:dyDescent="0.2">
      <c r="B123" s="23" t="s">
        <v>845</v>
      </c>
      <c r="C123" s="32" t="s">
        <v>846</v>
      </c>
      <c r="D123" s="32" t="s">
        <v>271</v>
      </c>
      <c r="E123" s="32" t="s">
        <v>178</v>
      </c>
      <c r="F123" s="32" t="s">
        <v>847</v>
      </c>
      <c r="G123" s="32" t="s">
        <v>394</v>
      </c>
      <c r="H123" s="94" t="s">
        <v>418</v>
      </c>
      <c r="I123" s="94" t="s">
        <v>183</v>
      </c>
      <c r="J123" s="94" t="s">
        <v>848</v>
      </c>
      <c r="K123" s="94">
        <v>2.37</v>
      </c>
      <c r="L123" s="94" t="s">
        <v>184</v>
      </c>
      <c r="M123" s="32">
        <v>4.2999999999999997E-2</v>
      </c>
      <c r="N123" s="32">
        <v>4.5999999999999999E-3</v>
      </c>
      <c r="O123" s="105">
        <v>69361.194813554714</v>
      </c>
      <c r="P123" s="94">
        <v>110.99</v>
      </c>
      <c r="Q123" s="125">
        <v>0</v>
      </c>
      <c r="R123" s="125">
        <v>76.983990123564382</v>
      </c>
      <c r="S123" s="32">
        <v>5.7800995677962264E-4</v>
      </c>
      <c r="T123" s="32">
        <v>1.5623426940266781E-3</v>
      </c>
      <c r="U123" s="32">
        <v>4.6150373648948684E-4</v>
      </c>
    </row>
    <row r="124" spans="2:21" x14ac:dyDescent="0.2">
      <c r="B124" s="23" t="s">
        <v>517</v>
      </c>
      <c r="C124" s="32" t="s">
        <v>518</v>
      </c>
      <c r="D124" s="32" t="s">
        <v>271</v>
      </c>
      <c r="E124" s="32" t="s">
        <v>178</v>
      </c>
      <c r="F124" s="32" t="s">
        <v>519</v>
      </c>
      <c r="G124" s="32" t="s">
        <v>370</v>
      </c>
      <c r="H124" s="94" t="s">
        <v>418</v>
      </c>
      <c r="I124" s="94" t="s">
        <v>183</v>
      </c>
      <c r="J124" s="94" t="s">
        <v>520</v>
      </c>
      <c r="K124" s="94">
        <v>1.07</v>
      </c>
      <c r="L124" s="94" t="s">
        <v>184</v>
      </c>
      <c r="M124" s="32">
        <v>4.8000000000000001E-2</v>
      </c>
      <c r="N124" s="32">
        <v>3.3E-3</v>
      </c>
      <c r="O124" s="105">
        <v>36558.367488598946</v>
      </c>
      <c r="P124" s="94">
        <v>109.26</v>
      </c>
      <c r="Q124" s="125">
        <v>0</v>
      </c>
      <c r="R124" s="125">
        <v>39.943672326760698</v>
      </c>
      <c r="S124" s="32">
        <v>1.1397505249227914E-4</v>
      </c>
      <c r="T124" s="32">
        <v>8.1063224356317347E-4</v>
      </c>
      <c r="U124" s="32">
        <v>2.3945438523417328E-4</v>
      </c>
    </row>
    <row r="125" spans="2:21" x14ac:dyDescent="0.2">
      <c r="B125" s="23" t="s">
        <v>562</v>
      </c>
      <c r="C125" s="32" t="s">
        <v>563</v>
      </c>
      <c r="D125" s="32" t="s">
        <v>271</v>
      </c>
      <c r="E125" s="32" t="s">
        <v>178</v>
      </c>
      <c r="F125" s="32" t="s">
        <v>519</v>
      </c>
      <c r="G125" s="32" t="s">
        <v>370</v>
      </c>
      <c r="H125" s="94" t="s">
        <v>418</v>
      </c>
      <c r="I125" s="94" t="s">
        <v>183</v>
      </c>
      <c r="J125" s="94" t="s">
        <v>564</v>
      </c>
      <c r="K125" s="94">
        <v>2.38</v>
      </c>
      <c r="L125" s="94" t="s">
        <v>184</v>
      </c>
      <c r="M125" s="32">
        <v>1.8500000000000003E-2</v>
      </c>
      <c r="N125" s="32">
        <v>7.8000000000000005E-3</v>
      </c>
      <c r="O125" s="105">
        <v>28489.073112070593</v>
      </c>
      <c r="P125" s="94">
        <v>102.88999999999999</v>
      </c>
      <c r="Q125" s="125">
        <v>0</v>
      </c>
      <c r="R125" s="125">
        <v>29.312407313233113</v>
      </c>
      <c r="S125" s="32">
        <v>1.8942202867068214E-4</v>
      </c>
      <c r="T125" s="32">
        <v>5.9487726391757925E-4</v>
      </c>
      <c r="U125" s="32">
        <v>1.7572206219560526E-4</v>
      </c>
    </row>
    <row r="126" spans="2:21" x14ac:dyDescent="0.2">
      <c r="B126" s="23" t="s">
        <v>405</v>
      </c>
      <c r="C126" s="32" t="s">
        <v>406</v>
      </c>
      <c r="D126" s="32" t="s">
        <v>271</v>
      </c>
      <c r="E126" s="32" t="s">
        <v>178</v>
      </c>
      <c r="F126" s="32" t="s">
        <v>407</v>
      </c>
      <c r="G126" s="32" t="s">
        <v>370</v>
      </c>
      <c r="H126" s="94" t="s">
        <v>399</v>
      </c>
      <c r="I126" s="94" t="s">
        <v>188</v>
      </c>
      <c r="J126" s="94" t="s">
        <v>408</v>
      </c>
      <c r="K126" s="94">
        <v>1.39</v>
      </c>
      <c r="L126" s="94" t="s">
        <v>184</v>
      </c>
      <c r="M126" s="32">
        <v>4.8499999999999995E-2</v>
      </c>
      <c r="N126" s="32">
        <v>4.8999999999999998E-3</v>
      </c>
      <c r="O126" s="105">
        <v>17459.639469634498</v>
      </c>
      <c r="P126" s="94">
        <v>129.03</v>
      </c>
      <c r="Q126" s="125">
        <v>0</v>
      </c>
      <c r="R126" s="125">
        <v>22.528172800117012</v>
      </c>
      <c r="S126" s="32">
        <v>1.283691738225712E-4</v>
      </c>
      <c r="T126" s="32">
        <v>4.5719540033635925E-4</v>
      </c>
      <c r="U126" s="32">
        <v>1.350519232225716E-4</v>
      </c>
    </row>
    <row r="127" spans="2:21" x14ac:dyDescent="0.2">
      <c r="B127" s="23" t="s">
        <v>487</v>
      </c>
      <c r="C127" s="32" t="s">
        <v>488</v>
      </c>
      <c r="D127" s="32" t="s">
        <v>271</v>
      </c>
      <c r="E127" s="32" t="s">
        <v>178</v>
      </c>
      <c r="F127" s="32" t="s">
        <v>407</v>
      </c>
      <c r="G127" s="32" t="s">
        <v>370</v>
      </c>
      <c r="H127" s="94" t="s">
        <v>399</v>
      </c>
      <c r="I127" s="94" t="s">
        <v>188</v>
      </c>
      <c r="J127" s="94" t="s">
        <v>489</v>
      </c>
      <c r="K127" s="94">
        <v>1.49</v>
      </c>
      <c r="L127" s="94" t="s">
        <v>184</v>
      </c>
      <c r="M127" s="32">
        <v>5.5E-2</v>
      </c>
      <c r="N127" s="32">
        <v>6.0000000000000001E-3</v>
      </c>
      <c r="O127" s="105">
        <v>18131.823013254063</v>
      </c>
      <c r="P127" s="94">
        <v>111.77</v>
      </c>
      <c r="Q127" s="125">
        <v>0.51940750390000001</v>
      </c>
      <c r="R127" s="125">
        <v>20.785346094338561</v>
      </c>
      <c r="S127" s="32">
        <v>5.4400909130675255E-4</v>
      </c>
      <c r="T127" s="32">
        <v>4.2182580509510036E-4</v>
      </c>
      <c r="U127" s="32">
        <v>1.246040231399774E-4</v>
      </c>
    </row>
    <row r="128" spans="2:21" x14ac:dyDescent="0.2">
      <c r="B128" s="23" t="s">
        <v>565</v>
      </c>
      <c r="C128" s="32" t="s">
        <v>566</v>
      </c>
      <c r="D128" s="32" t="s">
        <v>271</v>
      </c>
      <c r="E128" s="32" t="s">
        <v>178</v>
      </c>
      <c r="F128" s="32" t="s">
        <v>567</v>
      </c>
      <c r="G128" s="32" t="s">
        <v>370</v>
      </c>
      <c r="H128" s="94" t="s">
        <v>399</v>
      </c>
      <c r="I128" s="94" t="s">
        <v>188</v>
      </c>
      <c r="J128" s="94" t="s">
        <v>568</v>
      </c>
      <c r="K128" s="94">
        <v>3.7</v>
      </c>
      <c r="L128" s="94" t="s">
        <v>184</v>
      </c>
      <c r="M128" s="32">
        <v>2.4E-2</v>
      </c>
      <c r="N128" s="32">
        <v>1.46E-2</v>
      </c>
      <c r="O128" s="105">
        <v>12662.734881116148</v>
      </c>
      <c r="P128" s="94">
        <v>104.02</v>
      </c>
      <c r="Q128" s="125">
        <v>0</v>
      </c>
      <c r="R128" s="125">
        <v>13.171776818240046</v>
      </c>
      <c r="S128" s="32">
        <v>2.5195876384584276E-5</v>
      </c>
      <c r="T128" s="32">
        <v>2.6731310297500714E-4</v>
      </c>
      <c r="U128" s="32">
        <v>7.8962186917909448E-5</v>
      </c>
    </row>
    <row r="129" spans="2:21" x14ac:dyDescent="0.2">
      <c r="B129" s="23" t="s">
        <v>723</v>
      </c>
      <c r="C129" s="32" t="s">
        <v>724</v>
      </c>
      <c r="D129" s="32" t="s">
        <v>271</v>
      </c>
      <c r="E129" s="32" t="s">
        <v>178</v>
      </c>
      <c r="F129" s="32" t="s">
        <v>725</v>
      </c>
      <c r="G129" s="32" t="s">
        <v>370</v>
      </c>
      <c r="H129" s="94" t="s">
        <v>418</v>
      </c>
      <c r="I129" s="94" t="s">
        <v>183</v>
      </c>
      <c r="J129" s="94" t="s">
        <v>726</v>
      </c>
      <c r="K129" s="94">
        <v>7.48</v>
      </c>
      <c r="L129" s="94" t="s">
        <v>184</v>
      </c>
      <c r="M129" s="32">
        <v>1.9E-2</v>
      </c>
      <c r="N129" s="32">
        <v>2.2200000000000001E-2</v>
      </c>
      <c r="O129" s="105">
        <v>122387.21198986832</v>
      </c>
      <c r="P129" s="94">
        <v>98.3</v>
      </c>
      <c r="Q129" s="125">
        <v>1.2369088150000001</v>
      </c>
      <c r="R129" s="125">
        <v>121.54353820409341</v>
      </c>
      <c r="S129" s="32">
        <v>4.6436186063844408E-4</v>
      </c>
      <c r="T129" s="32">
        <v>2.4666512948280225E-3</v>
      </c>
      <c r="U129" s="32">
        <v>7.2862938043753202E-4</v>
      </c>
    </row>
    <row r="130" spans="2:21" x14ac:dyDescent="0.2">
      <c r="B130" s="23" t="s">
        <v>817</v>
      </c>
      <c r="C130" s="32" t="s">
        <v>818</v>
      </c>
      <c r="D130" s="32" t="s">
        <v>271</v>
      </c>
      <c r="E130" s="32" t="s">
        <v>178</v>
      </c>
      <c r="F130" s="32" t="s">
        <v>772</v>
      </c>
      <c r="G130" s="32" t="s">
        <v>376</v>
      </c>
      <c r="H130" s="94" t="s">
        <v>399</v>
      </c>
      <c r="I130" s="94" t="s">
        <v>188</v>
      </c>
      <c r="J130" s="94" t="s">
        <v>819</v>
      </c>
      <c r="K130" s="94">
        <v>3.26</v>
      </c>
      <c r="L130" s="94" t="s">
        <v>184</v>
      </c>
      <c r="M130" s="32">
        <v>5.0999999999999997E-2</v>
      </c>
      <c r="N130" s="32">
        <v>8.8000000000000005E-3</v>
      </c>
      <c r="O130" s="105">
        <v>291965.74599346548</v>
      </c>
      <c r="P130" s="94">
        <v>138.36000000000001</v>
      </c>
      <c r="Q130" s="125">
        <v>4.49712406</v>
      </c>
      <c r="R130" s="125">
        <v>408.46093022444006</v>
      </c>
      <c r="S130" s="32">
        <v>2.5449351313453384E-4</v>
      </c>
      <c r="T130" s="32">
        <v>8.2894631612003E-3</v>
      </c>
      <c r="U130" s="32">
        <v>2.4486421813936341E-3</v>
      </c>
    </row>
    <row r="131" spans="2:21" x14ac:dyDescent="0.2">
      <c r="B131" s="23" t="s">
        <v>432</v>
      </c>
      <c r="C131" s="32" t="s">
        <v>433</v>
      </c>
      <c r="D131" s="32" t="s">
        <v>271</v>
      </c>
      <c r="E131" s="32" t="s">
        <v>178</v>
      </c>
      <c r="F131" s="32" t="s">
        <v>434</v>
      </c>
      <c r="G131" s="32" t="s">
        <v>412</v>
      </c>
      <c r="H131" s="94" t="s">
        <v>399</v>
      </c>
      <c r="I131" s="94" t="s">
        <v>188</v>
      </c>
      <c r="J131" s="94" t="s">
        <v>435</v>
      </c>
      <c r="K131" s="94">
        <v>1.65</v>
      </c>
      <c r="L131" s="94" t="s">
        <v>184</v>
      </c>
      <c r="M131" s="32">
        <v>4.9500000000000002E-2</v>
      </c>
      <c r="N131" s="32">
        <v>4.4000000000000003E-3</v>
      </c>
      <c r="O131" s="105">
        <v>276516.93349200336</v>
      </c>
      <c r="P131" s="94">
        <v>131.97999999999999</v>
      </c>
      <c r="Q131" s="125">
        <v>0</v>
      </c>
      <c r="R131" s="125">
        <v>364.94704882447928</v>
      </c>
      <c r="S131" s="32">
        <v>1.8702589576676749E-4</v>
      </c>
      <c r="T131" s="32">
        <v>7.4063757220476411E-3</v>
      </c>
      <c r="U131" s="32">
        <v>2.1877851015902924E-3</v>
      </c>
    </row>
    <row r="132" spans="2:21" x14ac:dyDescent="0.2">
      <c r="B132" s="23" t="s">
        <v>718</v>
      </c>
      <c r="C132" s="32" t="s">
        <v>719</v>
      </c>
      <c r="D132" s="32" t="s">
        <v>271</v>
      </c>
      <c r="E132" s="32" t="s">
        <v>178</v>
      </c>
      <c r="F132" s="32" t="s">
        <v>633</v>
      </c>
      <c r="G132" s="32" t="s">
        <v>370</v>
      </c>
      <c r="H132" s="94" t="s">
        <v>418</v>
      </c>
      <c r="I132" s="94" t="s">
        <v>183</v>
      </c>
      <c r="J132" s="94" t="s">
        <v>717</v>
      </c>
      <c r="K132" s="94">
        <v>7.28</v>
      </c>
      <c r="L132" s="94" t="s">
        <v>184</v>
      </c>
      <c r="M132" s="32">
        <v>2.6000000000000002E-2</v>
      </c>
      <c r="N132" s="32">
        <v>2.4500000000000001E-2</v>
      </c>
      <c r="O132" s="105">
        <v>86335.785734626799</v>
      </c>
      <c r="P132" s="94">
        <v>101.64</v>
      </c>
      <c r="Q132" s="125">
        <v>1.1279379810000001</v>
      </c>
      <c r="R132" s="125">
        <v>88.879630599919636</v>
      </c>
      <c r="S132" s="32">
        <v>1.4088507977126155E-4</v>
      </c>
      <c r="T132" s="32">
        <v>1.8037573954363011E-3</v>
      </c>
      <c r="U132" s="32">
        <v>5.3281573940024661E-4</v>
      </c>
    </row>
    <row r="133" spans="2:21" x14ac:dyDescent="0.2">
      <c r="B133" s="23" t="s">
        <v>631</v>
      </c>
      <c r="C133" s="32" t="s">
        <v>632</v>
      </c>
      <c r="D133" s="32" t="s">
        <v>271</v>
      </c>
      <c r="E133" s="32" t="s">
        <v>178</v>
      </c>
      <c r="F133" s="32" t="s">
        <v>633</v>
      </c>
      <c r="G133" s="32" t="s">
        <v>370</v>
      </c>
      <c r="H133" s="94" t="s">
        <v>418</v>
      </c>
      <c r="I133" s="94" t="s">
        <v>183</v>
      </c>
      <c r="J133" s="94" t="s">
        <v>634</v>
      </c>
      <c r="K133" s="94">
        <v>4.1100000000000003</v>
      </c>
      <c r="L133" s="94" t="s">
        <v>184</v>
      </c>
      <c r="M133" s="32">
        <v>4.9000000000000002E-2</v>
      </c>
      <c r="N133" s="32">
        <v>1.67E-2</v>
      </c>
      <c r="O133" s="105">
        <v>14894.682674319358</v>
      </c>
      <c r="P133" s="94">
        <v>111.6</v>
      </c>
      <c r="Q133" s="125">
        <v>0</v>
      </c>
      <c r="R133" s="125">
        <v>16.622465864540402</v>
      </c>
      <c r="S133" s="32">
        <v>1.0911535687100273E-4</v>
      </c>
      <c r="T133" s="32">
        <v>3.3734271318606638E-4</v>
      </c>
      <c r="U133" s="32">
        <v>9.9648382655164437E-5</v>
      </c>
    </row>
    <row r="134" spans="2:21" x14ac:dyDescent="0.2">
      <c r="B134" s="23" t="s">
        <v>714</v>
      </c>
      <c r="C134" s="32" t="s">
        <v>715</v>
      </c>
      <c r="D134" s="32" t="s">
        <v>271</v>
      </c>
      <c r="E134" s="32" t="s">
        <v>178</v>
      </c>
      <c r="F134" s="32" t="s">
        <v>716</v>
      </c>
      <c r="G134" s="32" t="s">
        <v>370</v>
      </c>
      <c r="H134" s="94" t="s">
        <v>399</v>
      </c>
      <c r="I134" s="94" t="s">
        <v>188</v>
      </c>
      <c r="J134" s="94" t="s">
        <v>717</v>
      </c>
      <c r="K134" s="94">
        <v>6.29</v>
      </c>
      <c r="L134" s="94" t="s">
        <v>184</v>
      </c>
      <c r="M134" s="32">
        <v>2.0499999999999997E-2</v>
      </c>
      <c r="N134" s="32">
        <v>1.9099999999999999E-2</v>
      </c>
      <c r="O134" s="105">
        <v>215000.44583923934</v>
      </c>
      <c r="P134" s="94">
        <v>102.92000000000002</v>
      </c>
      <c r="Q134" s="125">
        <v>0</v>
      </c>
      <c r="R134" s="125">
        <v>221.27845885774514</v>
      </c>
      <c r="S134" s="32">
        <v>6.4804260144630556E-4</v>
      </c>
      <c r="T134" s="32">
        <v>4.4907101202079705E-3</v>
      </c>
      <c r="U134" s="32">
        <v>1.3265204285147325E-3</v>
      </c>
    </row>
    <row r="135" spans="2:21" x14ac:dyDescent="0.2">
      <c r="B135" s="23" t="s">
        <v>396</v>
      </c>
      <c r="C135" s="32" t="s">
        <v>397</v>
      </c>
      <c r="D135" s="32" t="s">
        <v>271</v>
      </c>
      <c r="E135" s="32" t="s">
        <v>178</v>
      </c>
      <c r="F135" s="32" t="s">
        <v>398</v>
      </c>
      <c r="G135" s="32" t="s">
        <v>370</v>
      </c>
      <c r="H135" s="94" t="s">
        <v>399</v>
      </c>
      <c r="I135" s="94" t="s">
        <v>188</v>
      </c>
      <c r="J135" s="94" t="s">
        <v>400</v>
      </c>
      <c r="K135" s="94">
        <v>4.5599999999999996</v>
      </c>
      <c r="L135" s="94" t="s">
        <v>184</v>
      </c>
      <c r="M135" s="32">
        <v>4.9500000000000002E-2</v>
      </c>
      <c r="N135" s="32">
        <v>1.78E-2</v>
      </c>
      <c r="O135" s="105">
        <v>92.746926669712025</v>
      </c>
      <c r="P135" s="94">
        <v>139</v>
      </c>
      <c r="Q135" s="125">
        <v>2.773131824E-3</v>
      </c>
      <c r="R135" s="125">
        <v>0.13169135989445191</v>
      </c>
      <c r="S135" s="32">
        <v>5.7405035435091144E-8</v>
      </c>
      <c r="T135" s="32">
        <v>2.6725950898011042E-6</v>
      </c>
      <c r="U135" s="32">
        <v>7.8946355673591002E-7</v>
      </c>
    </row>
    <row r="136" spans="2:21" x14ac:dyDescent="0.2">
      <c r="B136" s="23" t="s">
        <v>415</v>
      </c>
      <c r="C136" s="32" t="s">
        <v>416</v>
      </c>
      <c r="D136" s="32" t="s">
        <v>271</v>
      </c>
      <c r="E136" s="32" t="s">
        <v>178</v>
      </c>
      <c r="F136" s="32" t="s">
        <v>417</v>
      </c>
      <c r="G136" s="32" t="s">
        <v>412</v>
      </c>
      <c r="H136" s="94" t="s">
        <v>418</v>
      </c>
      <c r="I136" s="94" t="s">
        <v>183</v>
      </c>
      <c r="J136" s="94" t="s">
        <v>414</v>
      </c>
      <c r="K136" s="94">
        <v>1.93</v>
      </c>
      <c r="L136" s="94" t="s">
        <v>184</v>
      </c>
      <c r="M136" s="32">
        <v>4.5999999999999999E-2</v>
      </c>
      <c r="N136" s="32">
        <v>1.04E-2</v>
      </c>
      <c r="O136" s="105">
        <v>56572.415844835399</v>
      </c>
      <c r="P136" s="94">
        <v>131.25</v>
      </c>
      <c r="Q136" s="125">
        <v>0</v>
      </c>
      <c r="R136" s="125">
        <v>74.251295812394858</v>
      </c>
      <c r="S136" s="32">
        <v>1.0324267477845217E-4</v>
      </c>
      <c r="T136" s="32">
        <v>1.5068843450217579E-3</v>
      </c>
      <c r="U136" s="32">
        <v>4.4512177663960022E-4</v>
      </c>
    </row>
    <row r="137" spans="2:21" x14ac:dyDescent="0.2">
      <c r="B137" s="23" t="s">
        <v>466</v>
      </c>
      <c r="C137" s="32" t="s">
        <v>467</v>
      </c>
      <c r="D137" s="32" t="s">
        <v>271</v>
      </c>
      <c r="E137" s="32" t="s">
        <v>178</v>
      </c>
      <c r="F137" s="32" t="s">
        <v>417</v>
      </c>
      <c r="G137" s="32" t="s">
        <v>412</v>
      </c>
      <c r="H137" s="94" t="s">
        <v>418</v>
      </c>
      <c r="I137" s="94" t="s">
        <v>183</v>
      </c>
      <c r="J137" s="94" t="s">
        <v>468</v>
      </c>
      <c r="K137" s="94">
        <v>2.66</v>
      </c>
      <c r="L137" s="94" t="s">
        <v>184</v>
      </c>
      <c r="M137" s="32">
        <v>6.0999999999999999E-2</v>
      </c>
      <c r="N137" s="32">
        <v>1.41E-2</v>
      </c>
      <c r="O137" s="105">
        <v>3466.1096030217977</v>
      </c>
      <c r="P137" s="94">
        <v>124.03</v>
      </c>
      <c r="Q137" s="125">
        <v>0</v>
      </c>
      <c r="R137" s="125">
        <v>4.2990157453590045</v>
      </c>
      <c r="S137" s="32">
        <v>4.8939703153344426E-6</v>
      </c>
      <c r="T137" s="32">
        <v>8.7245878402597888E-5</v>
      </c>
      <c r="U137" s="32">
        <v>2.5771745872432008E-5</v>
      </c>
    </row>
    <row r="138" spans="2:21" x14ac:dyDescent="0.2">
      <c r="B138" s="23" t="s">
        <v>419</v>
      </c>
      <c r="C138" s="32" t="s">
        <v>420</v>
      </c>
      <c r="D138" s="32" t="s">
        <v>271</v>
      </c>
      <c r="E138" s="32" t="s">
        <v>178</v>
      </c>
      <c r="F138" s="32" t="s">
        <v>417</v>
      </c>
      <c r="G138" s="32" t="s">
        <v>412</v>
      </c>
      <c r="H138" s="94" t="s">
        <v>418</v>
      </c>
      <c r="I138" s="94" t="s">
        <v>183</v>
      </c>
      <c r="J138" s="94" t="s">
        <v>421</v>
      </c>
      <c r="K138" s="94">
        <v>2.1800000000000002</v>
      </c>
      <c r="L138" s="94" t="s">
        <v>184</v>
      </c>
      <c r="M138" s="32">
        <v>4.4999999999999998E-2</v>
      </c>
      <c r="N138" s="32">
        <v>1.1200000000000002E-2</v>
      </c>
      <c r="O138" s="105">
        <v>200.79613333578752</v>
      </c>
      <c r="P138" s="94">
        <v>129.49</v>
      </c>
      <c r="Q138" s="125">
        <v>5.4432970980000002E-3</v>
      </c>
      <c r="R138" s="125">
        <v>0.26545421546316211</v>
      </c>
      <c r="S138" s="32">
        <v>5.3545635556210003E-7</v>
      </c>
      <c r="T138" s="32">
        <v>5.3872299092549661E-6</v>
      </c>
      <c r="U138" s="32">
        <v>1.5913453187669413E-6</v>
      </c>
    </row>
    <row r="139" spans="2:21" x14ac:dyDescent="0.2">
      <c r="B139" s="23" t="s">
        <v>608</v>
      </c>
      <c r="C139" s="32" t="s">
        <v>609</v>
      </c>
      <c r="D139" s="32" t="s">
        <v>271</v>
      </c>
      <c r="E139" s="32" t="s">
        <v>178</v>
      </c>
      <c r="F139" s="32" t="s">
        <v>535</v>
      </c>
      <c r="G139" s="32" t="s">
        <v>370</v>
      </c>
      <c r="H139" s="94" t="s">
        <v>418</v>
      </c>
      <c r="I139" s="94" t="s">
        <v>183</v>
      </c>
      <c r="J139" s="94" t="s">
        <v>610</v>
      </c>
      <c r="K139" s="94">
        <v>6.66</v>
      </c>
      <c r="L139" s="94" t="s">
        <v>184</v>
      </c>
      <c r="M139" s="32">
        <v>3.9E-2</v>
      </c>
      <c r="N139" s="32">
        <v>3.8100000000000002E-2</v>
      </c>
      <c r="O139" s="105">
        <v>179850.51939025937</v>
      </c>
      <c r="P139" s="94">
        <v>101.9</v>
      </c>
      <c r="Q139" s="125">
        <v>0</v>
      </c>
      <c r="R139" s="125">
        <v>183.26767924782558</v>
      </c>
      <c r="S139" s="32">
        <v>9.895997155336807E-5</v>
      </c>
      <c r="T139" s="32">
        <v>3.7193047445902888E-3</v>
      </c>
      <c r="U139" s="32">
        <v>1.0986533513640156E-3</v>
      </c>
    </row>
    <row r="140" spans="2:21" x14ac:dyDescent="0.2">
      <c r="B140" s="23" t="s">
        <v>533</v>
      </c>
      <c r="C140" s="32" t="s">
        <v>534</v>
      </c>
      <c r="D140" s="32" t="s">
        <v>271</v>
      </c>
      <c r="E140" s="32" t="s">
        <v>178</v>
      </c>
      <c r="F140" s="32" t="s">
        <v>535</v>
      </c>
      <c r="G140" s="32" t="s">
        <v>370</v>
      </c>
      <c r="H140" s="94" t="s">
        <v>418</v>
      </c>
      <c r="I140" s="94" t="s">
        <v>183</v>
      </c>
      <c r="J140" s="94" t="s">
        <v>536</v>
      </c>
      <c r="K140" s="94">
        <v>4.2699999999999996</v>
      </c>
      <c r="L140" s="94" t="s">
        <v>184</v>
      </c>
      <c r="M140" s="32">
        <v>4.3400000000000001E-2</v>
      </c>
      <c r="N140" s="32">
        <v>2.9100000000000001E-2</v>
      </c>
      <c r="O140" s="105">
        <v>128048.44491471784</v>
      </c>
      <c r="P140" s="94">
        <v>107.32</v>
      </c>
      <c r="Q140" s="125">
        <v>0</v>
      </c>
      <c r="R140" s="125">
        <v>137.42159109554501</v>
      </c>
      <c r="S140" s="32">
        <v>7.9472124874631957E-5</v>
      </c>
      <c r="T140" s="32">
        <v>2.7888866049296654E-3</v>
      </c>
      <c r="U140" s="32">
        <v>8.2381515511381273E-4</v>
      </c>
    </row>
    <row r="141" spans="2:21" x14ac:dyDescent="0.2">
      <c r="B141" s="23" t="s">
        <v>734</v>
      </c>
      <c r="C141" s="32" t="s">
        <v>735</v>
      </c>
      <c r="D141" s="32" t="s">
        <v>271</v>
      </c>
      <c r="E141" s="32" t="s">
        <v>178</v>
      </c>
      <c r="F141" s="32" t="s">
        <v>736</v>
      </c>
      <c r="G141" s="32" t="s">
        <v>370</v>
      </c>
      <c r="H141" s="94" t="s">
        <v>510</v>
      </c>
      <c r="I141" s="94" t="s">
        <v>183</v>
      </c>
      <c r="J141" s="94" t="s">
        <v>737</v>
      </c>
      <c r="K141" s="94">
        <v>6.47</v>
      </c>
      <c r="L141" s="94" t="s">
        <v>184</v>
      </c>
      <c r="M141" s="32">
        <v>2.8500000000000001E-2</v>
      </c>
      <c r="N141" s="32">
        <v>2.8999999999999998E-2</v>
      </c>
      <c r="O141" s="105">
        <v>86427.065837324742</v>
      </c>
      <c r="P141" s="94">
        <v>101.75</v>
      </c>
      <c r="Q141" s="125">
        <v>0</v>
      </c>
      <c r="R141" s="125">
        <v>87.939539489477937</v>
      </c>
      <c r="S141" s="32">
        <v>3.9285029926056699E-4</v>
      </c>
      <c r="T141" s="32">
        <v>1.7846788249989856E-3</v>
      </c>
      <c r="U141" s="32">
        <v>5.2718007983761517E-4</v>
      </c>
    </row>
    <row r="142" spans="2:21" x14ac:dyDescent="0.2">
      <c r="B142" s="23" t="s">
        <v>507</v>
      </c>
      <c r="C142" s="32" t="s">
        <v>508</v>
      </c>
      <c r="D142" s="32" t="s">
        <v>271</v>
      </c>
      <c r="E142" s="32" t="s">
        <v>178</v>
      </c>
      <c r="F142" s="32" t="s">
        <v>509</v>
      </c>
      <c r="G142" s="32" t="s">
        <v>370</v>
      </c>
      <c r="H142" s="94" t="s">
        <v>510</v>
      </c>
      <c r="I142" s="94" t="s">
        <v>183</v>
      </c>
      <c r="J142" s="94" t="s">
        <v>511</v>
      </c>
      <c r="K142" s="94">
        <v>0.38</v>
      </c>
      <c r="L142" s="94" t="s">
        <v>184</v>
      </c>
      <c r="M142" s="32">
        <v>5.9000000000000004E-2</v>
      </c>
      <c r="N142" s="32">
        <v>2.8000000000000004E-3</v>
      </c>
      <c r="O142" s="105">
        <v>458.80780593408264</v>
      </c>
      <c r="P142" s="94">
        <v>110.99</v>
      </c>
      <c r="Q142" s="125">
        <v>0</v>
      </c>
      <c r="R142" s="125">
        <v>0.50923079472236166</v>
      </c>
      <c r="S142" s="32">
        <v>2.1579662453637682E-6</v>
      </c>
      <c r="T142" s="32">
        <v>1.0334525534866426E-5</v>
      </c>
      <c r="U142" s="32">
        <v>3.0527375123408276E-6</v>
      </c>
    </row>
    <row r="143" spans="2:21" x14ac:dyDescent="0.2">
      <c r="B143" s="23" t="s">
        <v>551</v>
      </c>
      <c r="C143" s="32" t="s">
        <v>552</v>
      </c>
      <c r="D143" s="32" t="s">
        <v>271</v>
      </c>
      <c r="E143" s="32" t="s">
        <v>178</v>
      </c>
      <c r="F143" s="32" t="s">
        <v>509</v>
      </c>
      <c r="G143" s="32" t="s">
        <v>370</v>
      </c>
      <c r="H143" s="94" t="s">
        <v>510</v>
      </c>
      <c r="I143" s="94" t="s">
        <v>183</v>
      </c>
      <c r="J143" s="94" t="s">
        <v>553</v>
      </c>
      <c r="K143" s="94">
        <v>1.58</v>
      </c>
      <c r="L143" s="94" t="s">
        <v>184</v>
      </c>
      <c r="M143" s="32">
        <v>4.8000000000000001E-2</v>
      </c>
      <c r="N143" s="32">
        <v>1.1000000000000001E-3</v>
      </c>
      <c r="O143" s="105">
        <v>39.430924492573794</v>
      </c>
      <c r="P143" s="94">
        <v>107.37</v>
      </c>
      <c r="Q143" s="125">
        <v>9.4634218799999998E-4</v>
      </c>
      <c r="R143" s="125">
        <v>4.3283311371936167E-2</v>
      </c>
      <c r="S143" s="32">
        <v>1.9482221095333563E-7</v>
      </c>
      <c r="T143" s="32">
        <v>8.7840816235539808E-7</v>
      </c>
      <c r="U143" s="32">
        <v>2.5947485826240739E-7</v>
      </c>
    </row>
    <row r="144" spans="2:21" x14ac:dyDescent="0.2">
      <c r="B144" s="23" t="s">
        <v>622</v>
      </c>
      <c r="C144" s="32" t="s">
        <v>623</v>
      </c>
      <c r="D144" s="32" t="s">
        <v>271</v>
      </c>
      <c r="E144" s="32" t="s">
        <v>178</v>
      </c>
      <c r="F144" s="32" t="s">
        <v>509</v>
      </c>
      <c r="G144" s="32" t="s">
        <v>370</v>
      </c>
      <c r="H144" s="94" t="s">
        <v>510</v>
      </c>
      <c r="I144" s="94" t="s">
        <v>183</v>
      </c>
      <c r="J144" s="94" t="s">
        <v>624</v>
      </c>
      <c r="K144" s="94">
        <v>3.61</v>
      </c>
      <c r="L144" s="94" t="s">
        <v>184</v>
      </c>
      <c r="M144" s="32">
        <v>3.7000000000000005E-2</v>
      </c>
      <c r="N144" s="32">
        <v>2.12E-2</v>
      </c>
      <c r="O144" s="105">
        <v>16204.370319636679</v>
      </c>
      <c r="P144" s="94">
        <v>106.72</v>
      </c>
      <c r="Q144" s="125">
        <v>0</v>
      </c>
      <c r="R144" s="125">
        <v>17.293304006400135</v>
      </c>
      <c r="S144" s="32">
        <v>2.1309371121802389E-5</v>
      </c>
      <c r="T144" s="32">
        <v>3.5095696035780628E-4</v>
      </c>
      <c r="U144" s="32">
        <v>1.0366992412828128E-4</v>
      </c>
    </row>
    <row r="145" spans="2:21" x14ac:dyDescent="0.2">
      <c r="B145" s="23" t="s">
        <v>436</v>
      </c>
      <c r="C145" s="32" t="s">
        <v>437</v>
      </c>
      <c r="D145" s="32" t="s">
        <v>271</v>
      </c>
      <c r="E145" s="32" t="s">
        <v>178</v>
      </c>
      <c r="F145" s="32" t="s">
        <v>438</v>
      </c>
      <c r="G145" s="32" t="s">
        <v>429</v>
      </c>
      <c r="H145" s="94" t="s">
        <v>439</v>
      </c>
      <c r="I145" s="94" t="s">
        <v>188</v>
      </c>
      <c r="J145" s="94" t="s">
        <v>440</v>
      </c>
      <c r="K145" s="94">
        <v>1.24</v>
      </c>
      <c r="L145" s="94" t="s">
        <v>184</v>
      </c>
      <c r="M145" s="32">
        <v>4.8000000000000001E-2</v>
      </c>
      <c r="N145" s="32">
        <v>3.0999999999999999E-3</v>
      </c>
      <c r="O145" s="105">
        <v>48173.635058406864</v>
      </c>
      <c r="P145" s="94">
        <v>124.59</v>
      </c>
      <c r="Q145" s="125">
        <v>10.998858451</v>
      </c>
      <c r="R145" s="125">
        <v>59.014520002025719</v>
      </c>
      <c r="S145" s="32">
        <v>1.1773468561185817E-4</v>
      </c>
      <c r="T145" s="32">
        <v>1.197663358558937E-3</v>
      </c>
      <c r="U145" s="32">
        <v>3.537803307460912E-4</v>
      </c>
    </row>
    <row r="146" spans="2:21" x14ac:dyDescent="0.2">
      <c r="B146" s="23" t="s">
        <v>641</v>
      </c>
      <c r="C146" s="32" t="s">
        <v>642</v>
      </c>
      <c r="D146" s="32" t="s">
        <v>271</v>
      </c>
      <c r="E146" s="32" t="s">
        <v>178</v>
      </c>
      <c r="F146" s="32" t="s">
        <v>438</v>
      </c>
      <c r="G146" s="32" t="s">
        <v>429</v>
      </c>
      <c r="H146" s="94" t="s">
        <v>439</v>
      </c>
      <c r="I146" s="94" t="s">
        <v>188</v>
      </c>
      <c r="J146" s="94" t="s">
        <v>643</v>
      </c>
      <c r="K146" s="94">
        <v>1.22</v>
      </c>
      <c r="L146" s="94" t="s">
        <v>184</v>
      </c>
      <c r="M146" s="32">
        <v>5.6900000000000006E-2</v>
      </c>
      <c r="N146" s="32">
        <v>8.8000000000000005E-3</v>
      </c>
      <c r="O146" s="105">
        <v>48439.4173995038</v>
      </c>
      <c r="P146" s="94">
        <v>130.29</v>
      </c>
      <c r="Q146" s="125">
        <v>0</v>
      </c>
      <c r="R146" s="125">
        <v>63.111716945659687</v>
      </c>
      <c r="S146" s="32">
        <v>2.279501995270767E-4</v>
      </c>
      <c r="T146" s="32">
        <v>1.2808134486049397E-3</v>
      </c>
      <c r="U146" s="32">
        <v>3.7834221297102405E-4</v>
      </c>
    </row>
    <row r="147" spans="2:21" x14ac:dyDescent="0.2">
      <c r="B147" s="23" t="s">
        <v>694</v>
      </c>
      <c r="C147" s="32" t="s">
        <v>695</v>
      </c>
      <c r="D147" s="32" t="s">
        <v>271</v>
      </c>
      <c r="E147" s="32" t="s">
        <v>178</v>
      </c>
      <c r="F147" s="32" t="s">
        <v>696</v>
      </c>
      <c r="G147" s="32" t="s">
        <v>686</v>
      </c>
      <c r="H147" s="94" t="s">
        <v>697</v>
      </c>
      <c r="I147" s="94" t="s">
        <v>183</v>
      </c>
      <c r="J147" s="94" t="s">
        <v>698</v>
      </c>
      <c r="K147" s="94">
        <v>2.25</v>
      </c>
      <c r="L147" s="94" t="s">
        <v>184</v>
      </c>
      <c r="M147" s="32">
        <v>2.8500000000000001E-2</v>
      </c>
      <c r="N147" s="32">
        <v>2.6800000000000001E-2</v>
      </c>
      <c r="O147" s="105">
        <v>110426.64908210271</v>
      </c>
      <c r="P147" s="94">
        <v>101.98</v>
      </c>
      <c r="Q147" s="125">
        <v>0</v>
      </c>
      <c r="R147" s="125">
        <v>112.61309673392836</v>
      </c>
      <c r="S147" s="32">
        <v>3.0291911482857164E-4</v>
      </c>
      <c r="T147" s="32">
        <v>2.2854134820964309E-3</v>
      </c>
      <c r="U147" s="32">
        <v>6.7509315686212798E-4</v>
      </c>
    </row>
    <row r="148" spans="2:21" x14ac:dyDescent="0.2">
      <c r="B148" s="23" t="s">
        <v>473</v>
      </c>
      <c r="C148" s="32" t="s">
        <v>474</v>
      </c>
      <c r="D148" s="32" t="s">
        <v>271</v>
      </c>
      <c r="E148" s="32" t="s">
        <v>178</v>
      </c>
      <c r="F148" s="32" t="s">
        <v>475</v>
      </c>
      <c r="G148" s="32" t="s">
        <v>370</v>
      </c>
      <c r="H148" s="94" t="s">
        <v>430</v>
      </c>
      <c r="I148" s="94" t="s">
        <v>178</v>
      </c>
      <c r="J148" s="94" t="s">
        <v>476</v>
      </c>
      <c r="K148" s="94">
        <v>2.94</v>
      </c>
      <c r="L148" s="94" t="s">
        <v>184</v>
      </c>
      <c r="M148" s="32">
        <v>7.4999999999999997E-2</v>
      </c>
      <c r="N148" s="32">
        <v>0.1913</v>
      </c>
      <c r="O148" s="105">
        <v>84125.06054122826</v>
      </c>
      <c r="P148" s="94">
        <v>83.79</v>
      </c>
      <c r="Q148" s="125">
        <v>0</v>
      </c>
      <c r="R148" s="125">
        <v>70.48838821240966</v>
      </c>
      <c r="S148" s="32">
        <v>6.4167991322822032E-5</v>
      </c>
      <c r="T148" s="32">
        <v>1.4305184514418299E-3</v>
      </c>
      <c r="U148" s="32">
        <v>4.2256389266047021E-4</v>
      </c>
    </row>
    <row r="149" spans="2:21" x14ac:dyDescent="0.2">
      <c r="B149" s="23" t="s">
        <v>524</v>
      </c>
      <c r="C149" s="32" t="s">
        <v>525</v>
      </c>
      <c r="D149" s="32" t="s">
        <v>271</v>
      </c>
      <c r="E149" s="32" t="s">
        <v>178</v>
      </c>
      <c r="F149" s="32" t="s">
        <v>475</v>
      </c>
      <c r="G149" s="32" t="s">
        <v>370</v>
      </c>
      <c r="H149" s="94" t="s">
        <v>430</v>
      </c>
      <c r="I149" s="94" t="s">
        <v>178</v>
      </c>
      <c r="J149" s="94" t="s">
        <v>526</v>
      </c>
      <c r="K149" s="94">
        <v>3.02</v>
      </c>
      <c r="L149" s="94" t="s">
        <v>184</v>
      </c>
      <c r="M149" s="32">
        <v>6.8000000000000005E-2</v>
      </c>
      <c r="N149" s="32">
        <v>0.16469999999999999</v>
      </c>
      <c r="O149" s="105">
        <v>90043.130716594518</v>
      </c>
      <c r="P149" s="94">
        <v>78.150000000000006</v>
      </c>
      <c r="Q149" s="125">
        <v>0</v>
      </c>
      <c r="R149" s="125">
        <v>70.368706642292238</v>
      </c>
      <c r="S149" s="32">
        <v>8.8740814100593925E-5</v>
      </c>
      <c r="T149" s="32">
        <v>1.428089587643234E-3</v>
      </c>
      <c r="U149" s="32">
        <v>4.2184642540903956E-4</v>
      </c>
    </row>
    <row r="150" spans="2:21" x14ac:dyDescent="0.2">
      <c r="B150" s="23" t="s">
        <v>619</v>
      </c>
      <c r="C150" s="32" t="s">
        <v>620</v>
      </c>
      <c r="D150" s="32" t="s">
        <v>271</v>
      </c>
      <c r="E150" s="32" t="s">
        <v>178</v>
      </c>
      <c r="F150" s="32" t="s">
        <v>475</v>
      </c>
      <c r="G150" s="32" t="s">
        <v>370</v>
      </c>
      <c r="H150" s="94" t="s">
        <v>430</v>
      </c>
      <c r="I150" s="94" t="s">
        <v>178</v>
      </c>
      <c r="J150" s="94" t="s">
        <v>621</v>
      </c>
      <c r="K150" s="94">
        <v>2.92</v>
      </c>
      <c r="L150" s="94" t="s">
        <v>184</v>
      </c>
      <c r="M150" s="32">
        <v>6.7000000000000004E-2</v>
      </c>
      <c r="N150" s="32">
        <v>0.27399999999999997</v>
      </c>
      <c r="O150" s="105">
        <v>55645.765624398926</v>
      </c>
      <c r="P150" s="94">
        <v>59.4</v>
      </c>
      <c r="Q150" s="125">
        <v>0</v>
      </c>
      <c r="R150" s="125">
        <v>33.053584766641983</v>
      </c>
      <c r="S150" s="32">
        <v>1.6809663482145166E-4</v>
      </c>
      <c r="T150" s="32">
        <v>6.7080215754817781E-4</v>
      </c>
      <c r="U150" s="32">
        <v>1.9814967826028523E-4</v>
      </c>
    </row>
    <row r="151" spans="2:21" x14ac:dyDescent="0.2">
      <c r="B151" s="23" t="s">
        <v>730</v>
      </c>
      <c r="C151" s="32" t="s">
        <v>731</v>
      </c>
      <c r="D151" s="32" t="s">
        <v>271</v>
      </c>
      <c r="E151" s="32" t="s">
        <v>178</v>
      </c>
      <c r="F151" s="32" t="s">
        <v>732</v>
      </c>
      <c r="G151" s="32" t="s">
        <v>370</v>
      </c>
      <c r="H151" s="94" t="s">
        <v>430</v>
      </c>
      <c r="I151" s="94" t="s">
        <v>178</v>
      </c>
      <c r="J151" s="94" t="s">
        <v>733</v>
      </c>
      <c r="K151" s="94">
        <v>3.91</v>
      </c>
      <c r="L151" s="94" t="s">
        <v>184</v>
      </c>
      <c r="M151" s="32">
        <v>2.1000000000000001E-2</v>
      </c>
      <c r="N151" s="32">
        <v>1.5600000000000001E-2</v>
      </c>
      <c r="O151" s="105">
        <v>24290.380294759834</v>
      </c>
      <c r="P151" s="94">
        <v>104.1</v>
      </c>
      <c r="Q151" s="125">
        <v>0</v>
      </c>
      <c r="R151" s="125">
        <v>25.286285886844986</v>
      </c>
      <c r="S151" s="32">
        <v>8.6976876811875915E-5</v>
      </c>
      <c r="T151" s="32">
        <v>5.1316960774535952E-4</v>
      </c>
      <c r="U151" s="32">
        <v>1.5158626358532048E-4</v>
      </c>
    </row>
    <row r="152" spans="2:21" x14ac:dyDescent="0.2">
      <c r="B152" s="23" t="s">
        <v>426</v>
      </c>
      <c r="C152" s="32" t="s">
        <v>427</v>
      </c>
      <c r="D152" s="32" t="s">
        <v>271</v>
      </c>
      <c r="E152" s="32" t="s">
        <v>178</v>
      </c>
      <c r="F152" s="32" t="s">
        <v>428</v>
      </c>
      <c r="G152" s="32" t="s">
        <v>429</v>
      </c>
      <c r="H152" s="94" t="s">
        <v>430</v>
      </c>
      <c r="I152" s="94" t="s">
        <v>178</v>
      </c>
      <c r="J152" s="94" t="s">
        <v>431</v>
      </c>
      <c r="K152" s="94">
        <v>5</v>
      </c>
      <c r="L152" s="94" t="s">
        <v>184</v>
      </c>
      <c r="M152" s="32">
        <v>5.0999999999999997E-2</v>
      </c>
      <c r="N152" s="32">
        <v>0.19339999999999999</v>
      </c>
      <c r="O152" s="105">
        <v>86335.783552044086</v>
      </c>
      <c r="P152" s="94">
        <v>69.900000000000006</v>
      </c>
      <c r="Q152" s="125">
        <v>0</v>
      </c>
      <c r="R152" s="125">
        <v>60.348712691067185</v>
      </c>
      <c r="S152" s="32">
        <v>4.0778001380693276E-4</v>
      </c>
      <c r="T152" s="32">
        <v>1.2247399779547624E-3</v>
      </c>
      <c r="U152" s="32">
        <v>3.6177855102801347E-4</v>
      </c>
    </row>
    <row r="153" spans="2:21" x14ac:dyDescent="0.2">
      <c r="B153" s="23" t="s">
        <v>409</v>
      </c>
      <c r="C153" s="32" t="s">
        <v>410</v>
      </c>
      <c r="D153" s="32" t="s">
        <v>271</v>
      </c>
      <c r="E153" s="32" t="s">
        <v>178</v>
      </c>
      <c r="F153" s="32" t="s">
        <v>411</v>
      </c>
      <c r="G153" s="32" t="s">
        <v>412</v>
      </c>
      <c r="H153" s="94" t="s">
        <v>413</v>
      </c>
      <c r="I153" s="94" t="s">
        <v>188</v>
      </c>
      <c r="J153" s="94" t="s">
        <v>414</v>
      </c>
      <c r="K153" s="94">
        <v>0.13</v>
      </c>
      <c r="L153" s="94" t="s">
        <v>184</v>
      </c>
      <c r="M153" s="32">
        <v>1.26E-2</v>
      </c>
      <c r="N153" s="32">
        <v>0.45</v>
      </c>
      <c r="O153" s="105">
        <v>555.52947250242096</v>
      </c>
      <c r="P153" s="94">
        <v>39.04</v>
      </c>
      <c r="Q153" s="125">
        <v>0</v>
      </c>
      <c r="R153" s="125">
        <v>0.21687871874960235</v>
      </c>
      <c r="S153" s="32">
        <v>1.8673259579913309E-6</v>
      </c>
      <c r="T153" s="32">
        <v>4.4014201028609872E-6</v>
      </c>
      <c r="U153" s="32">
        <v>1.3001448600850958E-6</v>
      </c>
    </row>
    <row r="154" spans="2:21" x14ac:dyDescent="0.2">
      <c r="B154" s="23" t="s">
        <v>455</v>
      </c>
      <c r="C154" s="32" t="s">
        <v>456</v>
      </c>
      <c r="D154" s="32" t="s">
        <v>271</v>
      </c>
      <c r="E154" s="32" t="s">
        <v>178</v>
      </c>
      <c r="F154" s="32" t="s">
        <v>411</v>
      </c>
      <c r="G154" s="32" t="s">
        <v>412</v>
      </c>
      <c r="H154" s="94" t="s">
        <v>413</v>
      </c>
      <c r="I154" s="94" t="s">
        <v>188</v>
      </c>
      <c r="J154" s="94" t="s">
        <v>457</v>
      </c>
      <c r="K154" s="94">
        <v>0.88</v>
      </c>
      <c r="L154" s="94" t="s">
        <v>184</v>
      </c>
      <c r="M154" s="32">
        <v>6.7799999999999999E-2</v>
      </c>
      <c r="N154" s="32">
        <v>0.45</v>
      </c>
      <c r="O154" s="105">
        <v>186168.73433060184</v>
      </c>
      <c r="P154" s="94">
        <v>57.8</v>
      </c>
      <c r="Q154" s="125">
        <v>0</v>
      </c>
      <c r="R154" s="125">
        <v>107.60552842723204</v>
      </c>
      <c r="S154" s="32">
        <v>2.4423020240194076E-4</v>
      </c>
      <c r="T154" s="32">
        <v>2.1837879655929445E-3</v>
      </c>
      <c r="U154" s="32">
        <v>6.4507377905958293E-4</v>
      </c>
    </row>
    <row r="155" spans="2:21" s="157" customFormat="1" x14ac:dyDescent="0.2">
      <c r="B155" s="133" t="s">
        <v>153</v>
      </c>
      <c r="C155" s="164" t="s">
        <v>178</v>
      </c>
      <c r="D155" s="164" t="s">
        <v>178</v>
      </c>
      <c r="E155" s="164" t="s">
        <v>178</v>
      </c>
      <c r="F155" s="164" t="s">
        <v>178</v>
      </c>
      <c r="G155" s="164" t="s">
        <v>178</v>
      </c>
      <c r="H155" s="165" t="s">
        <v>178</v>
      </c>
      <c r="I155" s="165" t="s">
        <v>178</v>
      </c>
      <c r="J155" s="165" t="s">
        <v>178</v>
      </c>
      <c r="K155" s="165" t="s">
        <v>178</v>
      </c>
      <c r="L155" s="165" t="s">
        <v>178</v>
      </c>
      <c r="M155" s="164" t="s">
        <v>178</v>
      </c>
      <c r="N155" s="164" t="s">
        <v>178</v>
      </c>
      <c r="O155" s="175" t="s">
        <v>178</v>
      </c>
      <c r="P155" s="165" t="s">
        <v>178</v>
      </c>
      <c r="Q155" s="166" t="s">
        <v>178</v>
      </c>
      <c r="R155" s="166">
        <v>10834.626620064613</v>
      </c>
      <c r="S155" s="164" t="s">
        <v>178</v>
      </c>
      <c r="T155" s="164">
        <v>0.21988207827621453</v>
      </c>
      <c r="U155" s="164">
        <v>6.495143549460862E-2</v>
      </c>
    </row>
    <row r="156" spans="2:21" x14ac:dyDescent="0.2">
      <c r="B156" s="23" t="s">
        <v>918</v>
      </c>
      <c r="C156" s="32" t="s">
        <v>919</v>
      </c>
      <c r="D156" s="32" t="s">
        <v>271</v>
      </c>
      <c r="E156" s="32" t="s">
        <v>178</v>
      </c>
      <c r="F156" s="32" t="s">
        <v>617</v>
      </c>
      <c r="G156" s="32" t="s">
        <v>376</v>
      </c>
      <c r="H156" s="94" t="s">
        <v>498</v>
      </c>
      <c r="I156" s="94" t="s">
        <v>183</v>
      </c>
      <c r="J156" s="94" t="s">
        <v>920</v>
      </c>
      <c r="K156" s="94">
        <v>5.31</v>
      </c>
      <c r="L156" s="94" t="s">
        <v>184</v>
      </c>
      <c r="M156" s="32">
        <v>3.0200000000000001E-2</v>
      </c>
      <c r="N156" s="32">
        <v>2.0799999999999999E-2</v>
      </c>
      <c r="O156" s="105">
        <v>3377.6045258588738</v>
      </c>
      <c r="P156" s="94">
        <v>105.83</v>
      </c>
      <c r="Q156" s="125">
        <v>0</v>
      </c>
      <c r="R156" s="125">
        <v>3.5745188716422542</v>
      </c>
      <c r="S156" s="32">
        <v>2.9370474137903249E-6</v>
      </c>
      <c r="T156" s="32">
        <v>7.2542660296083284E-5</v>
      </c>
      <c r="U156" s="32">
        <v>2.1428530955167191E-5</v>
      </c>
    </row>
    <row r="157" spans="2:21" x14ac:dyDescent="0.2">
      <c r="B157" s="23" t="s">
        <v>1076</v>
      </c>
      <c r="C157" s="32" t="s">
        <v>1077</v>
      </c>
      <c r="D157" s="32" t="s">
        <v>271</v>
      </c>
      <c r="E157" s="32" t="s">
        <v>178</v>
      </c>
      <c r="F157" s="32" t="s">
        <v>587</v>
      </c>
      <c r="G157" s="32" t="s">
        <v>376</v>
      </c>
      <c r="H157" s="94" t="s">
        <v>498</v>
      </c>
      <c r="I157" s="94" t="s">
        <v>183</v>
      </c>
      <c r="J157" s="94" t="s">
        <v>564</v>
      </c>
      <c r="K157" s="94">
        <v>1.9</v>
      </c>
      <c r="L157" s="94" t="s">
        <v>184</v>
      </c>
      <c r="M157" s="32">
        <v>2.7400000000000001E-2</v>
      </c>
      <c r="N157" s="32">
        <v>9.0000000000000011E-3</v>
      </c>
      <c r="O157" s="105">
        <v>176450</v>
      </c>
      <c r="P157" s="94">
        <v>103.69</v>
      </c>
      <c r="Q157" s="125">
        <v>0</v>
      </c>
      <c r="R157" s="125">
        <v>182.96101000000002</v>
      </c>
      <c r="S157" s="32">
        <v>8.5550436697525261E-5</v>
      </c>
      <c r="T157" s="32">
        <v>3.7130810809681007E-3</v>
      </c>
      <c r="U157" s="32">
        <v>1.096814930109015E-3</v>
      </c>
    </row>
    <row r="158" spans="2:21" x14ac:dyDescent="0.2">
      <c r="B158" s="23" t="s">
        <v>903</v>
      </c>
      <c r="C158" s="32" t="s">
        <v>904</v>
      </c>
      <c r="D158" s="32" t="s">
        <v>271</v>
      </c>
      <c r="E158" s="32" t="s">
        <v>178</v>
      </c>
      <c r="F158" s="32" t="s">
        <v>587</v>
      </c>
      <c r="G158" s="32" t="s">
        <v>376</v>
      </c>
      <c r="H158" s="94" t="s">
        <v>498</v>
      </c>
      <c r="I158" s="94" t="s">
        <v>183</v>
      </c>
      <c r="J158" s="94" t="s">
        <v>905</v>
      </c>
      <c r="K158" s="94">
        <v>6.38</v>
      </c>
      <c r="L158" s="94" t="s">
        <v>184</v>
      </c>
      <c r="M158" s="32">
        <v>2.98E-2</v>
      </c>
      <c r="N158" s="32">
        <v>2.4E-2</v>
      </c>
      <c r="O158" s="105">
        <v>812212.48824386019</v>
      </c>
      <c r="P158" s="94">
        <v>103.8</v>
      </c>
      <c r="Q158" s="125">
        <v>0</v>
      </c>
      <c r="R158" s="125">
        <v>843.07656280996571</v>
      </c>
      <c r="S158" s="32">
        <v>3.1950315633104149E-4</v>
      </c>
      <c r="T158" s="32">
        <v>1.7109719907959068E-2</v>
      </c>
      <c r="U158" s="32">
        <v>5.0540766107213834E-3</v>
      </c>
    </row>
    <row r="159" spans="2:21" x14ac:dyDescent="0.2">
      <c r="B159" s="23" t="s">
        <v>906</v>
      </c>
      <c r="C159" s="32" t="s">
        <v>907</v>
      </c>
      <c r="D159" s="32" t="s">
        <v>271</v>
      </c>
      <c r="E159" s="32" t="s">
        <v>178</v>
      </c>
      <c r="F159" s="32" t="s">
        <v>587</v>
      </c>
      <c r="G159" s="32" t="s">
        <v>376</v>
      </c>
      <c r="H159" s="94" t="s">
        <v>498</v>
      </c>
      <c r="I159" s="94" t="s">
        <v>183</v>
      </c>
      <c r="J159" s="94" t="s">
        <v>905</v>
      </c>
      <c r="K159" s="94">
        <v>3.8</v>
      </c>
      <c r="L159" s="94" t="s">
        <v>184</v>
      </c>
      <c r="M159" s="32">
        <v>2.4700000000000003E-2</v>
      </c>
      <c r="N159" s="32">
        <v>1.6500000000000001E-2</v>
      </c>
      <c r="O159" s="105">
        <v>928542.33348899707</v>
      </c>
      <c r="P159" s="94">
        <v>103.24</v>
      </c>
      <c r="Q159" s="125">
        <v>0</v>
      </c>
      <c r="R159" s="125">
        <v>958.62710508505347</v>
      </c>
      <c r="S159" s="32">
        <v>2.7873858409326198E-4</v>
      </c>
      <c r="T159" s="32">
        <v>1.9454747039243669E-2</v>
      </c>
      <c r="U159" s="32">
        <v>5.7467791704061445E-3</v>
      </c>
    </row>
    <row r="160" spans="2:21" x14ac:dyDescent="0.2">
      <c r="B160" s="23" t="s">
        <v>1065</v>
      </c>
      <c r="C160" s="32" t="s">
        <v>1066</v>
      </c>
      <c r="D160" s="32" t="s">
        <v>271</v>
      </c>
      <c r="E160" s="32" t="s">
        <v>178</v>
      </c>
      <c r="F160" s="32" t="s">
        <v>1067</v>
      </c>
      <c r="G160" s="32" t="s">
        <v>370</v>
      </c>
      <c r="H160" s="94" t="s">
        <v>498</v>
      </c>
      <c r="I160" s="94" t="s">
        <v>183</v>
      </c>
      <c r="J160" s="94" t="s">
        <v>1068</v>
      </c>
      <c r="K160" s="94">
        <v>4.74</v>
      </c>
      <c r="L160" s="94" t="s">
        <v>184</v>
      </c>
      <c r="M160" s="32">
        <v>1.44E-2</v>
      </c>
      <c r="N160" s="32">
        <v>1.8799999999999997E-2</v>
      </c>
      <c r="O160" s="105">
        <v>288871.2417038373</v>
      </c>
      <c r="P160" s="94">
        <v>98.4</v>
      </c>
      <c r="Q160" s="125">
        <v>0</v>
      </c>
      <c r="R160" s="125">
        <v>284.24930183657591</v>
      </c>
      <c r="S160" s="32">
        <v>2.8887124170383729E-4</v>
      </c>
      <c r="T160" s="32">
        <v>5.7686646183674932E-3</v>
      </c>
      <c r="U160" s="32">
        <v>1.7040181300235515E-3</v>
      </c>
    </row>
    <row r="161" spans="2:21" x14ac:dyDescent="0.2">
      <c r="B161" s="23" t="s">
        <v>871</v>
      </c>
      <c r="C161" s="32" t="s">
        <v>872</v>
      </c>
      <c r="D161" s="32" t="s">
        <v>271</v>
      </c>
      <c r="E161" s="32" t="s">
        <v>178</v>
      </c>
      <c r="F161" s="32" t="s">
        <v>497</v>
      </c>
      <c r="G161" s="32" t="s">
        <v>376</v>
      </c>
      <c r="H161" s="94" t="s">
        <v>498</v>
      </c>
      <c r="I161" s="94" t="s">
        <v>183</v>
      </c>
      <c r="J161" s="94" t="s">
        <v>873</v>
      </c>
      <c r="K161" s="94">
        <v>0.9</v>
      </c>
      <c r="L161" s="94" t="s">
        <v>184</v>
      </c>
      <c r="M161" s="32">
        <v>5.9000000000000004E-2</v>
      </c>
      <c r="N161" s="32">
        <v>4.3E-3</v>
      </c>
      <c r="O161" s="105">
        <v>1980.7212246204683</v>
      </c>
      <c r="P161" s="94">
        <v>105.49</v>
      </c>
      <c r="Q161" s="125">
        <v>0</v>
      </c>
      <c r="R161" s="125">
        <v>2.089462823556103</v>
      </c>
      <c r="S161" s="32">
        <v>3.6718932915390974E-6</v>
      </c>
      <c r="T161" s="32">
        <v>4.2404361888537646E-5</v>
      </c>
      <c r="U161" s="32">
        <v>1.252591478798719E-5</v>
      </c>
    </row>
    <row r="162" spans="2:21" x14ac:dyDescent="0.2">
      <c r="B162" s="23" t="s">
        <v>1092</v>
      </c>
      <c r="C162" s="32" t="s">
        <v>1093</v>
      </c>
      <c r="D162" s="32" t="s">
        <v>271</v>
      </c>
      <c r="E162" s="32" t="s">
        <v>178</v>
      </c>
      <c r="F162" s="32" t="s">
        <v>497</v>
      </c>
      <c r="G162" s="32" t="s">
        <v>376</v>
      </c>
      <c r="H162" s="94" t="s">
        <v>498</v>
      </c>
      <c r="I162" s="94" t="s">
        <v>183</v>
      </c>
      <c r="J162" s="94" t="s">
        <v>1094</v>
      </c>
      <c r="K162" s="94">
        <v>0.42</v>
      </c>
      <c r="L162" s="94" t="s">
        <v>184</v>
      </c>
      <c r="M162" s="32">
        <v>1.83E-2</v>
      </c>
      <c r="N162" s="32">
        <v>1.8E-3</v>
      </c>
      <c r="O162" s="105">
        <v>1061.3450388245319</v>
      </c>
      <c r="P162" s="94">
        <v>100.87000000000002</v>
      </c>
      <c r="Q162" s="125">
        <v>0</v>
      </c>
      <c r="R162" s="125">
        <v>1.0705787438719858</v>
      </c>
      <c r="S162" s="32">
        <v>1.6891710773352748E-6</v>
      </c>
      <c r="T162" s="32">
        <v>2.1726736639449378E-5</v>
      </c>
      <c r="U162" s="32">
        <v>6.4179070182010321E-6</v>
      </c>
    </row>
    <row r="163" spans="2:21" x14ac:dyDescent="0.2">
      <c r="B163" s="23" t="s">
        <v>866</v>
      </c>
      <c r="C163" s="32" t="s">
        <v>867</v>
      </c>
      <c r="D163" s="32" t="s">
        <v>271</v>
      </c>
      <c r="E163" s="32" t="s">
        <v>178</v>
      </c>
      <c r="F163" s="32" t="s">
        <v>868</v>
      </c>
      <c r="G163" s="32" t="s">
        <v>869</v>
      </c>
      <c r="H163" s="94" t="s">
        <v>665</v>
      </c>
      <c r="I163" s="94" t="s">
        <v>183</v>
      </c>
      <c r="J163" s="94" t="s">
        <v>870</v>
      </c>
      <c r="K163" s="94">
        <v>1.47</v>
      </c>
      <c r="L163" s="94" t="s">
        <v>184</v>
      </c>
      <c r="M163" s="32">
        <v>4.8399999999999999E-2</v>
      </c>
      <c r="N163" s="32">
        <v>8.3999999999999995E-3</v>
      </c>
      <c r="O163" s="105">
        <v>42635.315627223754</v>
      </c>
      <c r="P163" s="94">
        <v>105.93999999999998</v>
      </c>
      <c r="Q163" s="125">
        <v>15.243545088000001</v>
      </c>
      <c r="R163" s="125">
        <v>45.355448853899844</v>
      </c>
      <c r="S163" s="32">
        <v>1.0151265625529465E-4</v>
      </c>
      <c r="T163" s="32">
        <v>9.2046091710048942E-4</v>
      </c>
      <c r="U163" s="32">
        <v>2.7189691106729874E-4</v>
      </c>
    </row>
    <row r="164" spans="2:21" x14ac:dyDescent="0.2">
      <c r="B164" s="23" t="s">
        <v>900</v>
      </c>
      <c r="C164" s="32" t="s">
        <v>901</v>
      </c>
      <c r="D164" s="32" t="s">
        <v>271</v>
      </c>
      <c r="E164" s="32" t="s">
        <v>178</v>
      </c>
      <c r="F164" s="32" t="s">
        <v>375</v>
      </c>
      <c r="G164" s="32" t="s">
        <v>376</v>
      </c>
      <c r="H164" s="94" t="s">
        <v>665</v>
      </c>
      <c r="I164" s="94" t="s">
        <v>183</v>
      </c>
      <c r="J164" s="94" t="s">
        <v>902</v>
      </c>
      <c r="K164" s="94">
        <v>1.53</v>
      </c>
      <c r="L164" s="94" t="s">
        <v>184</v>
      </c>
      <c r="M164" s="32">
        <v>1.95E-2</v>
      </c>
      <c r="N164" s="32">
        <v>8.3000000000000001E-3</v>
      </c>
      <c r="O164" s="105">
        <v>61725.364991183276</v>
      </c>
      <c r="P164" s="94">
        <v>102.59</v>
      </c>
      <c r="Q164" s="125">
        <v>0</v>
      </c>
      <c r="R164" s="125">
        <v>63.324051944454929</v>
      </c>
      <c r="S164" s="32">
        <v>9.0110021884939095E-5</v>
      </c>
      <c r="T164" s="32">
        <v>1.2851226567080977E-3</v>
      </c>
      <c r="U164" s="32">
        <v>3.7961511913208704E-4</v>
      </c>
    </row>
    <row r="165" spans="2:21" x14ac:dyDescent="0.2">
      <c r="B165" s="23" t="s">
        <v>1074</v>
      </c>
      <c r="C165" s="32" t="s">
        <v>1075</v>
      </c>
      <c r="D165" s="32" t="s">
        <v>271</v>
      </c>
      <c r="E165" s="32" t="s">
        <v>178</v>
      </c>
      <c r="F165" s="32" t="s">
        <v>497</v>
      </c>
      <c r="G165" s="32" t="s">
        <v>376</v>
      </c>
      <c r="H165" s="94" t="s">
        <v>195</v>
      </c>
      <c r="I165" s="94" t="s">
        <v>188</v>
      </c>
      <c r="J165" s="94" t="s">
        <v>763</v>
      </c>
      <c r="K165" s="94">
        <v>1.71</v>
      </c>
      <c r="L165" s="94" t="s">
        <v>184</v>
      </c>
      <c r="M165" s="32">
        <v>6.0999999999999999E-2</v>
      </c>
      <c r="N165" s="32">
        <v>8.8000000000000005E-3</v>
      </c>
      <c r="O165" s="105">
        <v>27899.340514227126</v>
      </c>
      <c r="P165" s="94">
        <v>110.53</v>
      </c>
      <c r="Q165" s="125">
        <v>0</v>
      </c>
      <c r="R165" s="125">
        <v>30.837141078142672</v>
      </c>
      <c r="S165" s="32">
        <v>2.7144563663034253E-5</v>
      </c>
      <c r="T165" s="32">
        <v>6.2582079716544967E-4</v>
      </c>
      <c r="U165" s="32">
        <v>1.8486253839757928E-4</v>
      </c>
    </row>
    <row r="166" spans="2:21" x14ac:dyDescent="0.2">
      <c r="B166" s="23" t="s">
        <v>936</v>
      </c>
      <c r="C166" s="32" t="s">
        <v>937</v>
      </c>
      <c r="D166" s="32" t="s">
        <v>271</v>
      </c>
      <c r="E166" s="32" t="s">
        <v>178</v>
      </c>
      <c r="F166" s="32" t="s">
        <v>514</v>
      </c>
      <c r="G166" s="32" t="s">
        <v>370</v>
      </c>
      <c r="H166" s="94" t="s">
        <v>515</v>
      </c>
      <c r="I166" s="94" t="s">
        <v>183</v>
      </c>
      <c r="J166" s="94" t="s">
        <v>938</v>
      </c>
      <c r="K166" s="94">
        <v>4.96</v>
      </c>
      <c r="L166" s="94" t="s">
        <v>184</v>
      </c>
      <c r="M166" s="32">
        <v>3.39E-2</v>
      </c>
      <c r="N166" s="32">
        <v>2.6600000000000002E-2</v>
      </c>
      <c r="O166" s="105">
        <v>97126.696146011702</v>
      </c>
      <c r="P166" s="94">
        <v>105.24</v>
      </c>
      <c r="Q166" s="125">
        <v>0</v>
      </c>
      <c r="R166" s="125">
        <v>102.21613502406272</v>
      </c>
      <c r="S166" s="32">
        <v>8.9500130477634116E-5</v>
      </c>
      <c r="T166" s="32">
        <v>2.0744135437792354E-3</v>
      </c>
      <c r="U166" s="32">
        <v>6.1276543561074022E-4</v>
      </c>
    </row>
    <row r="167" spans="2:21" x14ac:dyDescent="0.2">
      <c r="B167" s="23" t="s">
        <v>1098</v>
      </c>
      <c r="C167" s="32" t="s">
        <v>1099</v>
      </c>
      <c r="D167" s="32" t="s">
        <v>271</v>
      </c>
      <c r="E167" s="32" t="s">
        <v>178</v>
      </c>
      <c r="F167" s="32" t="s">
        <v>492</v>
      </c>
      <c r="G167" s="32" t="s">
        <v>493</v>
      </c>
      <c r="H167" s="94" t="s">
        <v>386</v>
      </c>
      <c r="I167" s="94" t="s">
        <v>188</v>
      </c>
      <c r="J167" s="94" t="s">
        <v>494</v>
      </c>
      <c r="K167" s="94">
        <v>2.38</v>
      </c>
      <c r="L167" s="94" t="s">
        <v>184</v>
      </c>
      <c r="M167" s="32">
        <v>1.52E-2</v>
      </c>
      <c r="N167" s="32">
        <v>1.0800000000000001E-2</v>
      </c>
      <c r="O167" s="105">
        <v>102156.07927065498</v>
      </c>
      <c r="P167" s="94">
        <v>101.37</v>
      </c>
      <c r="Q167" s="125">
        <v>0</v>
      </c>
      <c r="R167" s="125">
        <v>103.55561755537909</v>
      </c>
      <c r="S167" s="32">
        <v>1.3922293187634493E-4</v>
      </c>
      <c r="T167" s="32">
        <v>2.1015975172680025E-3</v>
      </c>
      <c r="U167" s="32">
        <v>6.2079536744686205E-4</v>
      </c>
    </row>
    <row r="168" spans="2:21" x14ac:dyDescent="0.2">
      <c r="B168" s="23" t="s">
        <v>952</v>
      </c>
      <c r="C168" s="32" t="s">
        <v>953</v>
      </c>
      <c r="D168" s="32" t="s">
        <v>271</v>
      </c>
      <c r="E168" s="32" t="s">
        <v>178</v>
      </c>
      <c r="F168" s="32" t="s">
        <v>492</v>
      </c>
      <c r="G168" s="32" t="s">
        <v>493</v>
      </c>
      <c r="H168" s="94" t="s">
        <v>515</v>
      </c>
      <c r="I168" s="94" t="s">
        <v>183</v>
      </c>
      <c r="J168" s="94" t="s">
        <v>954</v>
      </c>
      <c r="K168" s="94">
        <v>5.62</v>
      </c>
      <c r="L168" s="94" t="s">
        <v>184</v>
      </c>
      <c r="M168" s="32">
        <v>3.6499999999999998E-2</v>
      </c>
      <c r="N168" s="32">
        <v>3.0200000000000001E-2</v>
      </c>
      <c r="O168" s="105">
        <v>492847.02252290497</v>
      </c>
      <c r="P168" s="94">
        <v>103.95</v>
      </c>
      <c r="Q168" s="125">
        <v>0</v>
      </c>
      <c r="R168" s="125">
        <v>512.31447991737423</v>
      </c>
      <c r="S168" s="32">
        <v>3.0900119784403509E-4</v>
      </c>
      <c r="T168" s="32">
        <v>1.0397107027815456E-2</v>
      </c>
      <c r="U168" s="32">
        <v>3.0712235928540793E-3</v>
      </c>
    </row>
    <row r="169" spans="2:21" x14ac:dyDescent="0.2">
      <c r="B169" s="23" t="s">
        <v>1072</v>
      </c>
      <c r="C169" s="32" t="s">
        <v>1073</v>
      </c>
      <c r="D169" s="32" t="s">
        <v>271</v>
      </c>
      <c r="E169" s="32" t="s">
        <v>178</v>
      </c>
      <c r="F169" s="32" t="s">
        <v>772</v>
      </c>
      <c r="G169" s="32" t="s">
        <v>376</v>
      </c>
      <c r="H169" s="94" t="s">
        <v>515</v>
      </c>
      <c r="I169" s="94" t="s">
        <v>183</v>
      </c>
      <c r="J169" s="94" t="s">
        <v>773</v>
      </c>
      <c r="K169" s="94">
        <v>2.33</v>
      </c>
      <c r="L169" s="94" t="s">
        <v>184</v>
      </c>
      <c r="M169" s="32">
        <v>6.4000000000000001E-2</v>
      </c>
      <c r="N169" s="32">
        <v>1.2199999999999999E-2</v>
      </c>
      <c r="O169" s="105">
        <v>27646.675752022355</v>
      </c>
      <c r="P169" s="94">
        <v>112.76000000000002</v>
      </c>
      <c r="Q169" s="125">
        <v>0</v>
      </c>
      <c r="R169" s="125">
        <v>31.174391576696536</v>
      </c>
      <c r="S169" s="32">
        <v>8.4957948447594327E-5</v>
      </c>
      <c r="T169" s="32">
        <v>6.3266508844766003E-4</v>
      </c>
      <c r="U169" s="32">
        <v>1.8688428817913432E-4</v>
      </c>
    </row>
    <row r="170" spans="2:21" x14ac:dyDescent="0.2">
      <c r="B170" s="23" t="s">
        <v>1069</v>
      </c>
      <c r="C170" s="32" t="s">
        <v>1070</v>
      </c>
      <c r="D170" s="32" t="s">
        <v>271</v>
      </c>
      <c r="E170" s="32" t="s">
        <v>178</v>
      </c>
      <c r="F170" s="32" t="s">
        <v>756</v>
      </c>
      <c r="G170" s="32" t="s">
        <v>376</v>
      </c>
      <c r="H170" s="94" t="s">
        <v>515</v>
      </c>
      <c r="I170" s="94" t="s">
        <v>183</v>
      </c>
      <c r="J170" s="94" t="s">
        <v>1071</v>
      </c>
      <c r="K170" s="94">
        <v>0.69</v>
      </c>
      <c r="L170" s="94" t="s">
        <v>184</v>
      </c>
      <c r="M170" s="32">
        <v>6.0999999999999999E-2</v>
      </c>
      <c r="N170" s="32">
        <v>4.5000000000000005E-3</v>
      </c>
      <c r="O170" s="105">
        <v>94204.440963290821</v>
      </c>
      <c r="P170" s="94">
        <v>105.77000000000001</v>
      </c>
      <c r="Q170" s="125">
        <v>0</v>
      </c>
      <c r="R170" s="125">
        <v>99.640037203181578</v>
      </c>
      <c r="S170" s="32">
        <v>6.2802960642193882E-4</v>
      </c>
      <c r="T170" s="32">
        <v>2.0221332241557432E-3</v>
      </c>
      <c r="U170" s="32">
        <v>5.9732224062966882E-4</v>
      </c>
    </row>
    <row r="171" spans="2:21" x14ac:dyDescent="0.2">
      <c r="B171" s="23" t="s">
        <v>1103</v>
      </c>
      <c r="C171" s="32" t="s">
        <v>1104</v>
      </c>
      <c r="D171" s="32" t="s">
        <v>271</v>
      </c>
      <c r="E171" s="32" t="s">
        <v>178</v>
      </c>
      <c r="F171" s="32" t="s">
        <v>385</v>
      </c>
      <c r="G171" s="32" t="s">
        <v>376</v>
      </c>
      <c r="H171" s="94" t="s">
        <v>386</v>
      </c>
      <c r="I171" s="94" t="s">
        <v>188</v>
      </c>
      <c r="J171" s="94" t="s">
        <v>1105</v>
      </c>
      <c r="K171" s="94">
        <v>1.75</v>
      </c>
      <c r="L171" s="94" t="s">
        <v>184</v>
      </c>
      <c r="M171" s="32">
        <v>1.0500000000000001E-2</v>
      </c>
      <c r="N171" s="32">
        <v>6.9999999999999993E-3</v>
      </c>
      <c r="O171" s="105">
        <v>1001.9370631279062</v>
      </c>
      <c r="P171" s="94">
        <v>100.6</v>
      </c>
      <c r="Q171" s="125">
        <v>2.6228866810000004E-3</v>
      </c>
      <c r="R171" s="125">
        <v>1.0105715850264569</v>
      </c>
      <c r="S171" s="32">
        <v>3.3397902104263541E-6</v>
      </c>
      <c r="T171" s="32">
        <v>2.050892828655506E-5</v>
      </c>
      <c r="U171" s="32">
        <v>6.0581760146653642E-6</v>
      </c>
    </row>
    <row r="172" spans="2:21" x14ac:dyDescent="0.2">
      <c r="B172" s="23" t="s">
        <v>1005</v>
      </c>
      <c r="C172" s="32" t="s">
        <v>1006</v>
      </c>
      <c r="D172" s="32" t="s">
        <v>271</v>
      </c>
      <c r="E172" s="32" t="s">
        <v>178</v>
      </c>
      <c r="F172" s="32" t="s">
        <v>649</v>
      </c>
      <c r="G172" s="32" t="s">
        <v>429</v>
      </c>
      <c r="H172" s="94" t="s">
        <v>515</v>
      </c>
      <c r="I172" s="94" t="s">
        <v>183</v>
      </c>
      <c r="J172" s="94" t="s">
        <v>1007</v>
      </c>
      <c r="K172" s="94">
        <v>3.73</v>
      </c>
      <c r="L172" s="94" t="s">
        <v>184</v>
      </c>
      <c r="M172" s="32">
        <v>4.8000000000000001E-2</v>
      </c>
      <c r="N172" s="32">
        <v>1.8100000000000002E-2</v>
      </c>
      <c r="O172" s="105">
        <v>77375.023215544337</v>
      </c>
      <c r="P172" s="94">
        <v>112.63000000000001</v>
      </c>
      <c r="Q172" s="125">
        <v>0</v>
      </c>
      <c r="R172" s="125">
        <v>87.147488663629332</v>
      </c>
      <c r="S172" s="32">
        <v>3.6431763896675859E-5</v>
      </c>
      <c r="T172" s="32">
        <v>1.768604641015067E-3</v>
      </c>
      <c r="U172" s="32">
        <v>5.2243189238939368E-4</v>
      </c>
    </row>
    <row r="173" spans="2:21" x14ac:dyDescent="0.2">
      <c r="B173" s="23" t="s">
        <v>1016</v>
      </c>
      <c r="C173" s="32" t="s">
        <v>1017</v>
      </c>
      <c r="D173" s="32" t="s">
        <v>271</v>
      </c>
      <c r="E173" s="32" t="s">
        <v>178</v>
      </c>
      <c r="F173" s="32" t="s">
        <v>649</v>
      </c>
      <c r="G173" s="32" t="s">
        <v>429</v>
      </c>
      <c r="H173" s="94" t="s">
        <v>515</v>
      </c>
      <c r="I173" s="94" t="s">
        <v>183</v>
      </c>
      <c r="J173" s="94" t="s">
        <v>1018</v>
      </c>
      <c r="K173" s="94">
        <v>2.52</v>
      </c>
      <c r="L173" s="94" t="s">
        <v>184</v>
      </c>
      <c r="M173" s="32">
        <v>4.4999999999999998E-2</v>
      </c>
      <c r="N173" s="32">
        <v>1.37E-2</v>
      </c>
      <c r="O173" s="105">
        <v>9629.0413901279098</v>
      </c>
      <c r="P173" s="94">
        <v>109.67</v>
      </c>
      <c r="Q173" s="125">
        <v>0</v>
      </c>
      <c r="R173" s="125">
        <v>10.560169692553279</v>
      </c>
      <c r="S173" s="32">
        <v>1.6034826164060946E-5</v>
      </c>
      <c r="T173" s="32">
        <v>2.1431214386733165E-4</v>
      </c>
      <c r="U173" s="32">
        <v>6.3306120704499625E-5</v>
      </c>
    </row>
    <row r="174" spans="2:21" x14ac:dyDescent="0.2">
      <c r="B174" s="23" t="s">
        <v>955</v>
      </c>
      <c r="C174" s="32" t="s">
        <v>956</v>
      </c>
      <c r="D174" s="32" t="s">
        <v>271</v>
      </c>
      <c r="E174" s="32" t="s">
        <v>178</v>
      </c>
      <c r="F174" s="32" t="s">
        <v>957</v>
      </c>
      <c r="G174" s="32" t="s">
        <v>448</v>
      </c>
      <c r="H174" s="94" t="s">
        <v>386</v>
      </c>
      <c r="I174" s="94" t="s">
        <v>188</v>
      </c>
      <c r="J174" s="94" t="s">
        <v>958</v>
      </c>
      <c r="K174" s="94">
        <v>4.03</v>
      </c>
      <c r="L174" s="94" t="s">
        <v>184</v>
      </c>
      <c r="M174" s="32">
        <v>2.4500000000000001E-2</v>
      </c>
      <c r="N174" s="32">
        <v>2.1600000000000001E-2</v>
      </c>
      <c r="O174" s="105">
        <v>65715.703936861551</v>
      </c>
      <c r="P174" s="94">
        <v>101.81</v>
      </c>
      <c r="Q174" s="125">
        <v>0</v>
      </c>
      <c r="R174" s="125">
        <v>66.905158171699384</v>
      </c>
      <c r="S174" s="32">
        <v>4.1892838569979736E-5</v>
      </c>
      <c r="T174" s="32">
        <v>1.3577990033314491E-3</v>
      </c>
      <c r="U174" s="32">
        <v>4.010831399762444E-4</v>
      </c>
    </row>
    <row r="175" spans="2:21" x14ac:dyDescent="0.2">
      <c r="B175" s="23" t="s">
        <v>1108</v>
      </c>
      <c r="C175" s="32" t="s">
        <v>1109</v>
      </c>
      <c r="D175" s="32" t="s">
        <v>271</v>
      </c>
      <c r="E175" s="32" t="s">
        <v>178</v>
      </c>
      <c r="F175" s="32" t="s">
        <v>617</v>
      </c>
      <c r="G175" s="32" t="s">
        <v>376</v>
      </c>
      <c r="H175" s="94" t="s">
        <v>386</v>
      </c>
      <c r="I175" s="94" t="s">
        <v>188</v>
      </c>
      <c r="J175" s="94" t="s">
        <v>282</v>
      </c>
      <c r="K175" s="94">
        <v>2.0699999999999998</v>
      </c>
      <c r="L175" s="94" t="s">
        <v>184</v>
      </c>
      <c r="M175" s="32">
        <v>2.2000000000000002E-2</v>
      </c>
      <c r="N175" s="32">
        <v>8.6E-3</v>
      </c>
      <c r="O175" s="105">
        <v>5309.8161164088915</v>
      </c>
      <c r="P175" s="94">
        <v>103.1</v>
      </c>
      <c r="Q175" s="125">
        <v>0</v>
      </c>
      <c r="R175" s="125">
        <v>5.4744204063885258</v>
      </c>
      <c r="S175" s="32">
        <v>5.3098214262303176E-6</v>
      </c>
      <c r="T175" s="32">
        <v>1.1109999250784051E-4</v>
      </c>
      <c r="U175" s="32">
        <v>3.2818063451991196E-5</v>
      </c>
    </row>
    <row r="176" spans="2:21" x14ac:dyDescent="0.2">
      <c r="B176" s="23" t="s">
        <v>1081</v>
      </c>
      <c r="C176" s="32" t="s">
        <v>1082</v>
      </c>
      <c r="D176" s="32" t="s">
        <v>271</v>
      </c>
      <c r="E176" s="32" t="s">
        <v>178</v>
      </c>
      <c r="F176" s="32" t="s">
        <v>617</v>
      </c>
      <c r="G176" s="32" t="s">
        <v>376</v>
      </c>
      <c r="H176" s="94" t="s">
        <v>386</v>
      </c>
      <c r="I176" s="94" t="s">
        <v>188</v>
      </c>
      <c r="J176" s="94" t="s">
        <v>834</v>
      </c>
      <c r="K176" s="94">
        <v>2.5499999999999998</v>
      </c>
      <c r="L176" s="94" t="s">
        <v>184</v>
      </c>
      <c r="M176" s="32">
        <v>1.46E-2</v>
      </c>
      <c r="N176" s="32">
        <v>8.8999999999999999E-3</v>
      </c>
      <c r="O176" s="105">
        <v>9149.6563548399281</v>
      </c>
      <c r="P176" s="94">
        <v>102.06</v>
      </c>
      <c r="Q176" s="125">
        <v>0</v>
      </c>
      <c r="R176" s="125">
        <v>9.3381392873044806</v>
      </c>
      <c r="S176" s="32">
        <v>9.6312172156209765E-6</v>
      </c>
      <c r="T176" s="32">
        <v>1.8951178898244609E-4</v>
      </c>
      <c r="U176" s="32">
        <v>5.598029104536049E-5</v>
      </c>
    </row>
    <row r="177" spans="2:21" x14ac:dyDescent="0.2">
      <c r="B177" s="23" t="s">
        <v>897</v>
      </c>
      <c r="C177" s="32" t="s">
        <v>898</v>
      </c>
      <c r="D177" s="32" t="s">
        <v>271</v>
      </c>
      <c r="E177" s="32" t="s">
        <v>178</v>
      </c>
      <c r="F177" s="32" t="s">
        <v>606</v>
      </c>
      <c r="G177" s="32" t="s">
        <v>394</v>
      </c>
      <c r="H177" s="94" t="s">
        <v>515</v>
      </c>
      <c r="I177" s="94" t="s">
        <v>183</v>
      </c>
      <c r="J177" s="94" t="s">
        <v>899</v>
      </c>
      <c r="K177" s="94">
        <v>5.04</v>
      </c>
      <c r="L177" s="94" t="s">
        <v>184</v>
      </c>
      <c r="M177" s="32">
        <v>3.85E-2</v>
      </c>
      <c r="N177" s="32">
        <v>2.3E-2</v>
      </c>
      <c r="O177" s="105">
        <v>161867.27027097548</v>
      </c>
      <c r="P177" s="94">
        <v>109.7</v>
      </c>
      <c r="Q177" s="125">
        <v>0</v>
      </c>
      <c r="R177" s="125">
        <v>177.56839549688914</v>
      </c>
      <c r="S177" s="32">
        <v>4.0585428482483931E-4</v>
      </c>
      <c r="T177" s="32">
        <v>3.6036412889137435E-3</v>
      </c>
      <c r="U177" s="32">
        <v>1.0644872768055358E-3</v>
      </c>
    </row>
    <row r="178" spans="2:21" x14ac:dyDescent="0.2">
      <c r="B178" s="23" t="s">
        <v>974</v>
      </c>
      <c r="C178" s="32" t="s">
        <v>975</v>
      </c>
      <c r="D178" s="32" t="s">
        <v>271</v>
      </c>
      <c r="E178" s="32" t="s">
        <v>178</v>
      </c>
      <c r="F178" s="32" t="s">
        <v>542</v>
      </c>
      <c r="G178" s="32" t="s">
        <v>543</v>
      </c>
      <c r="H178" s="94" t="s">
        <v>386</v>
      </c>
      <c r="I178" s="94" t="s">
        <v>188</v>
      </c>
      <c r="J178" s="94" t="s">
        <v>976</v>
      </c>
      <c r="K178" s="94">
        <v>5.0199999999999996</v>
      </c>
      <c r="L178" s="94" t="s">
        <v>184</v>
      </c>
      <c r="M178" s="32">
        <v>5.0900000000000001E-2</v>
      </c>
      <c r="N178" s="32">
        <v>2.63E-2</v>
      </c>
      <c r="O178" s="105">
        <v>353876.73608182231</v>
      </c>
      <c r="P178" s="94">
        <v>116.34</v>
      </c>
      <c r="Q178" s="125">
        <v>0</v>
      </c>
      <c r="R178" s="125">
        <v>411.70019476200218</v>
      </c>
      <c r="S178" s="32">
        <v>2.8563383328431593E-4</v>
      </c>
      <c r="T178" s="32">
        <v>8.3552020411434801E-3</v>
      </c>
      <c r="U178" s="32">
        <v>2.46806092917695E-3</v>
      </c>
    </row>
    <row r="179" spans="2:21" x14ac:dyDescent="0.2">
      <c r="B179" s="23" t="s">
        <v>879</v>
      </c>
      <c r="C179" s="32" t="s">
        <v>880</v>
      </c>
      <c r="D179" s="32" t="s">
        <v>271</v>
      </c>
      <c r="E179" s="32" t="s">
        <v>178</v>
      </c>
      <c r="F179" s="32" t="s">
        <v>881</v>
      </c>
      <c r="G179" s="32" t="s">
        <v>869</v>
      </c>
      <c r="H179" s="94" t="s">
        <v>386</v>
      </c>
      <c r="I179" s="94" t="s">
        <v>188</v>
      </c>
      <c r="J179" s="94" t="s">
        <v>882</v>
      </c>
      <c r="K179" s="94">
        <v>1.49</v>
      </c>
      <c r="L179" s="94" t="s">
        <v>184</v>
      </c>
      <c r="M179" s="32">
        <v>4.0999999999999995E-2</v>
      </c>
      <c r="N179" s="32">
        <v>8.6E-3</v>
      </c>
      <c r="O179" s="105">
        <v>2063.1569244143666</v>
      </c>
      <c r="P179" s="94">
        <v>104.80000000000001</v>
      </c>
      <c r="Q179" s="125">
        <v>4.2294729789999999E-2</v>
      </c>
      <c r="R179" s="125">
        <v>2.2044831994141942</v>
      </c>
      <c r="S179" s="32">
        <v>2.2923965826826297E-6</v>
      </c>
      <c r="T179" s="32">
        <v>4.4738629618719707E-5</v>
      </c>
      <c r="U179" s="32">
        <v>1.3215439105260607E-5</v>
      </c>
    </row>
    <row r="180" spans="2:21" x14ac:dyDescent="0.2">
      <c r="B180" s="23" t="s">
        <v>948</v>
      </c>
      <c r="C180" s="32" t="s">
        <v>949</v>
      </c>
      <c r="D180" s="32" t="s">
        <v>271</v>
      </c>
      <c r="E180" s="32" t="s">
        <v>178</v>
      </c>
      <c r="F180" s="32" t="s">
        <v>950</v>
      </c>
      <c r="G180" s="32" t="s">
        <v>370</v>
      </c>
      <c r="H180" s="94" t="s">
        <v>182</v>
      </c>
      <c r="I180" s="94" t="s">
        <v>183</v>
      </c>
      <c r="J180" s="94" t="s">
        <v>951</v>
      </c>
      <c r="K180" s="94">
        <v>4.55</v>
      </c>
      <c r="L180" s="94" t="s">
        <v>184</v>
      </c>
      <c r="M180" s="32">
        <v>4.3499999999999997E-2</v>
      </c>
      <c r="N180" s="32">
        <v>3.8399999999999997E-2</v>
      </c>
      <c r="O180" s="105">
        <v>195695.03632055107</v>
      </c>
      <c r="P180" s="94">
        <v>102.97</v>
      </c>
      <c r="Q180" s="125">
        <v>0</v>
      </c>
      <c r="R180" s="125">
        <v>201.50717888803754</v>
      </c>
      <c r="S180" s="32">
        <v>1.0430548815383188E-4</v>
      </c>
      <c r="T180" s="32">
        <v>4.0894641629297237E-3</v>
      </c>
      <c r="U180" s="32">
        <v>1.2079955304605482E-3</v>
      </c>
    </row>
    <row r="181" spans="2:21" x14ac:dyDescent="0.2">
      <c r="B181" s="23" t="s">
        <v>1040</v>
      </c>
      <c r="C181" s="32" t="s">
        <v>1041</v>
      </c>
      <c r="D181" s="32" t="s">
        <v>271</v>
      </c>
      <c r="E181" s="32" t="s">
        <v>178</v>
      </c>
      <c r="F181" s="32" t="s">
        <v>424</v>
      </c>
      <c r="G181" s="32" t="s">
        <v>394</v>
      </c>
      <c r="H181" s="94" t="s">
        <v>182</v>
      </c>
      <c r="I181" s="94" t="s">
        <v>183</v>
      </c>
      <c r="J181" s="94" t="s">
        <v>1042</v>
      </c>
      <c r="K181" s="94">
        <v>6.06</v>
      </c>
      <c r="L181" s="94" t="s">
        <v>184</v>
      </c>
      <c r="M181" s="32">
        <v>2.2200000000000001E-2</v>
      </c>
      <c r="N181" s="32">
        <v>2.7799999999999998E-2</v>
      </c>
      <c r="O181" s="105">
        <v>77380.581451299571</v>
      </c>
      <c r="P181" s="94">
        <v>97.69</v>
      </c>
      <c r="Q181" s="125">
        <v>0</v>
      </c>
      <c r="R181" s="125">
        <v>75.59309001977455</v>
      </c>
      <c r="S181" s="32">
        <v>2.8428780323853313E-4</v>
      </c>
      <c r="T181" s="32">
        <v>1.534115232553337E-3</v>
      </c>
      <c r="U181" s="32">
        <v>4.5316556651476452E-4</v>
      </c>
    </row>
    <row r="182" spans="2:21" x14ac:dyDescent="0.2">
      <c r="B182" s="23" t="s">
        <v>1106</v>
      </c>
      <c r="C182" s="32" t="s">
        <v>1107</v>
      </c>
      <c r="D182" s="32" t="s">
        <v>271</v>
      </c>
      <c r="E182" s="32" t="s">
        <v>178</v>
      </c>
      <c r="F182" s="32" t="s">
        <v>813</v>
      </c>
      <c r="G182" s="32" t="s">
        <v>394</v>
      </c>
      <c r="H182" s="94" t="s">
        <v>371</v>
      </c>
      <c r="I182" s="94" t="s">
        <v>188</v>
      </c>
      <c r="J182" s="94" t="s">
        <v>842</v>
      </c>
      <c r="K182" s="94">
        <v>0.91</v>
      </c>
      <c r="L182" s="94" t="s">
        <v>184</v>
      </c>
      <c r="M182" s="32">
        <v>1.9400000000000001E-2</v>
      </c>
      <c r="N182" s="32">
        <v>9.5999999999999992E-3</v>
      </c>
      <c r="O182" s="105">
        <v>129.99205876672679</v>
      </c>
      <c r="P182" s="94">
        <v>101.11000000000001</v>
      </c>
      <c r="Q182" s="125">
        <v>0</v>
      </c>
      <c r="R182" s="125">
        <v>0.13143497061903744</v>
      </c>
      <c r="S182" s="32">
        <v>8.3916259088509681E-6</v>
      </c>
      <c r="T182" s="32">
        <v>2.6673918272704447E-6</v>
      </c>
      <c r="U182" s="32">
        <v>7.8792655393299364E-7</v>
      </c>
    </row>
    <row r="183" spans="2:21" x14ac:dyDescent="0.2">
      <c r="B183" s="23" t="s">
        <v>1046</v>
      </c>
      <c r="C183" s="32" t="s">
        <v>1047</v>
      </c>
      <c r="D183" s="32" t="s">
        <v>271</v>
      </c>
      <c r="E183" s="32" t="s">
        <v>178</v>
      </c>
      <c r="F183" s="32" t="s">
        <v>813</v>
      </c>
      <c r="G183" s="32" t="s">
        <v>394</v>
      </c>
      <c r="H183" s="94" t="s">
        <v>371</v>
      </c>
      <c r="I183" s="94" t="s">
        <v>188</v>
      </c>
      <c r="J183" s="94" t="s">
        <v>1045</v>
      </c>
      <c r="K183" s="94">
        <v>10.92</v>
      </c>
      <c r="L183" s="94" t="s">
        <v>184</v>
      </c>
      <c r="M183" s="32">
        <v>3.0499999999999999E-2</v>
      </c>
      <c r="N183" s="32">
        <v>3.7900000000000003E-2</v>
      </c>
      <c r="O183" s="105">
        <v>49304.665501868556</v>
      </c>
      <c r="P183" s="94">
        <v>93.86</v>
      </c>
      <c r="Q183" s="125">
        <v>0</v>
      </c>
      <c r="R183" s="125">
        <v>46.277359050324804</v>
      </c>
      <c r="S183" s="32">
        <v>3.8933700919450048E-4</v>
      </c>
      <c r="T183" s="32">
        <v>9.3917051707863297E-4</v>
      </c>
      <c r="U183" s="32">
        <v>2.7742357966001492E-4</v>
      </c>
    </row>
    <row r="184" spans="2:21" x14ac:dyDescent="0.2">
      <c r="B184" s="23" t="s">
        <v>924</v>
      </c>
      <c r="C184" s="32" t="s">
        <v>925</v>
      </c>
      <c r="D184" s="32" t="s">
        <v>271</v>
      </c>
      <c r="E184" s="32" t="s">
        <v>178</v>
      </c>
      <c r="F184" s="32" t="s">
        <v>813</v>
      </c>
      <c r="G184" s="32" t="s">
        <v>394</v>
      </c>
      <c r="H184" s="94" t="s">
        <v>371</v>
      </c>
      <c r="I184" s="94" t="s">
        <v>188</v>
      </c>
      <c r="J184" s="94" t="s">
        <v>926</v>
      </c>
      <c r="K184" s="94">
        <v>7.98</v>
      </c>
      <c r="L184" s="94" t="s">
        <v>184</v>
      </c>
      <c r="M184" s="32">
        <v>4.36E-2</v>
      </c>
      <c r="N184" s="32">
        <v>3.2199999999999999E-2</v>
      </c>
      <c r="O184" s="105">
        <v>159202.11530789171</v>
      </c>
      <c r="P184" s="94">
        <v>109.46000000000001</v>
      </c>
      <c r="Q184" s="125">
        <v>3.4706061089999998</v>
      </c>
      <c r="R184" s="125">
        <v>177.73324154000127</v>
      </c>
      <c r="S184" s="32">
        <v>5.3067371769297239E-4</v>
      </c>
      <c r="T184" s="32">
        <v>3.6069867378919281E-3</v>
      </c>
      <c r="U184" s="32">
        <v>1.0654754961056739E-3</v>
      </c>
    </row>
    <row r="185" spans="2:21" x14ac:dyDescent="0.2">
      <c r="B185" s="23" t="s">
        <v>939</v>
      </c>
      <c r="C185" s="32" t="s">
        <v>940</v>
      </c>
      <c r="D185" s="32" t="s">
        <v>271</v>
      </c>
      <c r="E185" s="32" t="s">
        <v>178</v>
      </c>
      <c r="F185" s="32" t="s">
        <v>813</v>
      </c>
      <c r="G185" s="32" t="s">
        <v>394</v>
      </c>
      <c r="H185" s="94" t="s">
        <v>371</v>
      </c>
      <c r="I185" s="94" t="s">
        <v>188</v>
      </c>
      <c r="J185" s="94" t="s">
        <v>941</v>
      </c>
      <c r="K185" s="94">
        <v>8.76</v>
      </c>
      <c r="L185" s="94" t="s">
        <v>184</v>
      </c>
      <c r="M185" s="32">
        <v>3.95E-2</v>
      </c>
      <c r="N185" s="32">
        <v>3.44E-2</v>
      </c>
      <c r="O185" s="105">
        <v>96574.868622665337</v>
      </c>
      <c r="P185" s="94">
        <v>104.66</v>
      </c>
      <c r="Q185" s="125">
        <v>1.9073536420000001</v>
      </c>
      <c r="R185" s="125">
        <v>102.98261114807595</v>
      </c>
      <c r="S185" s="32">
        <v>4.0237856542180161E-4</v>
      </c>
      <c r="T185" s="32">
        <v>2.0899687049312603E-3</v>
      </c>
      <c r="U185" s="32">
        <v>6.1736030779902657E-4</v>
      </c>
    </row>
    <row r="186" spans="2:21" x14ac:dyDescent="0.2">
      <c r="B186" s="23" t="s">
        <v>942</v>
      </c>
      <c r="C186" s="32" t="s">
        <v>943</v>
      </c>
      <c r="D186" s="32" t="s">
        <v>271</v>
      </c>
      <c r="E186" s="32" t="s">
        <v>178</v>
      </c>
      <c r="F186" s="32" t="s">
        <v>813</v>
      </c>
      <c r="G186" s="32" t="s">
        <v>394</v>
      </c>
      <c r="H186" s="94" t="s">
        <v>371</v>
      </c>
      <c r="I186" s="94" t="s">
        <v>188</v>
      </c>
      <c r="J186" s="94" t="s">
        <v>941</v>
      </c>
      <c r="K186" s="94">
        <v>9.42</v>
      </c>
      <c r="L186" s="94" t="s">
        <v>184</v>
      </c>
      <c r="M186" s="32">
        <v>3.95E-2</v>
      </c>
      <c r="N186" s="32">
        <v>3.5299999999999998E-2</v>
      </c>
      <c r="O186" s="105">
        <v>12377.686561425018</v>
      </c>
      <c r="P186" s="94">
        <v>104.21000000000001</v>
      </c>
      <c r="Q186" s="125">
        <v>0.24445931039999999</v>
      </c>
      <c r="R186" s="125">
        <v>13.143246482149969</v>
      </c>
      <c r="S186" s="32">
        <v>5.1571550993112347E-5</v>
      </c>
      <c r="T186" s="32">
        <v>2.6673409736517953E-4</v>
      </c>
      <c r="U186" s="32">
        <v>7.8791153217425264E-5</v>
      </c>
    </row>
    <row r="187" spans="2:21" x14ac:dyDescent="0.2">
      <c r="B187" s="23" t="s">
        <v>1043</v>
      </c>
      <c r="C187" s="32" t="s">
        <v>1044</v>
      </c>
      <c r="D187" s="32" t="s">
        <v>271</v>
      </c>
      <c r="E187" s="32" t="s">
        <v>178</v>
      </c>
      <c r="F187" s="32" t="s">
        <v>813</v>
      </c>
      <c r="G187" s="32" t="s">
        <v>394</v>
      </c>
      <c r="H187" s="94" t="s">
        <v>371</v>
      </c>
      <c r="I187" s="94" t="s">
        <v>188</v>
      </c>
      <c r="J187" s="94" t="s">
        <v>1045</v>
      </c>
      <c r="K187" s="94">
        <v>10.29</v>
      </c>
      <c r="L187" s="94" t="s">
        <v>184</v>
      </c>
      <c r="M187" s="32">
        <v>3.0499999999999999E-2</v>
      </c>
      <c r="N187" s="32">
        <v>3.6900000000000002E-2</v>
      </c>
      <c r="O187" s="105">
        <v>39522.868999127662</v>
      </c>
      <c r="P187" s="94">
        <v>95.16</v>
      </c>
      <c r="Q187" s="125">
        <v>0</v>
      </c>
      <c r="R187" s="125">
        <v>37.609962128015034</v>
      </c>
      <c r="S187" s="32">
        <v>3.1209451386143649E-4</v>
      </c>
      <c r="T187" s="32">
        <v>7.63271031535404E-4</v>
      </c>
      <c r="U187" s="32">
        <v>2.2546425592448089E-4</v>
      </c>
    </row>
    <row r="188" spans="2:21" x14ac:dyDescent="0.2">
      <c r="B188" s="23" t="s">
        <v>908</v>
      </c>
      <c r="C188" s="32" t="s">
        <v>909</v>
      </c>
      <c r="D188" s="32" t="s">
        <v>271</v>
      </c>
      <c r="E188" s="32" t="s">
        <v>178</v>
      </c>
      <c r="F188" s="32" t="s">
        <v>910</v>
      </c>
      <c r="G188" s="32" t="s">
        <v>394</v>
      </c>
      <c r="H188" s="94" t="s">
        <v>182</v>
      </c>
      <c r="I188" s="94" t="s">
        <v>183</v>
      </c>
      <c r="J188" s="94" t="s">
        <v>911</v>
      </c>
      <c r="K188" s="94">
        <v>4.43</v>
      </c>
      <c r="L188" s="94" t="s">
        <v>184</v>
      </c>
      <c r="M188" s="32">
        <v>3.5799999999999998E-2</v>
      </c>
      <c r="N188" s="32">
        <v>2.4199999999999999E-2</v>
      </c>
      <c r="O188" s="105">
        <v>143391.65302312284</v>
      </c>
      <c r="P188" s="94">
        <v>106.03</v>
      </c>
      <c r="Q188" s="125">
        <v>0</v>
      </c>
      <c r="R188" s="125">
        <v>152.03816969014616</v>
      </c>
      <c r="S188" s="32">
        <v>1.2033599785088113E-4</v>
      </c>
      <c r="T188" s="32">
        <v>3.0855210706450483E-3</v>
      </c>
      <c r="U188" s="32">
        <v>9.114386418319412E-4</v>
      </c>
    </row>
    <row r="189" spans="2:21" x14ac:dyDescent="0.2">
      <c r="B189" s="23" t="s">
        <v>968</v>
      </c>
      <c r="C189" s="32" t="s">
        <v>969</v>
      </c>
      <c r="D189" s="32" t="s">
        <v>271</v>
      </c>
      <c r="E189" s="32" t="s">
        <v>178</v>
      </c>
      <c r="F189" s="32" t="s">
        <v>505</v>
      </c>
      <c r="G189" s="32" t="s">
        <v>370</v>
      </c>
      <c r="H189" s="94" t="s">
        <v>371</v>
      </c>
      <c r="I189" s="94" t="s">
        <v>188</v>
      </c>
      <c r="J189" s="94" t="s">
        <v>970</v>
      </c>
      <c r="K189" s="94">
        <v>5.36</v>
      </c>
      <c r="L189" s="94" t="s">
        <v>184</v>
      </c>
      <c r="M189" s="32">
        <v>3.5000000000000003E-2</v>
      </c>
      <c r="N189" s="32">
        <v>3.3099999999999997E-2</v>
      </c>
      <c r="O189" s="105">
        <v>421952.59644380113</v>
      </c>
      <c r="P189" s="94">
        <v>101.1</v>
      </c>
      <c r="Q189" s="125">
        <v>11.734164148</v>
      </c>
      <c r="R189" s="125">
        <v>433.93039549613911</v>
      </c>
      <c r="S189" s="32">
        <v>4.1103352136521477E-4</v>
      </c>
      <c r="T189" s="32">
        <v>8.8063502818098768E-3</v>
      </c>
      <c r="U189" s="32">
        <v>2.6013265690229578E-3</v>
      </c>
    </row>
    <row r="190" spans="2:21" x14ac:dyDescent="0.2">
      <c r="B190" s="23" t="s">
        <v>962</v>
      </c>
      <c r="C190" s="32" t="s">
        <v>963</v>
      </c>
      <c r="D190" s="32" t="s">
        <v>271</v>
      </c>
      <c r="E190" s="32" t="s">
        <v>178</v>
      </c>
      <c r="F190" s="32" t="s">
        <v>443</v>
      </c>
      <c r="G190" s="32" t="s">
        <v>394</v>
      </c>
      <c r="H190" s="94" t="s">
        <v>182</v>
      </c>
      <c r="I190" s="94" t="s">
        <v>183</v>
      </c>
      <c r="J190" s="94" t="s">
        <v>964</v>
      </c>
      <c r="K190" s="94">
        <v>4.84</v>
      </c>
      <c r="L190" s="94" t="s">
        <v>184</v>
      </c>
      <c r="M190" s="32">
        <v>2.9399999999999999E-2</v>
      </c>
      <c r="N190" s="32">
        <v>2.2200000000000001E-2</v>
      </c>
      <c r="O190" s="105">
        <v>46121.817967166411</v>
      </c>
      <c r="P190" s="94">
        <v>105.69999999999999</v>
      </c>
      <c r="Q190" s="125">
        <v>0</v>
      </c>
      <c r="R190" s="125">
        <v>48.750761604133622</v>
      </c>
      <c r="S190" s="32">
        <v>2.0033366475042419E-4</v>
      </c>
      <c r="T190" s="32">
        <v>9.8936669946834369E-4</v>
      </c>
      <c r="U190" s="32">
        <v>2.9225113690397242E-4</v>
      </c>
    </row>
    <row r="191" spans="2:21" x14ac:dyDescent="0.2">
      <c r="B191" s="23" t="s">
        <v>912</v>
      </c>
      <c r="C191" s="32" t="s">
        <v>913</v>
      </c>
      <c r="D191" s="32" t="s">
        <v>271</v>
      </c>
      <c r="E191" s="32" t="s">
        <v>178</v>
      </c>
      <c r="F191" s="32" t="s">
        <v>393</v>
      </c>
      <c r="G191" s="32" t="s">
        <v>394</v>
      </c>
      <c r="H191" s="94" t="s">
        <v>182</v>
      </c>
      <c r="I191" s="94" t="s">
        <v>183</v>
      </c>
      <c r="J191" s="94" t="s">
        <v>914</v>
      </c>
      <c r="K191" s="94">
        <v>5.42</v>
      </c>
      <c r="L191" s="94" t="s">
        <v>184</v>
      </c>
      <c r="M191" s="32">
        <v>4.0999999999999995E-2</v>
      </c>
      <c r="N191" s="32">
        <v>2.4199999999999999E-2</v>
      </c>
      <c r="O191" s="105">
        <v>149661.76701800825</v>
      </c>
      <c r="P191" s="94">
        <v>109.4</v>
      </c>
      <c r="Q191" s="125">
        <v>3.0680662160000001</v>
      </c>
      <c r="R191" s="125">
        <v>166.798039333546</v>
      </c>
      <c r="S191" s="32">
        <v>4.9887255672669418E-4</v>
      </c>
      <c r="T191" s="32">
        <v>3.3850635399966513E-3</v>
      </c>
      <c r="U191" s="32">
        <v>9.9992112993879949E-4</v>
      </c>
    </row>
    <row r="192" spans="2:21" x14ac:dyDescent="0.2">
      <c r="B192" s="23" t="s">
        <v>1089</v>
      </c>
      <c r="C192" s="32" t="s">
        <v>1090</v>
      </c>
      <c r="D192" s="32" t="s">
        <v>271</v>
      </c>
      <c r="E192" s="32" t="s">
        <v>178</v>
      </c>
      <c r="F192" s="32" t="s">
        <v>681</v>
      </c>
      <c r="G192" s="32" t="s">
        <v>429</v>
      </c>
      <c r="H192" s="94" t="s">
        <v>371</v>
      </c>
      <c r="I192" s="94" t="s">
        <v>188</v>
      </c>
      <c r="J192" s="94" t="s">
        <v>1091</v>
      </c>
      <c r="K192" s="94">
        <v>0.9</v>
      </c>
      <c r="L192" s="94" t="s">
        <v>184</v>
      </c>
      <c r="M192" s="32">
        <v>2.3E-2</v>
      </c>
      <c r="N192" s="32">
        <v>7.8000000000000005E-3</v>
      </c>
      <c r="O192" s="105">
        <v>373630.45807229751</v>
      </c>
      <c r="P192" s="94">
        <v>101.35000000000001</v>
      </c>
      <c r="Q192" s="125">
        <v>0</v>
      </c>
      <c r="R192" s="125">
        <v>378.67446925145902</v>
      </c>
      <c r="S192" s="32">
        <v>1.2555221824649899E-4</v>
      </c>
      <c r="T192" s="32">
        <v>7.6849652700497727E-3</v>
      </c>
      <c r="U192" s="32">
        <v>2.2700782616258369E-3</v>
      </c>
    </row>
    <row r="193" spans="2:21" x14ac:dyDescent="0.2">
      <c r="B193" s="23" t="s">
        <v>1100</v>
      </c>
      <c r="C193" s="32" t="s">
        <v>1101</v>
      </c>
      <c r="D193" s="32" t="s">
        <v>271</v>
      </c>
      <c r="E193" s="32" t="s">
        <v>178</v>
      </c>
      <c r="F193" s="32" t="s">
        <v>681</v>
      </c>
      <c r="G193" s="32" t="s">
        <v>429</v>
      </c>
      <c r="H193" s="94" t="s">
        <v>371</v>
      </c>
      <c r="I193" s="94" t="s">
        <v>188</v>
      </c>
      <c r="J193" s="94" t="s">
        <v>1102</v>
      </c>
      <c r="K193" s="94">
        <v>5.64</v>
      </c>
      <c r="L193" s="94" t="s">
        <v>184</v>
      </c>
      <c r="M193" s="32">
        <v>1.7499999761581422E-2</v>
      </c>
      <c r="N193" s="32">
        <v>1.41E-2</v>
      </c>
      <c r="O193" s="105">
        <v>298269.15079411707</v>
      </c>
      <c r="P193" s="94">
        <v>102.1</v>
      </c>
      <c r="Q193" s="125">
        <v>0</v>
      </c>
      <c r="R193" s="125">
        <v>304.53280296400317</v>
      </c>
      <c r="S193" s="32">
        <v>2.0647207790272247E-4</v>
      </c>
      <c r="T193" s="32">
        <v>6.1803057887569951E-3</v>
      </c>
      <c r="U193" s="32">
        <v>1.8256136922225428E-3</v>
      </c>
    </row>
    <row r="194" spans="2:21" x14ac:dyDescent="0.2">
      <c r="B194" s="23" t="s">
        <v>933</v>
      </c>
      <c r="C194" s="32" t="s">
        <v>934</v>
      </c>
      <c r="D194" s="32" t="s">
        <v>271</v>
      </c>
      <c r="E194" s="32" t="s">
        <v>178</v>
      </c>
      <c r="F194" s="32" t="s">
        <v>606</v>
      </c>
      <c r="G194" s="32" t="s">
        <v>394</v>
      </c>
      <c r="H194" s="94" t="s">
        <v>182</v>
      </c>
      <c r="I194" s="94" t="s">
        <v>183</v>
      </c>
      <c r="J194" s="94" t="s">
        <v>935</v>
      </c>
      <c r="K194" s="94">
        <v>4.28</v>
      </c>
      <c r="L194" s="94" t="s">
        <v>184</v>
      </c>
      <c r="M194" s="32">
        <v>3.0499999999999999E-2</v>
      </c>
      <c r="N194" s="32">
        <v>2.0799999999999999E-2</v>
      </c>
      <c r="O194" s="105">
        <v>241331.77527928745</v>
      </c>
      <c r="P194" s="94">
        <v>105.51000000000002</v>
      </c>
      <c r="Q194" s="125">
        <v>0</v>
      </c>
      <c r="R194" s="125">
        <v>254.62915610584233</v>
      </c>
      <c r="S194" s="32">
        <v>5.8765035236879961E-4</v>
      </c>
      <c r="T194" s="32">
        <v>5.1675419926872738E-3</v>
      </c>
      <c r="U194" s="32">
        <v>1.5264512371130161E-3</v>
      </c>
    </row>
    <row r="195" spans="2:21" x14ac:dyDescent="0.2">
      <c r="B195" s="23" t="s">
        <v>983</v>
      </c>
      <c r="C195" s="32" t="s">
        <v>984</v>
      </c>
      <c r="D195" s="32" t="s">
        <v>271</v>
      </c>
      <c r="E195" s="32" t="s">
        <v>178</v>
      </c>
      <c r="F195" s="32" t="s">
        <v>606</v>
      </c>
      <c r="G195" s="32" t="s">
        <v>394</v>
      </c>
      <c r="H195" s="94" t="s">
        <v>182</v>
      </c>
      <c r="I195" s="94" t="s">
        <v>183</v>
      </c>
      <c r="J195" s="94" t="s">
        <v>985</v>
      </c>
      <c r="K195" s="94">
        <v>6.26</v>
      </c>
      <c r="L195" s="94" t="s">
        <v>184</v>
      </c>
      <c r="M195" s="32">
        <v>3.6600000000000001E-2</v>
      </c>
      <c r="N195" s="32">
        <v>2.8399999999999998E-2</v>
      </c>
      <c r="O195" s="105">
        <v>76815.507576680844</v>
      </c>
      <c r="P195" s="94">
        <v>106.5</v>
      </c>
      <c r="Q195" s="125">
        <v>0</v>
      </c>
      <c r="R195" s="125">
        <v>81.808515585213513</v>
      </c>
      <c r="S195" s="32">
        <v>1.0008535189144083E-4</v>
      </c>
      <c r="T195" s="32">
        <v>1.6602534686572853E-3</v>
      </c>
      <c r="U195" s="32">
        <v>4.9042580877706253E-4</v>
      </c>
    </row>
    <row r="196" spans="2:21" x14ac:dyDescent="0.2">
      <c r="B196" s="23" t="s">
        <v>1022</v>
      </c>
      <c r="C196" s="32" t="s">
        <v>1023</v>
      </c>
      <c r="D196" s="32" t="s">
        <v>271</v>
      </c>
      <c r="E196" s="32" t="s">
        <v>178</v>
      </c>
      <c r="F196" s="32" t="s">
        <v>685</v>
      </c>
      <c r="G196" s="32" t="s">
        <v>686</v>
      </c>
      <c r="H196" s="94" t="s">
        <v>371</v>
      </c>
      <c r="I196" s="94" t="s">
        <v>188</v>
      </c>
      <c r="J196" s="94" t="s">
        <v>344</v>
      </c>
      <c r="K196" s="94">
        <v>3.84</v>
      </c>
      <c r="L196" s="94" t="s">
        <v>184</v>
      </c>
      <c r="M196" s="32">
        <v>2.7000000000000003E-2</v>
      </c>
      <c r="N196" s="32">
        <v>2.5499999999999998E-2</v>
      </c>
      <c r="O196" s="105">
        <v>114636.93102846897</v>
      </c>
      <c r="P196" s="94">
        <v>100.74000000000001</v>
      </c>
      <c r="Q196" s="125">
        <v>0</v>
      </c>
      <c r="R196" s="125">
        <v>115.48524431106328</v>
      </c>
      <c r="S196" s="32">
        <v>5.0536976596926445E-4</v>
      </c>
      <c r="T196" s="32">
        <v>2.3437019492972195E-3</v>
      </c>
      <c r="U196" s="32">
        <v>6.923111113546071E-4</v>
      </c>
    </row>
    <row r="197" spans="2:21" x14ac:dyDescent="0.2">
      <c r="B197" s="23" t="s">
        <v>887</v>
      </c>
      <c r="C197" s="32" t="s">
        <v>888</v>
      </c>
      <c r="D197" s="32" t="s">
        <v>271</v>
      </c>
      <c r="E197" s="32" t="s">
        <v>178</v>
      </c>
      <c r="F197" s="32" t="s">
        <v>560</v>
      </c>
      <c r="G197" s="32" t="s">
        <v>412</v>
      </c>
      <c r="H197" s="94" t="s">
        <v>464</v>
      </c>
      <c r="I197" s="94" t="s">
        <v>183</v>
      </c>
      <c r="J197" s="94" t="s">
        <v>889</v>
      </c>
      <c r="K197" s="94">
        <v>4.18</v>
      </c>
      <c r="L197" s="94" t="s">
        <v>184</v>
      </c>
      <c r="M197" s="32">
        <v>3.7499999999999999E-2</v>
      </c>
      <c r="N197" s="32">
        <v>2.3199999999999998E-2</v>
      </c>
      <c r="O197" s="105">
        <v>623.25748560579609</v>
      </c>
      <c r="P197" s="94">
        <v>106.03</v>
      </c>
      <c r="Q197" s="125">
        <v>8.0936843209999998E-2</v>
      </c>
      <c r="R197" s="125">
        <v>0.66835019014535124</v>
      </c>
      <c r="S197" s="32">
        <v>1.1825842715478926E-6</v>
      </c>
      <c r="T197" s="32">
        <v>1.3563755723091692E-5</v>
      </c>
      <c r="U197" s="32">
        <v>4.0066266965438173E-6</v>
      </c>
    </row>
    <row r="198" spans="2:21" x14ac:dyDescent="0.2">
      <c r="B198" s="23" t="s">
        <v>1110</v>
      </c>
      <c r="C198" s="32" t="s">
        <v>1111</v>
      </c>
      <c r="D198" s="32" t="s">
        <v>271</v>
      </c>
      <c r="E198" s="32" t="s">
        <v>178</v>
      </c>
      <c r="F198" s="32" t="s">
        <v>772</v>
      </c>
      <c r="G198" s="32" t="s">
        <v>376</v>
      </c>
      <c r="H198" s="94" t="s">
        <v>464</v>
      </c>
      <c r="I198" s="94" t="s">
        <v>183</v>
      </c>
      <c r="J198" s="94" t="s">
        <v>992</v>
      </c>
      <c r="K198" s="94">
        <v>3.34</v>
      </c>
      <c r="L198" s="94" t="s">
        <v>184</v>
      </c>
      <c r="M198" s="32">
        <v>3.6000000000000004E-2</v>
      </c>
      <c r="N198" s="32">
        <v>2.6000000000000002E-2</v>
      </c>
      <c r="O198" s="105">
        <v>1.7139693674427681</v>
      </c>
      <c r="P198" s="94">
        <v>5250001</v>
      </c>
      <c r="Q198" s="125">
        <v>0</v>
      </c>
      <c r="R198" s="125">
        <v>89.983408930438998</v>
      </c>
      <c r="S198" s="32">
        <v>1.0930230007287596E-4</v>
      </c>
      <c r="T198" s="32">
        <v>1.8261578972516004E-3</v>
      </c>
      <c r="U198" s="32">
        <v>5.3943267134899599E-4</v>
      </c>
    </row>
    <row r="199" spans="2:21" x14ac:dyDescent="0.2">
      <c r="B199" s="23" t="s">
        <v>874</v>
      </c>
      <c r="C199" s="32" t="s">
        <v>875</v>
      </c>
      <c r="D199" s="32" t="s">
        <v>271</v>
      </c>
      <c r="E199" s="32" t="s">
        <v>178</v>
      </c>
      <c r="F199" s="32" t="s">
        <v>876</v>
      </c>
      <c r="G199" s="32" t="s">
        <v>877</v>
      </c>
      <c r="H199" s="94" t="s">
        <v>464</v>
      </c>
      <c r="I199" s="94" t="s">
        <v>183</v>
      </c>
      <c r="J199" s="94" t="s">
        <v>878</v>
      </c>
      <c r="K199" s="94">
        <v>1.93</v>
      </c>
      <c r="L199" s="94" t="s">
        <v>184</v>
      </c>
      <c r="M199" s="32">
        <v>7.5999999999999998E-2</v>
      </c>
      <c r="N199" s="32">
        <v>1.38E-2</v>
      </c>
      <c r="O199" s="105">
        <v>11321.10048372673</v>
      </c>
      <c r="P199" s="94">
        <v>112.17000000000002</v>
      </c>
      <c r="Q199" s="125">
        <v>0.43020181769999999</v>
      </c>
      <c r="R199" s="125">
        <v>13.129080236456813</v>
      </c>
      <c r="S199" s="32">
        <v>1.1737244487013804E-4</v>
      </c>
      <c r="T199" s="32">
        <v>2.6644660212850807E-4</v>
      </c>
      <c r="U199" s="32">
        <v>7.8706229387042782E-5</v>
      </c>
    </row>
    <row r="200" spans="2:21" x14ac:dyDescent="0.2">
      <c r="B200" s="23" t="s">
        <v>1095</v>
      </c>
      <c r="C200" s="32" t="s">
        <v>1096</v>
      </c>
      <c r="D200" s="32" t="s">
        <v>271</v>
      </c>
      <c r="E200" s="32" t="s">
        <v>178</v>
      </c>
      <c r="F200" s="32" t="s">
        <v>797</v>
      </c>
      <c r="G200" s="32" t="s">
        <v>376</v>
      </c>
      <c r="H200" s="94" t="s">
        <v>381</v>
      </c>
      <c r="I200" s="94" t="s">
        <v>188</v>
      </c>
      <c r="J200" s="94" t="s">
        <v>1097</v>
      </c>
      <c r="K200" s="94">
        <v>0.67</v>
      </c>
      <c r="L200" s="94" t="s">
        <v>184</v>
      </c>
      <c r="M200" s="32">
        <v>1.3300000000000001E-2</v>
      </c>
      <c r="N200" s="32">
        <v>1.1299999999999999E-2</v>
      </c>
      <c r="O200" s="105">
        <v>15784.738525372768</v>
      </c>
      <c r="P200" s="94">
        <v>100.28000000000002</v>
      </c>
      <c r="Q200" s="125">
        <v>0</v>
      </c>
      <c r="R200" s="125">
        <v>15.828935793256651</v>
      </c>
      <c r="S200" s="32">
        <v>1.0961623975953311E-4</v>
      </c>
      <c r="T200" s="32">
        <v>3.2123850882655305E-4</v>
      </c>
      <c r="U200" s="32">
        <v>9.4891327424246715E-5</v>
      </c>
    </row>
    <row r="201" spans="2:21" x14ac:dyDescent="0.2">
      <c r="B201" s="23" t="s">
        <v>894</v>
      </c>
      <c r="C201" s="32" t="s">
        <v>895</v>
      </c>
      <c r="D201" s="32" t="s">
        <v>271</v>
      </c>
      <c r="E201" s="32" t="s">
        <v>178</v>
      </c>
      <c r="F201" s="32" t="s">
        <v>452</v>
      </c>
      <c r="G201" s="32" t="s">
        <v>453</v>
      </c>
      <c r="H201" s="94" t="s">
        <v>381</v>
      </c>
      <c r="I201" s="94" t="s">
        <v>188</v>
      </c>
      <c r="J201" s="94" t="s">
        <v>896</v>
      </c>
      <c r="K201" s="94">
        <v>3.88</v>
      </c>
      <c r="L201" s="94" t="s">
        <v>184</v>
      </c>
      <c r="M201" s="32">
        <v>5.8899999999999994E-2</v>
      </c>
      <c r="N201" s="32">
        <v>2.5499999999999998E-2</v>
      </c>
      <c r="O201" s="105">
        <v>41078.505984797055</v>
      </c>
      <c r="P201" s="94">
        <v>113.33</v>
      </c>
      <c r="Q201" s="125">
        <v>1.2097620119999999</v>
      </c>
      <c r="R201" s="125">
        <v>47.764032841558112</v>
      </c>
      <c r="S201" s="32">
        <v>8.4083116532470903E-5</v>
      </c>
      <c r="T201" s="32">
        <v>9.6934164658758954E-4</v>
      </c>
      <c r="U201" s="32">
        <v>2.8633589387617753E-4</v>
      </c>
    </row>
    <row r="202" spans="2:21" x14ac:dyDescent="0.2">
      <c r="B202" s="23" t="s">
        <v>930</v>
      </c>
      <c r="C202" s="32" t="s">
        <v>931</v>
      </c>
      <c r="D202" s="32" t="s">
        <v>271</v>
      </c>
      <c r="E202" s="32" t="s">
        <v>178</v>
      </c>
      <c r="F202" s="32" t="s">
        <v>398</v>
      </c>
      <c r="G202" s="32" t="s">
        <v>370</v>
      </c>
      <c r="H202" s="94" t="s">
        <v>464</v>
      </c>
      <c r="I202" s="94" t="s">
        <v>183</v>
      </c>
      <c r="J202" s="94" t="s">
        <v>932</v>
      </c>
      <c r="K202" s="94">
        <v>3.64</v>
      </c>
      <c r="L202" s="94" t="s">
        <v>184</v>
      </c>
      <c r="M202" s="32">
        <v>7.0499999999999993E-2</v>
      </c>
      <c r="N202" s="32">
        <v>2.6000000000000002E-2</v>
      </c>
      <c r="O202" s="105">
        <v>1697.7750851488277</v>
      </c>
      <c r="P202" s="94">
        <v>116.57</v>
      </c>
      <c r="Q202" s="125">
        <v>5.984657853E-2</v>
      </c>
      <c r="R202" s="125">
        <v>2.0389429987082441</v>
      </c>
      <c r="S202" s="32">
        <v>3.2126909344808781E-6</v>
      </c>
      <c r="T202" s="32">
        <v>4.137909313943964E-5</v>
      </c>
      <c r="U202" s="32">
        <v>1.22230584681646E-5</v>
      </c>
    </row>
    <row r="203" spans="2:21" x14ac:dyDescent="0.2">
      <c r="B203" s="23" t="s">
        <v>971</v>
      </c>
      <c r="C203" s="32" t="s">
        <v>972</v>
      </c>
      <c r="D203" s="32" t="s">
        <v>271</v>
      </c>
      <c r="E203" s="32" t="s">
        <v>178</v>
      </c>
      <c r="F203" s="32" t="s">
        <v>178</v>
      </c>
      <c r="G203" s="32" t="s">
        <v>370</v>
      </c>
      <c r="H203" s="94" t="s">
        <v>381</v>
      </c>
      <c r="I203" s="94" t="s">
        <v>188</v>
      </c>
      <c r="J203" s="94" t="s">
        <v>973</v>
      </c>
      <c r="K203" s="94">
        <v>3.45</v>
      </c>
      <c r="L203" s="94" t="s">
        <v>184</v>
      </c>
      <c r="M203" s="32">
        <v>5.7999999999999996E-2</v>
      </c>
      <c r="N203" s="32">
        <v>5.4100000000000002E-2</v>
      </c>
      <c r="O203" s="105">
        <v>119434.67607181666</v>
      </c>
      <c r="P203" s="94">
        <v>102</v>
      </c>
      <c r="Q203" s="125">
        <v>0</v>
      </c>
      <c r="R203" s="125">
        <v>121.82336960544978</v>
      </c>
      <c r="S203" s="32">
        <v>3.0014111199432692E-4</v>
      </c>
      <c r="T203" s="32">
        <v>2.4723303008754704E-3</v>
      </c>
      <c r="U203" s="32">
        <v>7.3030691413130094E-4</v>
      </c>
    </row>
    <row r="204" spans="2:21" x14ac:dyDescent="0.2">
      <c r="B204" s="23" t="s">
        <v>1058</v>
      </c>
      <c r="C204" s="32" t="s">
        <v>1059</v>
      </c>
      <c r="D204" s="32" t="s">
        <v>271</v>
      </c>
      <c r="E204" s="32" t="s">
        <v>178</v>
      </c>
      <c r="F204" s="32" t="s">
        <v>1060</v>
      </c>
      <c r="G204" s="32" t="s">
        <v>493</v>
      </c>
      <c r="H204" s="94" t="s">
        <v>381</v>
      </c>
      <c r="I204" s="94" t="s">
        <v>188</v>
      </c>
      <c r="J204" s="94" t="s">
        <v>1061</v>
      </c>
      <c r="K204" s="94">
        <v>3.93</v>
      </c>
      <c r="L204" s="94" t="s">
        <v>184</v>
      </c>
      <c r="M204" s="32">
        <v>4.1399999999999999E-2</v>
      </c>
      <c r="N204" s="32">
        <v>2.6200000000000001E-2</v>
      </c>
      <c r="O204" s="105">
        <v>492.605709116627</v>
      </c>
      <c r="P204" s="94">
        <v>105.99000000000001</v>
      </c>
      <c r="Q204" s="125">
        <v>1.019693015E-2</v>
      </c>
      <c r="R204" s="125">
        <v>0.53230971322302478</v>
      </c>
      <c r="S204" s="32">
        <v>6.8076234188733592E-7</v>
      </c>
      <c r="T204" s="32">
        <v>1.0802897980197904E-5</v>
      </c>
      <c r="U204" s="32">
        <v>3.1910910466938379E-6</v>
      </c>
    </row>
    <row r="205" spans="2:21" x14ac:dyDescent="0.2">
      <c r="B205" s="23" t="s">
        <v>1062</v>
      </c>
      <c r="C205" s="32" t="s">
        <v>1063</v>
      </c>
      <c r="D205" s="32" t="s">
        <v>271</v>
      </c>
      <c r="E205" s="32" t="s">
        <v>178</v>
      </c>
      <c r="F205" s="32" t="s">
        <v>988</v>
      </c>
      <c r="G205" s="32" t="s">
        <v>370</v>
      </c>
      <c r="H205" s="94" t="s">
        <v>381</v>
      </c>
      <c r="I205" s="94" t="s">
        <v>188</v>
      </c>
      <c r="J205" s="94" t="s">
        <v>1064</v>
      </c>
      <c r="K205" s="94">
        <v>5.6</v>
      </c>
      <c r="L205" s="94" t="s">
        <v>184</v>
      </c>
      <c r="M205" s="32">
        <v>3.9E-2</v>
      </c>
      <c r="N205" s="32">
        <v>3.9800000000000002E-2</v>
      </c>
      <c r="O205" s="105">
        <v>139547.27750619705</v>
      </c>
      <c r="P205" s="94">
        <v>100</v>
      </c>
      <c r="Q205" s="125">
        <v>0</v>
      </c>
      <c r="R205" s="125">
        <v>139.54727750619705</v>
      </c>
      <c r="S205" s="32">
        <v>3.3155284636412612E-4</v>
      </c>
      <c r="T205" s="32">
        <v>2.8320261022218101E-3</v>
      </c>
      <c r="U205" s="32">
        <v>8.3655822311465614E-4</v>
      </c>
    </row>
    <row r="206" spans="2:21" x14ac:dyDescent="0.2">
      <c r="B206" s="23" t="s">
        <v>1086</v>
      </c>
      <c r="C206" s="32" t="s">
        <v>1087</v>
      </c>
      <c r="D206" s="32" t="s">
        <v>271</v>
      </c>
      <c r="E206" s="32" t="s">
        <v>178</v>
      </c>
      <c r="F206" s="32" t="s">
        <v>1038</v>
      </c>
      <c r="G206" s="32" t="s">
        <v>493</v>
      </c>
      <c r="H206" s="94" t="s">
        <v>381</v>
      </c>
      <c r="I206" s="94" t="s">
        <v>188</v>
      </c>
      <c r="J206" s="94" t="s">
        <v>1088</v>
      </c>
      <c r="K206" s="94">
        <v>1.98</v>
      </c>
      <c r="L206" s="94" t="s">
        <v>184</v>
      </c>
      <c r="M206" s="32">
        <v>1.4199999999999999E-2</v>
      </c>
      <c r="N206" s="32">
        <v>9.4999999999999998E-3</v>
      </c>
      <c r="O206" s="105">
        <v>14278.556264186262</v>
      </c>
      <c r="P206" s="94">
        <v>100.89000000000001</v>
      </c>
      <c r="Q206" s="125">
        <v>4.740479786E-2</v>
      </c>
      <c r="R206" s="125">
        <v>14.453040207406604</v>
      </c>
      <c r="S206" s="32">
        <v>3.2680503111338857E-5</v>
      </c>
      <c r="T206" s="32">
        <v>2.9331555480915158E-4</v>
      </c>
      <c r="U206" s="32">
        <v>8.6643106555595948E-5</v>
      </c>
    </row>
    <row r="207" spans="2:21" x14ac:dyDescent="0.2">
      <c r="B207" s="23" t="s">
        <v>1036</v>
      </c>
      <c r="C207" s="32" t="s">
        <v>1037</v>
      </c>
      <c r="D207" s="32" t="s">
        <v>271</v>
      </c>
      <c r="E207" s="32" t="s">
        <v>178</v>
      </c>
      <c r="F207" s="32" t="s">
        <v>1038</v>
      </c>
      <c r="G207" s="32" t="s">
        <v>493</v>
      </c>
      <c r="H207" s="94" t="s">
        <v>381</v>
      </c>
      <c r="I207" s="94" t="s">
        <v>188</v>
      </c>
      <c r="J207" s="94" t="s">
        <v>1039</v>
      </c>
      <c r="K207" s="94">
        <v>3.82</v>
      </c>
      <c r="L207" s="94" t="s">
        <v>184</v>
      </c>
      <c r="M207" s="32">
        <v>2.1600000000000001E-2</v>
      </c>
      <c r="N207" s="32">
        <v>2.58E-2</v>
      </c>
      <c r="O207" s="105">
        <v>244285.36817721251</v>
      </c>
      <c r="P207" s="94">
        <v>98.51</v>
      </c>
      <c r="Q207" s="125">
        <v>0</v>
      </c>
      <c r="R207" s="125">
        <v>240.64551619554462</v>
      </c>
      <c r="S207" s="32">
        <v>3.7930566939460016E-4</v>
      </c>
      <c r="T207" s="32">
        <v>4.8837526279805702E-3</v>
      </c>
      <c r="U207" s="32">
        <v>1.4426220921444635E-3</v>
      </c>
    </row>
    <row r="208" spans="2:21" x14ac:dyDescent="0.2">
      <c r="B208" s="23" t="s">
        <v>1001</v>
      </c>
      <c r="C208" s="32" t="s">
        <v>1002</v>
      </c>
      <c r="D208" s="32" t="s">
        <v>271</v>
      </c>
      <c r="E208" s="32" t="s">
        <v>178</v>
      </c>
      <c r="F208" s="32" t="s">
        <v>1003</v>
      </c>
      <c r="G208" s="32" t="s">
        <v>1004</v>
      </c>
      <c r="H208" s="94" t="s">
        <v>381</v>
      </c>
      <c r="I208" s="94" t="s">
        <v>188</v>
      </c>
      <c r="J208" s="94" t="s">
        <v>690</v>
      </c>
      <c r="K208" s="94">
        <v>3.52</v>
      </c>
      <c r="L208" s="94" t="s">
        <v>184</v>
      </c>
      <c r="M208" s="32">
        <v>3.3500000000000002E-2</v>
      </c>
      <c r="N208" s="32">
        <v>2.2400000000000003E-2</v>
      </c>
      <c r="O208" s="105">
        <v>180246.46098237837</v>
      </c>
      <c r="P208" s="94">
        <v>104.76</v>
      </c>
      <c r="Q208" s="125">
        <v>0</v>
      </c>
      <c r="R208" s="125">
        <v>188.82619251203127</v>
      </c>
      <c r="S208" s="32">
        <v>3.2787726541240469E-4</v>
      </c>
      <c r="T208" s="32">
        <v>3.8321113498863157E-3</v>
      </c>
      <c r="U208" s="32">
        <v>1.1319755348029341E-3</v>
      </c>
    </row>
    <row r="209" spans="2:21" x14ac:dyDescent="0.2">
      <c r="B209" s="23" t="s">
        <v>890</v>
      </c>
      <c r="C209" s="32" t="s">
        <v>891</v>
      </c>
      <c r="D209" s="32" t="s">
        <v>271</v>
      </c>
      <c r="E209" s="32" t="s">
        <v>178</v>
      </c>
      <c r="F209" s="32" t="s">
        <v>892</v>
      </c>
      <c r="G209" s="32" t="s">
        <v>453</v>
      </c>
      <c r="H209" s="94" t="s">
        <v>399</v>
      </c>
      <c r="I209" s="94" t="s">
        <v>188</v>
      </c>
      <c r="J209" s="94" t="s">
        <v>893</v>
      </c>
      <c r="K209" s="94">
        <v>3.71</v>
      </c>
      <c r="L209" s="94" t="s">
        <v>184</v>
      </c>
      <c r="M209" s="32">
        <v>4.7500000000000001E-2</v>
      </c>
      <c r="N209" s="32">
        <v>2.5899999999999999E-2</v>
      </c>
      <c r="O209" s="105">
        <v>250714.20729037281</v>
      </c>
      <c r="P209" s="94">
        <v>108.12000000000002</v>
      </c>
      <c r="Q209" s="125">
        <v>5.9544624309999996</v>
      </c>
      <c r="R209" s="125">
        <v>277.02666335994098</v>
      </c>
      <c r="S209" s="32">
        <v>4.9945059024338186E-4</v>
      </c>
      <c r="T209" s="32">
        <v>5.622085616195034E-3</v>
      </c>
      <c r="U209" s="32">
        <v>1.6607198463293752E-3</v>
      </c>
    </row>
    <row r="210" spans="2:21" x14ac:dyDescent="0.2">
      <c r="B210" s="23" t="s">
        <v>980</v>
      </c>
      <c r="C210" s="32" t="s">
        <v>981</v>
      </c>
      <c r="D210" s="32" t="s">
        <v>271</v>
      </c>
      <c r="E210" s="32" t="s">
        <v>178</v>
      </c>
      <c r="F210" s="32" t="s">
        <v>982</v>
      </c>
      <c r="G210" s="32" t="s">
        <v>370</v>
      </c>
      <c r="H210" s="94" t="s">
        <v>418</v>
      </c>
      <c r="I210" s="94" t="s">
        <v>183</v>
      </c>
      <c r="J210" s="94" t="s">
        <v>341</v>
      </c>
      <c r="K210" s="94">
        <v>2.66</v>
      </c>
      <c r="L210" s="94" t="s">
        <v>184</v>
      </c>
      <c r="M210" s="32">
        <v>6.8499999999999991E-2</v>
      </c>
      <c r="N210" s="32">
        <v>4.8399999999999999E-2</v>
      </c>
      <c r="O210" s="105">
        <v>201180.14037303955</v>
      </c>
      <c r="P210" s="94">
        <v>105.98</v>
      </c>
      <c r="Q210" s="125">
        <v>0</v>
      </c>
      <c r="R210" s="125">
        <v>213.21071276687871</v>
      </c>
      <c r="S210" s="32">
        <v>3.5170741966709902E-4</v>
      </c>
      <c r="T210" s="32">
        <v>4.3269801791891134E-3</v>
      </c>
      <c r="U210" s="32">
        <v>1.2781558924598053E-3</v>
      </c>
    </row>
    <row r="211" spans="2:21" x14ac:dyDescent="0.2">
      <c r="B211" s="23" t="s">
        <v>996</v>
      </c>
      <c r="C211" s="32" t="s">
        <v>997</v>
      </c>
      <c r="D211" s="32" t="s">
        <v>271</v>
      </c>
      <c r="E211" s="32" t="s">
        <v>178</v>
      </c>
      <c r="F211" s="32" t="s">
        <v>982</v>
      </c>
      <c r="G211" s="32" t="s">
        <v>370</v>
      </c>
      <c r="H211" s="94" t="s">
        <v>418</v>
      </c>
      <c r="I211" s="94" t="s">
        <v>183</v>
      </c>
      <c r="J211" s="94" t="s">
        <v>995</v>
      </c>
      <c r="K211" s="94">
        <v>2.65</v>
      </c>
      <c r="L211" s="94" t="s">
        <v>184</v>
      </c>
      <c r="M211" s="32">
        <v>6.8499999999999991E-2</v>
      </c>
      <c r="N211" s="32">
        <v>6.3500000000000001E-2</v>
      </c>
      <c r="O211" s="105">
        <v>100327.72568602196</v>
      </c>
      <c r="P211" s="94">
        <v>105.34000000000002</v>
      </c>
      <c r="Q211" s="125">
        <v>0</v>
      </c>
      <c r="R211" s="125">
        <v>105.68522622765417</v>
      </c>
      <c r="S211" s="32">
        <v>1.5033111735231853E-4</v>
      </c>
      <c r="T211" s="32">
        <v>2.1448166144455391E-3</v>
      </c>
      <c r="U211" s="32">
        <v>6.3356194862741484E-4</v>
      </c>
    </row>
    <row r="212" spans="2:21" x14ac:dyDescent="0.2">
      <c r="B212" s="23" t="s">
        <v>998</v>
      </c>
      <c r="C212" s="32" t="s">
        <v>999</v>
      </c>
      <c r="D212" s="32" t="s">
        <v>271</v>
      </c>
      <c r="E212" s="32" t="s">
        <v>178</v>
      </c>
      <c r="F212" s="32" t="s">
        <v>982</v>
      </c>
      <c r="G212" s="32" t="s">
        <v>370</v>
      </c>
      <c r="H212" s="94" t="s">
        <v>418</v>
      </c>
      <c r="I212" s="94" t="s">
        <v>183</v>
      </c>
      <c r="J212" s="94" t="s">
        <v>1000</v>
      </c>
      <c r="K212" s="94">
        <v>4.71</v>
      </c>
      <c r="L212" s="94" t="s">
        <v>184</v>
      </c>
      <c r="M212" s="32">
        <v>3.95E-2</v>
      </c>
      <c r="N212" s="32">
        <v>4.2099999999999999E-2</v>
      </c>
      <c r="O212" s="105">
        <v>222665.37141501129</v>
      </c>
      <c r="P212" s="94">
        <v>100.29999999999998</v>
      </c>
      <c r="Q212" s="125">
        <v>0</v>
      </c>
      <c r="R212" s="125">
        <v>223.33336754530472</v>
      </c>
      <c r="S212" s="32">
        <v>3.6031744488407416E-4</v>
      </c>
      <c r="T212" s="32">
        <v>4.5324132271753756E-3</v>
      </c>
      <c r="U212" s="32">
        <v>1.3388391981177538E-3</v>
      </c>
    </row>
    <row r="213" spans="2:21" x14ac:dyDescent="0.2">
      <c r="B213" s="23" t="s">
        <v>1024</v>
      </c>
      <c r="C213" s="32" t="s">
        <v>1025</v>
      </c>
      <c r="D213" s="32" t="s">
        <v>271</v>
      </c>
      <c r="E213" s="32" t="s">
        <v>178</v>
      </c>
      <c r="F213" s="32" t="s">
        <v>982</v>
      </c>
      <c r="G213" s="32" t="s">
        <v>370</v>
      </c>
      <c r="H213" s="94" t="s">
        <v>418</v>
      </c>
      <c r="I213" s="94" t="s">
        <v>183</v>
      </c>
      <c r="J213" s="94" t="s">
        <v>1026</v>
      </c>
      <c r="K213" s="94">
        <v>5.08</v>
      </c>
      <c r="L213" s="94" t="s">
        <v>184</v>
      </c>
      <c r="M213" s="32">
        <v>6.0999999999999999E-2</v>
      </c>
      <c r="N213" s="32">
        <v>6.7699999999999996E-2</v>
      </c>
      <c r="O213" s="105">
        <v>106229.24883521136</v>
      </c>
      <c r="P213" s="94">
        <v>99.87</v>
      </c>
      <c r="Q213" s="125">
        <v>0</v>
      </c>
      <c r="R213" s="125">
        <v>106.09115082472479</v>
      </c>
      <c r="S213" s="32">
        <v>2.0736316216978656E-4</v>
      </c>
      <c r="T213" s="32">
        <v>2.1530546042865576E-3</v>
      </c>
      <c r="U213" s="32">
        <v>6.3599538599511173E-4</v>
      </c>
    </row>
    <row r="214" spans="2:21" x14ac:dyDescent="0.2">
      <c r="B214" s="23" t="s">
        <v>1048</v>
      </c>
      <c r="C214" s="32" t="s">
        <v>1049</v>
      </c>
      <c r="D214" s="32" t="s">
        <v>271</v>
      </c>
      <c r="E214" s="32" t="s">
        <v>178</v>
      </c>
      <c r="F214" s="32" t="s">
        <v>982</v>
      </c>
      <c r="G214" s="32" t="s">
        <v>370</v>
      </c>
      <c r="H214" s="94" t="s">
        <v>418</v>
      </c>
      <c r="I214" s="94" t="s">
        <v>183</v>
      </c>
      <c r="J214" s="94" t="s">
        <v>1050</v>
      </c>
      <c r="K214" s="94">
        <v>5.39</v>
      </c>
      <c r="L214" s="94" t="s">
        <v>184</v>
      </c>
      <c r="M214" s="32">
        <v>0.03</v>
      </c>
      <c r="N214" s="32">
        <v>4.0899999999999999E-2</v>
      </c>
      <c r="O214" s="105">
        <v>285600.57731165719</v>
      </c>
      <c r="P214" s="94">
        <v>95.68</v>
      </c>
      <c r="Q214" s="125">
        <v>0</v>
      </c>
      <c r="R214" s="125">
        <v>273.26263237179364</v>
      </c>
      <c r="S214" s="32">
        <v>4.4364449066679694E-4</v>
      </c>
      <c r="T214" s="32">
        <v>5.5456969241438276E-3</v>
      </c>
      <c r="U214" s="32">
        <v>1.6381552278612493E-3</v>
      </c>
    </row>
    <row r="215" spans="2:21" x14ac:dyDescent="0.2">
      <c r="B215" s="23" t="s">
        <v>1078</v>
      </c>
      <c r="C215" s="32" t="s">
        <v>1079</v>
      </c>
      <c r="D215" s="32" t="s">
        <v>271</v>
      </c>
      <c r="E215" s="32" t="s">
        <v>178</v>
      </c>
      <c r="F215" s="32" t="s">
        <v>847</v>
      </c>
      <c r="G215" s="32" t="s">
        <v>394</v>
      </c>
      <c r="H215" s="94" t="s">
        <v>418</v>
      </c>
      <c r="I215" s="94" t="s">
        <v>183</v>
      </c>
      <c r="J215" s="94" t="s">
        <v>1080</v>
      </c>
      <c r="K215" s="94">
        <v>3.7</v>
      </c>
      <c r="L215" s="94" t="s">
        <v>184</v>
      </c>
      <c r="M215" s="32">
        <v>4.3499999999999997E-2</v>
      </c>
      <c r="N215" s="32">
        <v>2.23E-2</v>
      </c>
      <c r="O215" s="105">
        <v>74461.377069859125</v>
      </c>
      <c r="P215" s="94">
        <v>110.17000000000002</v>
      </c>
      <c r="Q215" s="125">
        <v>0</v>
      </c>
      <c r="R215" s="125">
        <v>82.034099117863803</v>
      </c>
      <c r="S215" s="32">
        <v>4.3097309836411012E-4</v>
      </c>
      <c r="T215" s="32">
        <v>1.6648315476002348E-3</v>
      </c>
      <c r="U215" s="32">
        <v>4.9177813726823975E-4</v>
      </c>
    </row>
    <row r="216" spans="2:21" x14ac:dyDescent="0.2">
      <c r="B216" s="23" t="s">
        <v>944</v>
      </c>
      <c r="C216" s="32" t="s">
        <v>945</v>
      </c>
      <c r="D216" s="32" t="s">
        <v>271</v>
      </c>
      <c r="E216" s="32" t="s">
        <v>178</v>
      </c>
      <c r="F216" s="32" t="s">
        <v>946</v>
      </c>
      <c r="G216" s="32" t="s">
        <v>370</v>
      </c>
      <c r="H216" s="94" t="s">
        <v>418</v>
      </c>
      <c r="I216" s="94" t="s">
        <v>183</v>
      </c>
      <c r="J216" s="94" t="s">
        <v>947</v>
      </c>
      <c r="K216" s="94">
        <v>2.66</v>
      </c>
      <c r="L216" s="94" t="s">
        <v>184</v>
      </c>
      <c r="M216" s="32">
        <v>3.9E-2</v>
      </c>
      <c r="N216" s="32">
        <v>2.5099999999999997E-2</v>
      </c>
      <c r="O216" s="105">
        <v>27927.748144233086</v>
      </c>
      <c r="P216" s="94">
        <v>104.71</v>
      </c>
      <c r="Q216" s="125">
        <v>0</v>
      </c>
      <c r="R216" s="125">
        <v>29.243145072868245</v>
      </c>
      <c r="S216" s="32">
        <v>8.6622126455267751E-5</v>
      </c>
      <c r="T216" s="32">
        <v>5.934716293819793E-4</v>
      </c>
      <c r="U216" s="32">
        <v>1.7530684881585299E-4</v>
      </c>
    </row>
    <row r="217" spans="2:21" x14ac:dyDescent="0.2">
      <c r="B217" s="23" t="s">
        <v>927</v>
      </c>
      <c r="C217" s="32" t="s">
        <v>928</v>
      </c>
      <c r="D217" s="32" t="s">
        <v>271</v>
      </c>
      <c r="E217" s="32" t="s">
        <v>178</v>
      </c>
      <c r="F217" s="32" t="s">
        <v>633</v>
      </c>
      <c r="G217" s="32" t="s">
        <v>370</v>
      </c>
      <c r="H217" s="94" t="s">
        <v>418</v>
      </c>
      <c r="I217" s="94" t="s">
        <v>183</v>
      </c>
      <c r="J217" s="94" t="s">
        <v>929</v>
      </c>
      <c r="K217" s="94">
        <v>2.62</v>
      </c>
      <c r="L217" s="94" t="s">
        <v>184</v>
      </c>
      <c r="M217" s="32">
        <v>0.05</v>
      </c>
      <c r="N217" s="32">
        <v>2.1899999999999999E-2</v>
      </c>
      <c r="O217" s="105">
        <v>64694.902907617492</v>
      </c>
      <c r="P217" s="94">
        <v>107.13</v>
      </c>
      <c r="Q217" s="125">
        <v>0</v>
      </c>
      <c r="R217" s="125">
        <v>69.307649479708459</v>
      </c>
      <c r="S217" s="32">
        <v>2.2812050742658627E-4</v>
      </c>
      <c r="T217" s="32">
        <v>1.4065560856352623E-3</v>
      </c>
      <c r="U217" s="32">
        <v>4.1548559838025897E-4</v>
      </c>
    </row>
    <row r="218" spans="2:21" x14ac:dyDescent="0.2">
      <c r="B218" s="23" t="s">
        <v>990</v>
      </c>
      <c r="C218" s="32" t="s">
        <v>991</v>
      </c>
      <c r="D218" s="32" t="s">
        <v>271</v>
      </c>
      <c r="E218" s="32" t="s">
        <v>178</v>
      </c>
      <c r="F218" s="32" t="s">
        <v>988</v>
      </c>
      <c r="G218" s="32" t="s">
        <v>370</v>
      </c>
      <c r="H218" s="94" t="s">
        <v>418</v>
      </c>
      <c r="I218" s="94" t="s">
        <v>183</v>
      </c>
      <c r="J218" s="94" t="s">
        <v>992</v>
      </c>
      <c r="K218" s="94">
        <v>2.68</v>
      </c>
      <c r="L218" s="94" t="s">
        <v>184</v>
      </c>
      <c r="M218" s="32">
        <v>6.9000000000000006E-2</v>
      </c>
      <c r="N218" s="32">
        <v>4.1299999999999996E-2</v>
      </c>
      <c r="O218" s="105">
        <v>163800.7051028469</v>
      </c>
      <c r="P218" s="94">
        <v>108.06</v>
      </c>
      <c r="Q218" s="125">
        <v>0</v>
      </c>
      <c r="R218" s="125">
        <v>177.00304193071483</v>
      </c>
      <c r="S218" s="32">
        <v>3.1707616028541072E-4</v>
      </c>
      <c r="T218" s="32">
        <v>3.5921677862771999E-3</v>
      </c>
      <c r="U218" s="32">
        <v>1.0610980944208825E-3</v>
      </c>
    </row>
    <row r="219" spans="2:21" x14ac:dyDescent="0.2">
      <c r="B219" s="23" t="s">
        <v>986</v>
      </c>
      <c r="C219" s="32" t="s">
        <v>987</v>
      </c>
      <c r="D219" s="32" t="s">
        <v>271</v>
      </c>
      <c r="E219" s="32" t="s">
        <v>178</v>
      </c>
      <c r="F219" s="32" t="s">
        <v>988</v>
      </c>
      <c r="G219" s="32" t="s">
        <v>370</v>
      </c>
      <c r="H219" s="94" t="s">
        <v>418</v>
      </c>
      <c r="I219" s="94" t="s">
        <v>183</v>
      </c>
      <c r="J219" s="94" t="s">
        <v>989</v>
      </c>
      <c r="K219" s="94">
        <v>4.42</v>
      </c>
      <c r="L219" s="94" t="s">
        <v>184</v>
      </c>
      <c r="M219" s="32">
        <v>5.1500000000000004E-2</v>
      </c>
      <c r="N219" s="32">
        <v>5.6500000000000002E-2</v>
      </c>
      <c r="O219" s="105">
        <v>56386.900582927286</v>
      </c>
      <c r="P219" s="94">
        <v>99.41</v>
      </c>
      <c r="Q219" s="125">
        <v>0</v>
      </c>
      <c r="R219" s="125">
        <v>56.054217876931261</v>
      </c>
      <c r="S219" s="32">
        <v>1.3757633529375696E-4</v>
      </c>
      <c r="T219" s="32">
        <v>1.137585849068593E-3</v>
      </c>
      <c r="U219" s="32">
        <v>3.3603390724068401E-4</v>
      </c>
    </row>
    <row r="220" spans="2:21" x14ac:dyDescent="0.2">
      <c r="B220" s="23" t="s">
        <v>1019</v>
      </c>
      <c r="C220" s="32" t="s">
        <v>1020</v>
      </c>
      <c r="D220" s="32" t="s">
        <v>271</v>
      </c>
      <c r="E220" s="32" t="s">
        <v>178</v>
      </c>
      <c r="F220" s="32" t="s">
        <v>988</v>
      </c>
      <c r="G220" s="32" t="s">
        <v>370</v>
      </c>
      <c r="H220" s="94" t="s">
        <v>418</v>
      </c>
      <c r="I220" s="94" t="s">
        <v>183</v>
      </c>
      <c r="J220" s="94" t="s">
        <v>1021</v>
      </c>
      <c r="K220" s="94">
        <v>4.3899999999999997</v>
      </c>
      <c r="L220" s="94" t="s">
        <v>184</v>
      </c>
      <c r="M220" s="32">
        <v>5.1500000000000004E-2</v>
      </c>
      <c r="N220" s="32">
        <v>5.1500000000000004E-2</v>
      </c>
      <c r="O220" s="105">
        <v>182966.41924937241</v>
      </c>
      <c r="P220" s="94">
        <v>97.82</v>
      </c>
      <c r="Q220" s="125">
        <v>0</v>
      </c>
      <c r="R220" s="125">
        <v>178.97775129544016</v>
      </c>
      <c r="S220" s="32">
        <v>5.4417365373904739E-4</v>
      </c>
      <c r="T220" s="32">
        <v>3.632243297352331E-3</v>
      </c>
      <c r="U220" s="32">
        <v>1.0729360850061816E-3</v>
      </c>
    </row>
    <row r="221" spans="2:21" x14ac:dyDescent="0.2">
      <c r="B221" s="23" t="s">
        <v>863</v>
      </c>
      <c r="C221" s="32" t="s">
        <v>864</v>
      </c>
      <c r="D221" s="32" t="s">
        <v>271</v>
      </c>
      <c r="E221" s="32" t="s">
        <v>178</v>
      </c>
      <c r="F221" s="32" t="s">
        <v>417</v>
      </c>
      <c r="G221" s="32" t="s">
        <v>412</v>
      </c>
      <c r="H221" s="94" t="s">
        <v>418</v>
      </c>
      <c r="I221" s="94" t="s">
        <v>183</v>
      </c>
      <c r="J221" s="94" t="s">
        <v>865</v>
      </c>
      <c r="K221" s="94">
        <v>0.05</v>
      </c>
      <c r="L221" s="94" t="s">
        <v>184</v>
      </c>
      <c r="M221" s="32">
        <v>8.5000000000000006E-2</v>
      </c>
      <c r="N221" s="32">
        <v>2.9600000000000001E-2</v>
      </c>
      <c r="O221" s="105">
        <v>33299.584242202895</v>
      </c>
      <c r="P221" s="94">
        <v>101.97</v>
      </c>
      <c r="Q221" s="125">
        <v>0</v>
      </c>
      <c r="R221" s="125">
        <v>33.955586053379136</v>
      </c>
      <c r="S221" s="32">
        <v>7.9429553965482198E-5</v>
      </c>
      <c r="T221" s="32">
        <v>6.8910771845862875E-4</v>
      </c>
      <c r="U221" s="32">
        <v>2.0355699689211205E-4</v>
      </c>
    </row>
    <row r="222" spans="2:21" x14ac:dyDescent="0.2">
      <c r="B222" s="23" t="s">
        <v>1027</v>
      </c>
      <c r="C222" s="32" t="s">
        <v>1028</v>
      </c>
      <c r="D222" s="32" t="s">
        <v>271</v>
      </c>
      <c r="E222" s="32" t="s">
        <v>178</v>
      </c>
      <c r="F222" s="32" t="s">
        <v>1029</v>
      </c>
      <c r="G222" s="32" t="s">
        <v>429</v>
      </c>
      <c r="H222" s="94" t="s">
        <v>510</v>
      </c>
      <c r="I222" s="94" t="s">
        <v>183</v>
      </c>
      <c r="J222" s="94" t="s">
        <v>1030</v>
      </c>
      <c r="K222" s="94">
        <v>6.05</v>
      </c>
      <c r="L222" s="94" t="s">
        <v>184</v>
      </c>
      <c r="M222" s="32">
        <v>4.9500000000000002E-2</v>
      </c>
      <c r="N222" s="32">
        <v>3.5400000000000001E-2</v>
      </c>
      <c r="O222" s="105">
        <v>207617.95288616171</v>
      </c>
      <c r="P222" s="94">
        <v>105.64</v>
      </c>
      <c r="Q222" s="125">
        <v>17.861372517</v>
      </c>
      <c r="R222" s="125">
        <v>229.51251174939938</v>
      </c>
      <c r="S222" s="32">
        <v>6.7233793033083457E-4</v>
      </c>
      <c r="T222" s="32">
        <v>4.657815155382908E-3</v>
      </c>
      <c r="U222" s="32">
        <v>1.375881940822047E-3</v>
      </c>
    </row>
    <row r="223" spans="2:21" x14ac:dyDescent="0.2">
      <c r="B223" s="23" t="s">
        <v>1008</v>
      </c>
      <c r="C223" s="32" t="s">
        <v>1009</v>
      </c>
      <c r="D223" s="32" t="s">
        <v>271</v>
      </c>
      <c r="E223" s="32" t="s">
        <v>178</v>
      </c>
      <c r="F223" s="32" t="s">
        <v>1010</v>
      </c>
      <c r="G223" s="32" t="s">
        <v>370</v>
      </c>
      <c r="H223" s="94" t="s">
        <v>510</v>
      </c>
      <c r="I223" s="94" t="s">
        <v>183</v>
      </c>
      <c r="J223" s="94" t="s">
        <v>1011</v>
      </c>
      <c r="K223" s="94">
        <v>2.67</v>
      </c>
      <c r="L223" s="94" t="s">
        <v>184</v>
      </c>
      <c r="M223" s="32">
        <v>3.7499999999999999E-2</v>
      </c>
      <c r="N223" s="32">
        <v>4.3200000000000002E-2</v>
      </c>
      <c r="O223" s="105">
        <v>131855.74046970328</v>
      </c>
      <c r="P223" s="94">
        <v>99.24</v>
      </c>
      <c r="Q223" s="125">
        <v>0</v>
      </c>
      <c r="R223" s="125">
        <v>130.85363685625612</v>
      </c>
      <c r="S223" s="32">
        <v>4.9696871879128331E-4</v>
      </c>
      <c r="T223" s="32">
        <v>2.6555940163799636E-3</v>
      </c>
      <c r="U223" s="32">
        <v>7.8444157344236876E-4</v>
      </c>
    </row>
    <row r="224" spans="2:21" x14ac:dyDescent="0.2">
      <c r="B224" s="23" t="s">
        <v>959</v>
      </c>
      <c r="C224" s="32" t="s">
        <v>960</v>
      </c>
      <c r="D224" s="32" t="s">
        <v>271</v>
      </c>
      <c r="E224" s="32" t="s">
        <v>178</v>
      </c>
      <c r="F224" s="32" t="s">
        <v>438</v>
      </c>
      <c r="G224" s="32" t="s">
        <v>429</v>
      </c>
      <c r="H224" s="94" t="s">
        <v>439</v>
      </c>
      <c r="I224" s="94" t="s">
        <v>188</v>
      </c>
      <c r="J224" s="94" t="s">
        <v>961</v>
      </c>
      <c r="K224" s="94">
        <v>1.93</v>
      </c>
      <c r="L224" s="94" t="s">
        <v>184</v>
      </c>
      <c r="M224" s="32">
        <v>0.06</v>
      </c>
      <c r="N224" s="32">
        <v>2.3E-2</v>
      </c>
      <c r="O224" s="105">
        <v>55540.077073520049</v>
      </c>
      <c r="P224" s="94">
        <v>107.14000000000001</v>
      </c>
      <c r="Q224" s="125">
        <v>1.666202325</v>
      </c>
      <c r="R224" s="125">
        <v>61.171840894937574</v>
      </c>
      <c r="S224" s="32">
        <v>1.0151758725514089E-4</v>
      </c>
      <c r="T224" s="32">
        <v>1.2414448581967463E-3</v>
      </c>
      <c r="U224" s="32">
        <v>3.667130411874133E-4</v>
      </c>
    </row>
    <row r="225" spans="2:21" x14ac:dyDescent="0.2">
      <c r="B225" s="23" t="s">
        <v>921</v>
      </c>
      <c r="C225" s="32" t="s">
        <v>922</v>
      </c>
      <c r="D225" s="32" t="s">
        <v>271</v>
      </c>
      <c r="E225" s="32" t="s">
        <v>178</v>
      </c>
      <c r="F225" s="32" t="s">
        <v>438</v>
      </c>
      <c r="G225" s="32" t="s">
        <v>429</v>
      </c>
      <c r="H225" s="94" t="s">
        <v>439</v>
      </c>
      <c r="I225" s="94" t="s">
        <v>188</v>
      </c>
      <c r="J225" s="94" t="s">
        <v>923</v>
      </c>
      <c r="K225" s="94">
        <v>3.88</v>
      </c>
      <c r="L225" s="94" t="s">
        <v>184</v>
      </c>
      <c r="M225" s="32">
        <v>5.9000000000000004E-2</v>
      </c>
      <c r="N225" s="32">
        <v>3.4300000000000004E-2</v>
      </c>
      <c r="O225" s="105">
        <v>132229.58479199451</v>
      </c>
      <c r="P225" s="94">
        <v>109.81</v>
      </c>
      <c r="Q225" s="125">
        <v>3.9007727480000001</v>
      </c>
      <c r="R225" s="125">
        <v>149.10207982172398</v>
      </c>
      <c r="S225" s="32">
        <v>1.4868132172183755E-4</v>
      </c>
      <c r="T225" s="32">
        <v>3.0259349340006313E-3</v>
      </c>
      <c r="U225" s="32">
        <v>8.9383736599821435E-4</v>
      </c>
    </row>
    <row r="226" spans="2:21" x14ac:dyDescent="0.2">
      <c r="B226" s="23" t="s">
        <v>1012</v>
      </c>
      <c r="C226" s="32" t="s">
        <v>1013</v>
      </c>
      <c r="D226" s="32" t="s">
        <v>271</v>
      </c>
      <c r="E226" s="32" t="s">
        <v>178</v>
      </c>
      <c r="F226" s="32" t="s">
        <v>1014</v>
      </c>
      <c r="G226" s="32" t="s">
        <v>429</v>
      </c>
      <c r="H226" s="94" t="s">
        <v>510</v>
      </c>
      <c r="I226" s="94" t="s">
        <v>183</v>
      </c>
      <c r="J226" s="94" t="s">
        <v>1015</v>
      </c>
      <c r="K226" s="94">
        <v>3.68</v>
      </c>
      <c r="L226" s="94" t="s">
        <v>184</v>
      </c>
      <c r="M226" s="32">
        <v>2.9500000000000002E-2</v>
      </c>
      <c r="N226" s="32">
        <v>2.69E-2</v>
      </c>
      <c r="O226" s="105">
        <v>93465.895093508239</v>
      </c>
      <c r="P226" s="94">
        <v>101.25</v>
      </c>
      <c r="Q226" s="125">
        <v>0</v>
      </c>
      <c r="R226" s="125">
        <v>94.634218782177086</v>
      </c>
      <c r="S226" s="32">
        <v>4.031917481332452E-4</v>
      </c>
      <c r="T226" s="32">
        <v>1.9205432205052751E-3</v>
      </c>
      <c r="U226" s="32">
        <v>5.6731335304442622E-4</v>
      </c>
    </row>
    <row r="227" spans="2:21" x14ac:dyDescent="0.2">
      <c r="B227" s="23" t="s">
        <v>1083</v>
      </c>
      <c r="C227" s="32" t="s">
        <v>1084</v>
      </c>
      <c r="D227" s="32" t="s">
        <v>271</v>
      </c>
      <c r="E227" s="32" t="s">
        <v>178</v>
      </c>
      <c r="F227" s="32" t="s">
        <v>797</v>
      </c>
      <c r="G227" s="32" t="s">
        <v>376</v>
      </c>
      <c r="H227" s="94" t="s">
        <v>439</v>
      </c>
      <c r="I227" s="94" t="s">
        <v>188</v>
      </c>
      <c r="J227" s="94" t="s">
        <v>1085</v>
      </c>
      <c r="K227" s="94">
        <v>1.1599999999999999</v>
      </c>
      <c r="L227" s="94" t="s">
        <v>184</v>
      </c>
      <c r="M227" s="32">
        <v>1.5800000000000002E-2</v>
      </c>
      <c r="N227" s="32">
        <v>1.1599999999999999E-2</v>
      </c>
      <c r="O227" s="105">
        <v>6498.8454537469825</v>
      </c>
      <c r="P227" s="94">
        <v>100.69</v>
      </c>
      <c r="Q227" s="125">
        <v>0</v>
      </c>
      <c r="R227" s="125">
        <v>6.5436874822423476</v>
      </c>
      <c r="S227" s="32">
        <v>6.4988454537469819E-5</v>
      </c>
      <c r="T227" s="32">
        <v>1.3280010965222505E-4</v>
      </c>
      <c r="U227" s="32">
        <v>3.9228107280840201E-5</v>
      </c>
    </row>
    <row r="228" spans="2:21" x14ac:dyDescent="0.2">
      <c r="B228" s="23" t="s">
        <v>993</v>
      </c>
      <c r="C228" s="32" t="s">
        <v>994</v>
      </c>
      <c r="D228" s="32" t="s">
        <v>271</v>
      </c>
      <c r="E228" s="32" t="s">
        <v>178</v>
      </c>
      <c r="F228" s="32" t="s">
        <v>696</v>
      </c>
      <c r="G228" s="32" t="s">
        <v>686</v>
      </c>
      <c r="H228" s="94" t="s">
        <v>697</v>
      </c>
      <c r="I228" s="94" t="s">
        <v>183</v>
      </c>
      <c r="J228" s="94" t="s">
        <v>995</v>
      </c>
      <c r="K228" s="94">
        <v>1.38</v>
      </c>
      <c r="L228" s="94" t="s">
        <v>184</v>
      </c>
      <c r="M228" s="32">
        <v>4.2999999999999997E-2</v>
      </c>
      <c r="N228" s="32">
        <v>3.6200000000000003E-2</v>
      </c>
      <c r="O228" s="105">
        <v>183677.12621243033</v>
      </c>
      <c r="P228" s="94">
        <v>101.32</v>
      </c>
      <c r="Q228" s="125">
        <v>0</v>
      </c>
      <c r="R228" s="125">
        <v>186.10166426989667</v>
      </c>
      <c r="S228" s="32">
        <v>4.2408491704756156E-4</v>
      </c>
      <c r="T228" s="32">
        <v>3.7768187262260436E-3</v>
      </c>
      <c r="U228" s="32">
        <v>1.1156425289156312E-3</v>
      </c>
    </row>
    <row r="229" spans="2:21" x14ac:dyDescent="0.2">
      <c r="B229" s="23" t="s">
        <v>965</v>
      </c>
      <c r="C229" s="32" t="s">
        <v>966</v>
      </c>
      <c r="D229" s="32" t="s">
        <v>271</v>
      </c>
      <c r="E229" s="32" t="s">
        <v>178</v>
      </c>
      <c r="F229" s="32" t="s">
        <v>696</v>
      </c>
      <c r="G229" s="32" t="s">
        <v>686</v>
      </c>
      <c r="H229" s="94" t="s">
        <v>697</v>
      </c>
      <c r="I229" s="94" t="s">
        <v>183</v>
      </c>
      <c r="J229" s="94" t="s">
        <v>967</v>
      </c>
      <c r="K229" s="94">
        <v>2.31</v>
      </c>
      <c r="L229" s="94" t="s">
        <v>184</v>
      </c>
      <c r="M229" s="32">
        <v>4.2500000000000003E-2</v>
      </c>
      <c r="N229" s="32">
        <v>0.04</v>
      </c>
      <c r="O229" s="105">
        <v>330469.38545500074</v>
      </c>
      <c r="P229" s="94">
        <v>101.29000000000002</v>
      </c>
      <c r="Q229" s="125">
        <v>0</v>
      </c>
      <c r="R229" s="125">
        <v>334.73244051819057</v>
      </c>
      <c r="S229" s="32">
        <v>6.7269396338129697E-4</v>
      </c>
      <c r="T229" s="32">
        <v>6.7931888443028016E-3</v>
      </c>
      <c r="U229" s="32">
        <v>2.0066545235631309E-3</v>
      </c>
    </row>
    <row r="230" spans="2:21" x14ac:dyDescent="0.2">
      <c r="B230" s="23" t="s">
        <v>1031</v>
      </c>
      <c r="C230" s="32" t="s">
        <v>1032</v>
      </c>
      <c r="D230" s="32" t="s">
        <v>271</v>
      </c>
      <c r="E230" s="32" t="s">
        <v>178</v>
      </c>
      <c r="F230" s="32" t="s">
        <v>1033</v>
      </c>
      <c r="G230" s="32" t="s">
        <v>370</v>
      </c>
      <c r="H230" s="94" t="s">
        <v>1034</v>
      </c>
      <c r="I230" s="94" t="s">
        <v>188</v>
      </c>
      <c r="J230" s="94" t="s">
        <v>1035</v>
      </c>
      <c r="K230" s="94">
        <v>4.34</v>
      </c>
      <c r="L230" s="94" t="s">
        <v>184</v>
      </c>
      <c r="M230" s="32">
        <v>4.07E-2</v>
      </c>
      <c r="N230" s="32">
        <v>7.9100000000000004E-2</v>
      </c>
      <c r="O230" s="105">
        <v>156925.00429346916</v>
      </c>
      <c r="P230" s="94">
        <v>97.11</v>
      </c>
      <c r="Q230" s="125">
        <v>0</v>
      </c>
      <c r="R230" s="125">
        <v>152.38987167869595</v>
      </c>
      <c r="S230" s="32">
        <v>4.3590278970408099E-4</v>
      </c>
      <c r="T230" s="32">
        <v>3.0926586460214801E-3</v>
      </c>
      <c r="U230" s="32">
        <v>9.1354702542684185E-4</v>
      </c>
    </row>
    <row r="231" spans="2:21" x14ac:dyDescent="0.2">
      <c r="B231" s="23" t="s">
        <v>1055</v>
      </c>
      <c r="C231" s="32" t="s">
        <v>1056</v>
      </c>
      <c r="D231" s="32" t="s">
        <v>271</v>
      </c>
      <c r="E231" s="32" t="s">
        <v>178</v>
      </c>
      <c r="F231" s="32" t="s">
        <v>1053</v>
      </c>
      <c r="G231" s="32" t="s">
        <v>370</v>
      </c>
      <c r="H231" s="94" t="s">
        <v>1034</v>
      </c>
      <c r="I231" s="94" t="s">
        <v>188</v>
      </c>
      <c r="J231" s="94" t="s">
        <v>1057</v>
      </c>
      <c r="K231" s="94">
        <v>2.5</v>
      </c>
      <c r="L231" s="94" t="s">
        <v>184</v>
      </c>
      <c r="M231" s="32">
        <v>7.2999999999999995E-2</v>
      </c>
      <c r="N231" s="32">
        <v>6.8199999999999997E-2</v>
      </c>
      <c r="O231" s="105">
        <v>23398.538481206189</v>
      </c>
      <c r="P231" s="94">
        <v>104.45</v>
      </c>
      <c r="Q231" s="125">
        <v>0</v>
      </c>
      <c r="R231" s="125">
        <v>24.439773459668263</v>
      </c>
      <c r="S231" s="32">
        <v>5.8496346203015471E-5</v>
      </c>
      <c r="T231" s="32">
        <v>4.9599015908493584E-4</v>
      </c>
      <c r="U231" s="32">
        <v>1.4651158964987243E-4</v>
      </c>
    </row>
    <row r="232" spans="2:21" x14ac:dyDescent="0.2">
      <c r="B232" s="23" t="s">
        <v>1051</v>
      </c>
      <c r="C232" s="32" t="s">
        <v>1052</v>
      </c>
      <c r="D232" s="32" t="s">
        <v>271</v>
      </c>
      <c r="E232" s="32" t="s">
        <v>178</v>
      </c>
      <c r="F232" s="32" t="s">
        <v>1053</v>
      </c>
      <c r="G232" s="32" t="s">
        <v>370</v>
      </c>
      <c r="H232" s="94" t="s">
        <v>1034</v>
      </c>
      <c r="I232" s="94" t="s">
        <v>188</v>
      </c>
      <c r="J232" s="94" t="s">
        <v>1054</v>
      </c>
      <c r="K232" s="94">
        <v>4.04</v>
      </c>
      <c r="L232" s="94" t="s">
        <v>184</v>
      </c>
      <c r="M232" s="32">
        <v>6.8000000000000005E-2</v>
      </c>
      <c r="N232" s="32">
        <v>7.4099999999999999E-2</v>
      </c>
      <c r="O232" s="105">
        <v>85345.403521167042</v>
      </c>
      <c r="P232" s="94">
        <v>100.57000000000001</v>
      </c>
      <c r="Q232" s="125">
        <v>0</v>
      </c>
      <c r="R232" s="125">
        <v>85.831872321237697</v>
      </c>
      <c r="S232" s="32">
        <v>6.1979232767732058E-4</v>
      </c>
      <c r="T232" s="32">
        <v>1.7419050171403035E-3</v>
      </c>
      <c r="U232" s="32">
        <v>5.1454503361751344E-4</v>
      </c>
    </row>
    <row r="233" spans="2:21" x14ac:dyDescent="0.2">
      <c r="B233" s="23" t="s">
        <v>883</v>
      </c>
      <c r="C233" s="32" t="s">
        <v>884</v>
      </c>
      <c r="D233" s="32" t="s">
        <v>271</v>
      </c>
      <c r="E233" s="32" t="s">
        <v>178</v>
      </c>
      <c r="F233" s="32" t="s">
        <v>885</v>
      </c>
      <c r="G233" s="32" t="s">
        <v>370</v>
      </c>
      <c r="H233" s="94" t="s">
        <v>430</v>
      </c>
      <c r="I233" s="94" t="s">
        <v>178</v>
      </c>
      <c r="J233" s="94" t="s">
        <v>886</v>
      </c>
      <c r="K233" s="94">
        <v>0.92</v>
      </c>
      <c r="L233" s="94" t="s">
        <v>184</v>
      </c>
      <c r="M233" s="32">
        <v>0.06</v>
      </c>
      <c r="N233" s="32">
        <v>2.2400000000000003E-2</v>
      </c>
      <c r="O233" s="105">
        <v>15569.884312575441</v>
      </c>
      <c r="P233" s="94">
        <v>106.81</v>
      </c>
      <c r="Q233" s="125">
        <v>0</v>
      </c>
      <c r="R233" s="125">
        <v>16.63019342703042</v>
      </c>
      <c r="S233" s="32">
        <v>8.2944610709391434E-5</v>
      </c>
      <c r="T233" s="32">
        <v>3.3749953931029738E-4</v>
      </c>
      <c r="U233" s="32">
        <v>9.9694707858071893E-5</v>
      </c>
    </row>
    <row r="234" spans="2:21" x14ac:dyDescent="0.2">
      <c r="B234" s="23" t="s">
        <v>977</v>
      </c>
      <c r="C234" s="32" t="s">
        <v>978</v>
      </c>
      <c r="D234" s="32" t="s">
        <v>271</v>
      </c>
      <c r="E234" s="32" t="s">
        <v>178</v>
      </c>
      <c r="F234" s="32" t="s">
        <v>178</v>
      </c>
      <c r="G234" s="32" t="s">
        <v>370</v>
      </c>
      <c r="H234" s="94" t="s">
        <v>430</v>
      </c>
      <c r="I234" s="94" t="s">
        <v>178</v>
      </c>
      <c r="J234" s="94" t="s">
        <v>979</v>
      </c>
      <c r="K234" s="94">
        <v>4.3099999999999996</v>
      </c>
      <c r="L234" s="94" t="s">
        <v>184</v>
      </c>
      <c r="M234" s="32">
        <v>0.01</v>
      </c>
      <c r="N234" s="32">
        <v>0.10949999999999999</v>
      </c>
      <c r="O234" s="105">
        <v>3682.0314197348534</v>
      </c>
      <c r="P234" s="94">
        <v>66.73</v>
      </c>
      <c r="Q234" s="125">
        <v>0</v>
      </c>
      <c r="R234" s="125">
        <v>2.4570195744004306</v>
      </c>
      <c r="S234" s="32">
        <v>1.3111900389346952E-5</v>
      </c>
      <c r="T234" s="32">
        <v>4.9863699906742603E-5</v>
      </c>
      <c r="U234" s="32">
        <v>1.4729344535059629E-5</v>
      </c>
    </row>
    <row r="235" spans="2:21" x14ac:dyDescent="0.2">
      <c r="B235" s="23" t="s">
        <v>860</v>
      </c>
      <c r="C235" s="32" t="s">
        <v>861</v>
      </c>
      <c r="D235" s="32" t="s">
        <v>271</v>
      </c>
      <c r="E235" s="32" t="s">
        <v>178</v>
      </c>
      <c r="F235" s="32" t="s">
        <v>428</v>
      </c>
      <c r="G235" s="32" t="s">
        <v>429</v>
      </c>
      <c r="H235" s="94" t="s">
        <v>430</v>
      </c>
      <c r="I235" s="94" t="s">
        <v>178</v>
      </c>
      <c r="J235" s="94" t="s">
        <v>862</v>
      </c>
      <c r="K235" s="94">
        <v>4.8899999999999997</v>
      </c>
      <c r="L235" s="94" t="s">
        <v>184</v>
      </c>
      <c r="M235" s="32">
        <v>6.7000000000000004E-2</v>
      </c>
      <c r="N235" s="32">
        <v>0.20010000000000003</v>
      </c>
      <c r="O235" s="105">
        <v>42002.573760526313</v>
      </c>
      <c r="P235" s="94">
        <v>62.94</v>
      </c>
      <c r="Q235" s="125">
        <v>0</v>
      </c>
      <c r="R235" s="125">
        <v>26.436419931166235</v>
      </c>
      <c r="S235" s="32">
        <v>3.9828498903921744E-4</v>
      </c>
      <c r="T235" s="32">
        <v>5.3651087023919117E-4</v>
      </c>
      <c r="U235" s="32">
        <v>1.5848108883490894E-4</v>
      </c>
    </row>
    <row r="236" spans="2:21" x14ac:dyDescent="0.2">
      <c r="B236" s="23" t="s">
        <v>915</v>
      </c>
      <c r="C236" s="32" t="s">
        <v>916</v>
      </c>
      <c r="D236" s="32" t="s">
        <v>271</v>
      </c>
      <c r="E236" s="32" t="s">
        <v>178</v>
      </c>
      <c r="F236" s="32" t="s">
        <v>428</v>
      </c>
      <c r="G236" s="32" t="s">
        <v>429</v>
      </c>
      <c r="H236" s="94" t="s">
        <v>430</v>
      </c>
      <c r="I236" s="94" t="s">
        <v>178</v>
      </c>
      <c r="J236" s="94" t="s">
        <v>917</v>
      </c>
      <c r="K236" s="94">
        <v>4.54</v>
      </c>
      <c r="L236" s="94" t="s">
        <v>184</v>
      </c>
      <c r="M236" s="32">
        <v>3.4500000000000003E-2</v>
      </c>
      <c r="N236" s="32">
        <v>0.39689999999999998</v>
      </c>
      <c r="O236" s="105">
        <v>19319.964039427108</v>
      </c>
      <c r="P236" s="94">
        <v>29.830000000000002</v>
      </c>
      <c r="Q236" s="125">
        <v>0</v>
      </c>
      <c r="R236" s="125">
        <v>5.7631452866632324</v>
      </c>
      <c r="S236" s="32">
        <v>3.3092488833486E-5</v>
      </c>
      <c r="T236" s="32">
        <v>1.1695948623578176E-4</v>
      </c>
      <c r="U236" s="32">
        <v>3.4548911786175819E-5</v>
      </c>
    </row>
    <row r="237" spans="2:21" s="157" customFormat="1" x14ac:dyDescent="0.2">
      <c r="B237" s="133" t="s">
        <v>365</v>
      </c>
      <c r="C237" s="164" t="s">
        <v>178</v>
      </c>
      <c r="D237" s="164" t="s">
        <v>178</v>
      </c>
      <c r="E237" s="164" t="s">
        <v>178</v>
      </c>
      <c r="F237" s="164" t="s">
        <v>178</v>
      </c>
      <c r="G237" s="164" t="s">
        <v>178</v>
      </c>
      <c r="H237" s="165" t="s">
        <v>178</v>
      </c>
      <c r="I237" s="165" t="s">
        <v>178</v>
      </c>
      <c r="J237" s="165" t="s">
        <v>178</v>
      </c>
      <c r="K237" s="165" t="s">
        <v>178</v>
      </c>
      <c r="L237" s="165" t="s">
        <v>178</v>
      </c>
      <c r="M237" s="164" t="s">
        <v>178</v>
      </c>
      <c r="N237" s="164" t="s">
        <v>178</v>
      </c>
      <c r="O237" s="175" t="s">
        <v>178</v>
      </c>
      <c r="P237" s="165" t="s">
        <v>178</v>
      </c>
      <c r="Q237" s="166" t="s">
        <v>178</v>
      </c>
      <c r="R237" s="166">
        <v>993.52935263554684</v>
      </c>
      <c r="S237" s="164" t="s">
        <v>178</v>
      </c>
      <c r="T237" s="164">
        <v>2.0163066670092898E-2</v>
      </c>
      <c r="U237" s="164">
        <v>5.9560112150245136E-3</v>
      </c>
    </row>
    <row r="238" spans="2:21" x14ac:dyDescent="0.2">
      <c r="B238" s="23" t="s">
        <v>1117</v>
      </c>
      <c r="C238" s="32" t="s">
        <v>1118</v>
      </c>
      <c r="D238" s="32" t="s">
        <v>271</v>
      </c>
      <c r="E238" s="32" t="s">
        <v>178</v>
      </c>
      <c r="F238" s="32" t="s">
        <v>1119</v>
      </c>
      <c r="G238" s="32" t="s">
        <v>1120</v>
      </c>
      <c r="H238" s="94" t="s">
        <v>386</v>
      </c>
      <c r="I238" s="94" t="s">
        <v>188</v>
      </c>
      <c r="J238" s="94" t="s">
        <v>1121</v>
      </c>
      <c r="K238" s="94">
        <v>3.85</v>
      </c>
      <c r="L238" s="94" t="s">
        <v>184</v>
      </c>
      <c r="M238" s="32">
        <v>3.49E-2</v>
      </c>
      <c r="N238" s="32">
        <v>4.8799999999999996E-2</v>
      </c>
      <c r="O238" s="105">
        <v>492720.66992081568</v>
      </c>
      <c r="P238" s="94">
        <v>96.99</v>
      </c>
      <c r="Q238" s="125">
        <v>0</v>
      </c>
      <c r="R238" s="125">
        <v>477.88977775199442</v>
      </c>
      <c r="S238" s="32">
        <v>2.2571928537066117E-4</v>
      </c>
      <c r="T238" s="32">
        <v>9.6984788866162283E-3</v>
      </c>
      <c r="U238" s="32">
        <v>2.864854338008226E-3</v>
      </c>
    </row>
    <row r="239" spans="2:21" x14ac:dyDescent="0.2">
      <c r="B239" s="23" t="s">
        <v>1114</v>
      </c>
      <c r="C239" s="32" t="s">
        <v>1115</v>
      </c>
      <c r="D239" s="32" t="s">
        <v>271</v>
      </c>
      <c r="E239" s="32" t="s">
        <v>178</v>
      </c>
      <c r="F239" s="32" t="s">
        <v>434</v>
      </c>
      <c r="G239" s="32" t="s">
        <v>412</v>
      </c>
      <c r="H239" s="94" t="s">
        <v>399</v>
      </c>
      <c r="I239" s="94" t="s">
        <v>188</v>
      </c>
      <c r="J239" s="94" t="s">
        <v>1116</v>
      </c>
      <c r="K239" s="94">
        <v>3.58</v>
      </c>
      <c r="L239" s="94" t="s">
        <v>184</v>
      </c>
      <c r="M239" s="32">
        <v>5.2499999999999998E-2</v>
      </c>
      <c r="N239" s="32">
        <v>4.7300000000000002E-2</v>
      </c>
      <c r="O239" s="105">
        <v>3.2096804633759701</v>
      </c>
      <c r="P239" s="94">
        <v>97.819900000000004</v>
      </c>
      <c r="Q239" s="125">
        <v>0</v>
      </c>
      <c r="R239" s="125">
        <v>3.1397094292743735E-3</v>
      </c>
      <c r="S239" s="32">
        <v>2.4674836029584844E-9</v>
      </c>
      <c r="T239" s="32">
        <v>6.3718470299086288E-8</v>
      </c>
      <c r="U239" s="32">
        <v>1.8821934674672966E-8</v>
      </c>
    </row>
    <row r="240" spans="2:21" x14ac:dyDescent="0.2">
      <c r="B240" s="23" t="s">
        <v>1112</v>
      </c>
      <c r="C240" s="32" t="s">
        <v>1113</v>
      </c>
      <c r="D240" s="32" t="s">
        <v>271</v>
      </c>
      <c r="E240" s="32" t="s">
        <v>178</v>
      </c>
      <c r="F240" s="32" t="s">
        <v>438</v>
      </c>
      <c r="G240" s="32" t="s">
        <v>429</v>
      </c>
      <c r="H240" s="94" t="s">
        <v>439</v>
      </c>
      <c r="I240" s="94" t="s">
        <v>188</v>
      </c>
      <c r="J240" s="94" t="s">
        <v>297</v>
      </c>
      <c r="K240" s="94">
        <v>3.45</v>
      </c>
      <c r="L240" s="94" t="s">
        <v>184</v>
      </c>
      <c r="M240" s="32">
        <v>6.7000000000000004E-2</v>
      </c>
      <c r="N240" s="32">
        <v>5.4699999999999999E-2</v>
      </c>
      <c r="O240" s="105">
        <v>289354.39811366977</v>
      </c>
      <c r="P240" s="94">
        <v>98.47</v>
      </c>
      <c r="Q240" s="125">
        <v>9.0806591380000015</v>
      </c>
      <c r="R240" s="125">
        <v>294.00793497412315</v>
      </c>
      <c r="S240" s="32">
        <v>2.4026830434159495E-4</v>
      </c>
      <c r="T240" s="32">
        <v>5.9667100712163541E-3</v>
      </c>
      <c r="U240" s="32">
        <v>1.7625191982168151E-3</v>
      </c>
    </row>
    <row r="241" spans="2:21" x14ac:dyDescent="0.2">
      <c r="B241" s="23" t="s">
        <v>1122</v>
      </c>
      <c r="C241" s="32" t="s">
        <v>1123</v>
      </c>
      <c r="D241" s="32" t="s">
        <v>271</v>
      </c>
      <c r="E241" s="32" t="s">
        <v>178</v>
      </c>
      <c r="F241" s="32" t="s">
        <v>1124</v>
      </c>
      <c r="G241" s="32" t="s">
        <v>370</v>
      </c>
      <c r="H241" s="94" t="s">
        <v>439</v>
      </c>
      <c r="I241" s="94" t="s">
        <v>188</v>
      </c>
      <c r="J241" s="94" t="s">
        <v>1125</v>
      </c>
      <c r="K241" s="94">
        <v>4.0199999999999996</v>
      </c>
      <c r="L241" s="94" t="s">
        <v>184</v>
      </c>
      <c r="M241" s="32">
        <v>5.5E-2</v>
      </c>
      <c r="N241" s="32">
        <v>8.8800000000000004E-2</v>
      </c>
      <c r="O241" s="105">
        <v>2350</v>
      </c>
      <c r="P241" s="94">
        <v>9431</v>
      </c>
      <c r="Q241" s="125">
        <v>0</v>
      </c>
      <c r="R241" s="125">
        <v>221.6285</v>
      </c>
      <c r="S241" s="32">
        <v>2.9081495011595474E-4</v>
      </c>
      <c r="T241" s="32">
        <v>4.497813989731138E-3</v>
      </c>
      <c r="U241" s="32">
        <v>1.3286188556658374E-3</v>
      </c>
    </row>
    <row r="242" spans="2:21" s="157" customFormat="1" x14ac:dyDescent="0.2">
      <c r="B242" s="133" t="s">
        <v>1126</v>
      </c>
      <c r="C242" s="164" t="s">
        <v>178</v>
      </c>
      <c r="D242" s="164" t="s">
        <v>178</v>
      </c>
      <c r="E242" s="164" t="s">
        <v>178</v>
      </c>
      <c r="F242" s="164" t="s">
        <v>178</v>
      </c>
      <c r="G242" s="164" t="s">
        <v>178</v>
      </c>
      <c r="H242" s="165" t="s">
        <v>178</v>
      </c>
      <c r="I242" s="165" t="s">
        <v>178</v>
      </c>
      <c r="J242" s="165" t="s">
        <v>178</v>
      </c>
      <c r="K242" s="165" t="s">
        <v>178</v>
      </c>
      <c r="L242" s="165" t="s">
        <v>178</v>
      </c>
      <c r="M242" s="164" t="s">
        <v>178</v>
      </c>
      <c r="N242" s="164" t="s">
        <v>178</v>
      </c>
      <c r="O242" s="175" t="s">
        <v>178</v>
      </c>
      <c r="P242" s="165" t="s">
        <v>178</v>
      </c>
      <c r="Q242" s="166" t="s">
        <v>178</v>
      </c>
      <c r="R242" s="166">
        <v>0</v>
      </c>
      <c r="S242" s="164" t="s">
        <v>178</v>
      </c>
      <c r="T242" s="164">
        <v>0</v>
      </c>
      <c r="U242" s="164">
        <v>0</v>
      </c>
    </row>
    <row r="243" spans="2:21" s="157" customFormat="1" x14ac:dyDescent="0.2">
      <c r="B243" s="133" t="s">
        <v>151</v>
      </c>
      <c r="C243" s="164" t="s">
        <v>178</v>
      </c>
      <c r="D243" s="164" t="s">
        <v>178</v>
      </c>
      <c r="E243" s="164" t="s">
        <v>178</v>
      </c>
      <c r="F243" s="164" t="s">
        <v>178</v>
      </c>
      <c r="G243" s="164" t="s">
        <v>178</v>
      </c>
      <c r="H243" s="165" t="s">
        <v>178</v>
      </c>
      <c r="I243" s="165" t="s">
        <v>178</v>
      </c>
      <c r="J243" s="165" t="s">
        <v>178</v>
      </c>
      <c r="K243" s="165" t="s">
        <v>178</v>
      </c>
      <c r="L243" s="165" t="s">
        <v>178</v>
      </c>
      <c r="M243" s="164" t="s">
        <v>178</v>
      </c>
      <c r="N243" s="164" t="s">
        <v>178</v>
      </c>
      <c r="O243" s="175" t="s">
        <v>178</v>
      </c>
      <c r="P243" s="165" t="s">
        <v>178</v>
      </c>
      <c r="Q243" s="166" t="s">
        <v>178</v>
      </c>
      <c r="R243" s="166">
        <v>6062.7016472208579</v>
      </c>
      <c r="S243" s="164" t="s">
        <v>178</v>
      </c>
      <c r="T243" s="164">
        <v>0.12303879818902348</v>
      </c>
      <c r="U243" s="164">
        <v>3.6344692694188531E-2</v>
      </c>
    </row>
    <row r="244" spans="2:21" s="157" customFormat="1" x14ac:dyDescent="0.2">
      <c r="B244" s="133" t="s">
        <v>157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741.14901988911606</v>
      </c>
      <c r="S244" s="164" t="s">
        <v>178</v>
      </c>
      <c r="T244" s="164">
        <v>1.5041163163279036E-2</v>
      </c>
      <c r="U244" s="164">
        <v>4.4430412274727047E-3</v>
      </c>
    </row>
    <row r="245" spans="2:21" x14ac:dyDescent="0.2">
      <c r="B245" s="23" t="s">
        <v>1127</v>
      </c>
      <c r="C245" s="32" t="s">
        <v>1128</v>
      </c>
      <c r="D245" s="32" t="s">
        <v>362</v>
      </c>
      <c r="E245" s="32" t="s">
        <v>1129</v>
      </c>
      <c r="F245" s="32" t="s">
        <v>649</v>
      </c>
      <c r="G245" s="32" t="s">
        <v>1130</v>
      </c>
      <c r="H245" s="94" t="s">
        <v>1131</v>
      </c>
      <c r="I245" s="94" t="s">
        <v>263</v>
      </c>
      <c r="J245" s="94" t="s">
        <v>1132</v>
      </c>
      <c r="K245" s="94">
        <v>1.4219999999999999</v>
      </c>
      <c r="L245" s="94" t="s">
        <v>136</v>
      </c>
      <c r="M245" s="32">
        <v>9.3800000000000008E-2</v>
      </c>
      <c r="N245" s="32">
        <v>3.458E-2</v>
      </c>
      <c r="O245" s="105">
        <v>802.42011584399245</v>
      </c>
      <c r="P245" s="94">
        <v>112.79950000000001</v>
      </c>
      <c r="Q245" s="125">
        <v>0</v>
      </c>
      <c r="R245" s="125">
        <v>3.3037094648099727</v>
      </c>
      <c r="S245" s="32">
        <v>1.6048402316879849E-6</v>
      </c>
      <c r="T245" s="32">
        <v>6.7046750074243461E-5</v>
      </c>
      <c r="U245" s="32">
        <v>1.9805082327355109E-5</v>
      </c>
    </row>
    <row r="246" spans="2:21" x14ac:dyDescent="0.2">
      <c r="B246" s="23" t="s">
        <v>1133</v>
      </c>
      <c r="C246" s="32" t="s">
        <v>1134</v>
      </c>
      <c r="D246" s="32" t="s">
        <v>362</v>
      </c>
      <c r="E246" s="32" t="s">
        <v>1129</v>
      </c>
      <c r="F246" s="32" t="s">
        <v>178</v>
      </c>
      <c r="G246" s="32" t="s">
        <v>1135</v>
      </c>
      <c r="H246" s="94" t="s">
        <v>1136</v>
      </c>
      <c r="I246" s="94" t="s">
        <v>243</v>
      </c>
      <c r="J246" s="94" t="s">
        <v>1137</v>
      </c>
      <c r="K246" s="94">
        <v>0.48299999999999998</v>
      </c>
      <c r="L246" s="94" t="s">
        <v>136</v>
      </c>
      <c r="M246" s="32">
        <v>3.8399999999999997E-2</v>
      </c>
      <c r="N246" s="32">
        <v>3.3610000000000001E-2</v>
      </c>
      <c r="O246" s="105">
        <v>7056.161530685732</v>
      </c>
      <c r="P246" s="94">
        <v>99.9221</v>
      </c>
      <c r="Q246" s="125">
        <v>0.49436705339999998</v>
      </c>
      <c r="R246" s="125">
        <v>26.229293505536553</v>
      </c>
      <c r="S246" s="32">
        <v>2.2050504783392912E-5</v>
      </c>
      <c r="T246" s="32">
        <v>5.3230736692242374E-4</v>
      </c>
      <c r="U246" s="32">
        <v>1.5723940703587017E-4</v>
      </c>
    </row>
    <row r="247" spans="2:21" x14ac:dyDescent="0.2">
      <c r="B247" s="23" t="s">
        <v>1138</v>
      </c>
      <c r="C247" s="32" t="s">
        <v>1139</v>
      </c>
      <c r="D247" s="32" t="s">
        <v>362</v>
      </c>
      <c r="E247" s="32" t="s">
        <v>1129</v>
      </c>
      <c r="F247" s="32" t="s">
        <v>178</v>
      </c>
      <c r="G247" s="32" t="s">
        <v>1135</v>
      </c>
      <c r="H247" s="94" t="s">
        <v>1136</v>
      </c>
      <c r="I247" s="94" t="s">
        <v>243</v>
      </c>
      <c r="J247" s="94" t="s">
        <v>1140</v>
      </c>
      <c r="K247" s="94">
        <v>2.335</v>
      </c>
      <c r="L247" s="94" t="s">
        <v>136</v>
      </c>
      <c r="M247" s="32">
        <v>4.4299999999999999E-2</v>
      </c>
      <c r="N247" s="32">
        <v>4.3429999999999996E-2</v>
      </c>
      <c r="O247" s="105">
        <v>45012.558818384605</v>
      </c>
      <c r="P247" s="94">
        <v>99.95</v>
      </c>
      <c r="Q247" s="125">
        <v>3.643260245</v>
      </c>
      <c r="R247" s="125">
        <v>167.85695201232176</v>
      </c>
      <c r="S247" s="32">
        <v>1.406642463074519E-4</v>
      </c>
      <c r="T247" s="32">
        <v>3.4065535210257218E-3</v>
      </c>
      <c r="U247" s="32">
        <v>1.0062691012129139E-3</v>
      </c>
    </row>
    <row r="248" spans="2:21" x14ac:dyDescent="0.2">
      <c r="B248" s="23" t="s">
        <v>1141</v>
      </c>
      <c r="C248" s="32" t="s">
        <v>1142</v>
      </c>
      <c r="D248" s="32" t="s">
        <v>362</v>
      </c>
      <c r="E248" s="32" t="s">
        <v>1129</v>
      </c>
      <c r="F248" s="32" t="s">
        <v>178</v>
      </c>
      <c r="G248" s="32" t="s">
        <v>1135</v>
      </c>
      <c r="H248" s="94" t="s">
        <v>1136</v>
      </c>
      <c r="I248" s="94" t="s">
        <v>243</v>
      </c>
      <c r="J248" s="94" t="s">
        <v>1143</v>
      </c>
      <c r="K248" s="94">
        <v>4.7409999999999997</v>
      </c>
      <c r="L248" s="94" t="s">
        <v>136</v>
      </c>
      <c r="M248" s="32">
        <v>5.0799999999999998E-2</v>
      </c>
      <c r="N248" s="32">
        <v>5.006E-2</v>
      </c>
      <c r="O248" s="105">
        <v>23438.353283482182</v>
      </c>
      <c r="P248" s="94">
        <v>100.15040000000002</v>
      </c>
      <c r="Q248" s="125">
        <v>2.1738252619999998</v>
      </c>
      <c r="R248" s="125">
        <v>87.852481946107176</v>
      </c>
      <c r="S248" s="32">
        <v>7.324485401088182E-5</v>
      </c>
      <c r="T248" s="32">
        <v>1.7829120457423259E-3</v>
      </c>
      <c r="U248" s="32">
        <v>5.266581871493989E-4</v>
      </c>
    </row>
    <row r="249" spans="2:21" x14ac:dyDescent="0.2">
      <c r="B249" s="23" t="s">
        <v>1144</v>
      </c>
      <c r="C249" s="32" t="s">
        <v>1145</v>
      </c>
      <c r="D249" s="32" t="s">
        <v>362</v>
      </c>
      <c r="E249" s="32" t="s">
        <v>1129</v>
      </c>
      <c r="F249" s="32" t="s">
        <v>1146</v>
      </c>
      <c r="G249" s="32" t="s">
        <v>1147</v>
      </c>
      <c r="H249" s="94" t="s">
        <v>1148</v>
      </c>
      <c r="I249" s="94" t="s">
        <v>243</v>
      </c>
      <c r="J249" s="94" t="s">
        <v>1149</v>
      </c>
      <c r="K249" s="94">
        <v>6.7889999999999997</v>
      </c>
      <c r="L249" s="94" t="s">
        <v>136</v>
      </c>
      <c r="M249" s="32">
        <v>6.7500000000000004E-2</v>
      </c>
      <c r="N249" s="32">
        <v>6.4500000000000002E-2</v>
      </c>
      <c r="O249" s="105">
        <v>120042.04933026127</v>
      </c>
      <c r="P249" s="94">
        <v>104.0518</v>
      </c>
      <c r="Q249" s="125">
        <v>0</v>
      </c>
      <c r="R249" s="125">
        <v>455.90658276034054</v>
      </c>
      <c r="S249" s="32">
        <v>9.6315265299946063E-5</v>
      </c>
      <c r="T249" s="32">
        <v>9.2523434754554421E-3</v>
      </c>
      <c r="U249" s="32">
        <v>2.7330694485482058E-3</v>
      </c>
    </row>
    <row r="250" spans="2:21" s="157" customFormat="1" x14ac:dyDescent="0.2">
      <c r="B250" s="133" t="s">
        <v>158</v>
      </c>
      <c r="C250" s="164" t="s">
        <v>178</v>
      </c>
      <c r="D250" s="164" t="s">
        <v>178</v>
      </c>
      <c r="E250" s="164" t="s">
        <v>178</v>
      </c>
      <c r="F250" s="164" t="s">
        <v>178</v>
      </c>
      <c r="G250" s="164" t="s">
        <v>178</v>
      </c>
      <c r="H250" s="165" t="s">
        <v>178</v>
      </c>
      <c r="I250" s="165" t="s">
        <v>178</v>
      </c>
      <c r="J250" s="165" t="s">
        <v>178</v>
      </c>
      <c r="K250" s="165" t="s">
        <v>178</v>
      </c>
      <c r="L250" s="165" t="s">
        <v>178</v>
      </c>
      <c r="M250" s="164" t="s">
        <v>178</v>
      </c>
      <c r="N250" s="164" t="s">
        <v>178</v>
      </c>
      <c r="O250" s="175" t="s">
        <v>178</v>
      </c>
      <c r="P250" s="165" t="s">
        <v>178</v>
      </c>
      <c r="Q250" s="166" t="s">
        <v>178</v>
      </c>
      <c r="R250" s="166">
        <v>5321.5526273317428</v>
      </c>
      <c r="S250" s="164" t="s">
        <v>178</v>
      </c>
      <c r="T250" s="164">
        <v>0.10799763502574447</v>
      </c>
      <c r="U250" s="164">
        <v>3.1901651466715836E-2</v>
      </c>
    </row>
    <row r="251" spans="2:21" x14ac:dyDescent="0.2">
      <c r="B251" s="23" t="s">
        <v>1150</v>
      </c>
      <c r="C251" s="32" t="s">
        <v>1151</v>
      </c>
      <c r="D251" s="32" t="s">
        <v>362</v>
      </c>
      <c r="E251" s="32" t="s">
        <v>1129</v>
      </c>
      <c r="F251" s="32" t="s">
        <v>178</v>
      </c>
      <c r="G251" s="32" t="s">
        <v>1152</v>
      </c>
      <c r="H251" s="94" t="s">
        <v>1136</v>
      </c>
      <c r="I251" s="94" t="s">
        <v>243</v>
      </c>
      <c r="J251" s="94" t="s">
        <v>1153</v>
      </c>
      <c r="K251" s="94">
        <v>5.6849999999999996</v>
      </c>
      <c r="L251" s="94" t="s">
        <v>136</v>
      </c>
      <c r="M251" s="32">
        <v>4.7500000000000001E-2</v>
      </c>
      <c r="N251" s="32">
        <v>4.4409999999999998E-2</v>
      </c>
      <c r="O251" s="105">
        <v>25935.200612153865</v>
      </c>
      <c r="P251" s="94">
        <v>101.69650000000001</v>
      </c>
      <c r="Q251" s="125">
        <v>0</v>
      </c>
      <c r="R251" s="125">
        <v>96.269448211944166</v>
      </c>
      <c r="S251" s="32">
        <v>4.3225334353589778E-5</v>
      </c>
      <c r="T251" s="32">
        <v>1.9537291952586413E-3</v>
      </c>
      <c r="U251" s="32">
        <v>5.7711622881955545E-4</v>
      </c>
    </row>
    <row r="252" spans="2:21" x14ac:dyDescent="0.2">
      <c r="B252" s="23" t="s">
        <v>1154</v>
      </c>
      <c r="C252" s="32" t="s">
        <v>1155</v>
      </c>
      <c r="D252" s="32" t="s">
        <v>362</v>
      </c>
      <c r="E252" s="32" t="s">
        <v>1129</v>
      </c>
      <c r="F252" s="32" t="s">
        <v>178</v>
      </c>
      <c r="G252" s="32" t="s">
        <v>1156</v>
      </c>
      <c r="H252" s="94" t="s">
        <v>1157</v>
      </c>
      <c r="I252" s="94" t="s">
        <v>243</v>
      </c>
      <c r="J252" s="94" t="s">
        <v>1158</v>
      </c>
      <c r="K252" s="94">
        <v>5.601</v>
      </c>
      <c r="L252" s="94" t="s">
        <v>136</v>
      </c>
      <c r="M252" s="32">
        <v>0.04</v>
      </c>
      <c r="N252" s="32">
        <v>4.2300000000000004E-2</v>
      </c>
      <c r="O252" s="105">
        <v>40856.84985222933</v>
      </c>
      <c r="P252" s="94">
        <v>100.42090000000002</v>
      </c>
      <c r="Q252" s="125">
        <v>0</v>
      </c>
      <c r="R252" s="125">
        <v>149.75517961008916</v>
      </c>
      <c r="S252" s="32">
        <v>1.6342739940891732E-5</v>
      </c>
      <c r="T252" s="32">
        <v>3.0391891922065904E-3</v>
      </c>
      <c r="U252" s="32">
        <v>8.9775256956388101E-4</v>
      </c>
    </row>
    <row r="253" spans="2:21" x14ac:dyDescent="0.2">
      <c r="B253" s="23" t="s">
        <v>1159</v>
      </c>
      <c r="C253" s="32" t="s">
        <v>1160</v>
      </c>
      <c r="D253" s="32" t="s">
        <v>362</v>
      </c>
      <c r="E253" s="32" t="s">
        <v>1129</v>
      </c>
      <c r="F253" s="32" t="s">
        <v>178</v>
      </c>
      <c r="G253" s="32" t="s">
        <v>1156</v>
      </c>
      <c r="H253" s="94" t="s">
        <v>1136</v>
      </c>
      <c r="I253" s="94" t="s">
        <v>243</v>
      </c>
      <c r="J253" s="94" t="s">
        <v>1161</v>
      </c>
      <c r="K253" s="94">
        <v>5.7869999999999999</v>
      </c>
      <c r="L253" s="94" t="s">
        <v>136</v>
      </c>
      <c r="M253" s="32">
        <v>3.8800000000000001E-2</v>
      </c>
      <c r="N253" s="32">
        <v>4.3730000000000005E-2</v>
      </c>
      <c r="O253" s="105">
        <v>40823.379996432886</v>
      </c>
      <c r="P253" s="94">
        <v>98.001099999999994</v>
      </c>
      <c r="Q253" s="125">
        <v>0</v>
      </c>
      <c r="R253" s="125">
        <v>146.02686930545508</v>
      </c>
      <c r="S253" s="32">
        <v>4.0823379996432885E-5</v>
      </c>
      <c r="T253" s="32">
        <v>2.9635254294403308E-3</v>
      </c>
      <c r="U253" s="32">
        <v>8.7540208950147888E-4</v>
      </c>
    </row>
    <row r="254" spans="2:21" x14ac:dyDescent="0.2">
      <c r="B254" s="23" t="s">
        <v>1162</v>
      </c>
      <c r="C254" s="32" t="s">
        <v>1163</v>
      </c>
      <c r="D254" s="32" t="s">
        <v>362</v>
      </c>
      <c r="E254" s="32" t="s">
        <v>1129</v>
      </c>
      <c r="F254" s="32" t="s">
        <v>178</v>
      </c>
      <c r="G254" s="32" t="s">
        <v>1164</v>
      </c>
      <c r="H254" s="94" t="s">
        <v>1165</v>
      </c>
      <c r="I254" s="94" t="s">
        <v>263</v>
      </c>
      <c r="J254" s="94" t="s">
        <v>1166</v>
      </c>
      <c r="K254" s="94">
        <v>7.6999999999999999E-2</v>
      </c>
      <c r="L254" s="94" t="s">
        <v>136</v>
      </c>
      <c r="M254" s="32">
        <v>3.5499999999999997E-2</v>
      </c>
      <c r="N254" s="32">
        <v>3.7499999999999999E-2</v>
      </c>
      <c r="O254" s="105">
        <v>30240.999119614618</v>
      </c>
      <c r="P254" s="94">
        <v>103.05539999999999</v>
      </c>
      <c r="Q254" s="125">
        <v>0</v>
      </c>
      <c r="R254" s="125">
        <v>113.75218652238618</v>
      </c>
      <c r="S254" s="32">
        <v>3.0240999119614619E-5</v>
      </c>
      <c r="T254" s="32">
        <v>2.3085306082155244E-3</v>
      </c>
      <c r="U254" s="32">
        <v>6.8192177399052742E-4</v>
      </c>
    </row>
    <row r="255" spans="2:21" x14ac:dyDescent="0.2">
      <c r="B255" s="23" t="s">
        <v>1167</v>
      </c>
      <c r="C255" s="32" t="s">
        <v>1168</v>
      </c>
      <c r="D255" s="32" t="s">
        <v>362</v>
      </c>
      <c r="E255" s="32" t="s">
        <v>1129</v>
      </c>
      <c r="F255" s="32" t="s">
        <v>178</v>
      </c>
      <c r="G255" s="32" t="s">
        <v>1152</v>
      </c>
      <c r="H255" s="94" t="s">
        <v>1136</v>
      </c>
      <c r="I255" s="94" t="s">
        <v>243</v>
      </c>
      <c r="J255" s="94" t="s">
        <v>1169</v>
      </c>
      <c r="K255" s="94">
        <v>5.3239999999999998</v>
      </c>
      <c r="L255" s="94" t="s">
        <v>136</v>
      </c>
      <c r="M255" s="32">
        <v>0.04</v>
      </c>
      <c r="N255" s="32">
        <v>4.5060000000000003E-2</v>
      </c>
      <c r="O255" s="105">
        <v>27907.953289097473</v>
      </c>
      <c r="P255" s="94">
        <v>99.022599999999997</v>
      </c>
      <c r="Q255" s="125">
        <v>0</v>
      </c>
      <c r="R255" s="125">
        <v>100.86841048574394</v>
      </c>
      <c r="S255" s="32">
        <v>4.651325548182912E-5</v>
      </c>
      <c r="T255" s="32">
        <v>2.0470623038315113E-3</v>
      </c>
      <c r="U255" s="32">
        <v>6.0468609457899622E-4</v>
      </c>
    </row>
    <row r="256" spans="2:21" x14ac:dyDescent="0.2">
      <c r="B256" s="23" t="s">
        <v>1170</v>
      </c>
      <c r="C256" s="32" t="s">
        <v>1171</v>
      </c>
      <c r="D256" s="32" t="s">
        <v>362</v>
      </c>
      <c r="E256" s="32" t="s">
        <v>1129</v>
      </c>
      <c r="F256" s="32" t="s">
        <v>178</v>
      </c>
      <c r="G256" s="32" t="s">
        <v>1172</v>
      </c>
      <c r="H256" s="94" t="s">
        <v>1136</v>
      </c>
      <c r="I256" s="94" t="s">
        <v>243</v>
      </c>
      <c r="J256" s="94" t="s">
        <v>1173</v>
      </c>
      <c r="K256" s="94">
        <v>3.9220000000000002</v>
      </c>
      <c r="L256" s="94" t="s">
        <v>136</v>
      </c>
      <c r="M256" s="32">
        <v>5.2499999999999998E-2</v>
      </c>
      <c r="N256" s="32">
        <v>4.6269999999999999E-2</v>
      </c>
      <c r="O256" s="105">
        <v>22377.551822496076</v>
      </c>
      <c r="P256" s="94">
        <v>105.855</v>
      </c>
      <c r="Q256" s="125">
        <v>0</v>
      </c>
      <c r="R256" s="125">
        <v>86.460314818060837</v>
      </c>
      <c r="S256" s="32">
        <v>3.4427002803840115E-5</v>
      </c>
      <c r="T256" s="32">
        <v>1.7546588707915835E-3</v>
      </c>
      <c r="U256" s="32">
        <v>5.1831242161581219E-4</v>
      </c>
    </row>
    <row r="257" spans="2:21" x14ac:dyDescent="0.2">
      <c r="B257" s="23" t="s">
        <v>1174</v>
      </c>
      <c r="C257" s="32" t="s">
        <v>1175</v>
      </c>
      <c r="D257" s="32" t="s">
        <v>362</v>
      </c>
      <c r="E257" s="32" t="s">
        <v>1129</v>
      </c>
      <c r="F257" s="32" t="s">
        <v>178</v>
      </c>
      <c r="G257" s="32" t="s">
        <v>1156</v>
      </c>
      <c r="H257" s="94" t="s">
        <v>1131</v>
      </c>
      <c r="I257" s="94" t="s">
        <v>263</v>
      </c>
      <c r="J257" s="94" t="s">
        <v>1176</v>
      </c>
      <c r="K257" s="94">
        <v>3.06</v>
      </c>
      <c r="L257" s="94" t="s">
        <v>136</v>
      </c>
      <c r="M257" s="32">
        <v>3.3799999999999997E-2</v>
      </c>
      <c r="N257" s="32">
        <v>4.2220000000000008E-2</v>
      </c>
      <c r="O257" s="105">
        <v>38825.032723880227</v>
      </c>
      <c r="P257" s="94">
        <v>97.803399999999996</v>
      </c>
      <c r="Q257" s="125">
        <v>0</v>
      </c>
      <c r="R257" s="125">
        <v>138.59853749705866</v>
      </c>
      <c r="S257" s="32">
        <v>5.1766710298506968E-5</v>
      </c>
      <c r="T257" s="32">
        <v>2.8127720077090542E-3</v>
      </c>
      <c r="U257" s="32">
        <v>8.3087071512147901E-4</v>
      </c>
    </row>
    <row r="258" spans="2:21" x14ac:dyDescent="0.2">
      <c r="B258" s="23" t="s">
        <v>1177</v>
      </c>
      <c r="C258" s="32" t="s">
        <v>1178</v>
      </c>
      <c r="D258" s="32" t="s">
        <v>362</v>
      </c>
      <c r="E258" s="32" t="s">
        <v>1129</v>
      </c>
      <c r="F258" s="32" t="s">
        <v>178</v>
      </c>
      <c r="G258" s="32" t="s">
        <v>1179</v>
      </c>
      <c r="H258" s="94" t="s">
        <v>1136</v>
      </c>
      <c r="I258" s="94" t="s">
        <v>243</v>
      </c>
      <c r="J258" s="94" t="s">
        <v>1180</v>
      </c>
      <c r="K258" s="94">
        <v>5.4329999999999998</v>
      </c>
      <c r="L258" s="94" t="s">
        <v>136</v>
      </c>
      <c r="M258" s="32">
        <v>5.1500000000000004E-2</v>
      </c>
      <c r="N258" s="32">
        <v>5.2830000000000002E-2</v>
      </c>
      <c r="O258" s="105">
        <v>32493.323533210914</v>
      </c>
      <c r="P258" s="94">
        <v>101.63310000000001</v>
      </c>
      <c r="Q258" s="125">
        <v>0</v>
      </c>
      <c r="R258" s="125">
        <v>120.53749780411115</v>
      </c>
      <c r="S258" s="32">
        <v>4.9989728512632176E-5</v>
      </c>
      <c r="T258" s="32">
        <v>2.4462343241528845E-3</v>
      </c>
      <c r="U258" s="32">
        <v>7.2259836797759108E-4</v>
      </c>
    </row>
    <row r="259" spans="2:21" x14ac:dyDescent="0.2">
      <c r="B259" s="23" t="s">
        <v>1181</v>
      </c>
      <c r="C259" s="32" t="s">
        <v>1182</v>
      </c>
      <c r="D259" s="32" t="s">
        <v>362</v>
      </c>
      <c r="E259" s="32" t="s">
        <v>1129</v>
      </c>
      <c r="F259" s="32" t="s">
        <v>178</v>
      </c>
      <c r="G259" s="32" t="s">
        <v>1183</v>
      </c>
      <c r="H259" s="94" t="s">
        <v>1131</v>
      </c>
      <c r="I259" s="94" t="s">
        <v>263</v>
      </c>
      <c r="J259" s="94" t="s">
        <v>1184</v>
      </c>
      <c r="K259" s="94">
        <v>6.6280000000000001</v>
      </c>
      <c r="L259" s="94" t="s">
        <v>136</v>
      </c>
      <c r="M259" s="32">
        <v>5.1299999999999998E-2</v>
      </c>
      <c r="N259" s="32">
        <v>5.7500000000000002E-2</v>
      </c>
      <c r="O259" s="105">
        <v>41020.261501117871</v>
      </c>
      <c r="P259" s="94">
        <v>98.255200000000002</v>
      </c>
      <c r="Q259" s="125">
        <v>0</v>
      </c>
      <c r="R259" s="125">
        <v>147.1115709252669</v>
      </c>
      <c r="S259" s="32">
        <v>4.1020261501117869E-5</v>
      </c>
      <c r="T259" s="32">
        <v>2.9855387811540028E-3</v>
      </c>
      <c r="U259" s="32">
        <v>8.8190466035700181E-4</v>
      </c>
    </row>
    <row r="260" spans="2:21" x14ac:dyDescent="0.2">
      <c r="B260" s="23" t="s">
        <v>1185</v>
      </c>
      <c r="C260" s="32" t="s">
        <v>1186</v>
      </c>
      <c r="D260" s="32" t="s">
        <v>362</v>
      </c>
      <c r="E260" s="32" t="s">
        <v>1129</v>
      </c>
      <c r="F260" s="32" t="s">
        <v>178</v>
      </c>
      <c r="G260" s="32" t="s">
        <v>1187</v>
      </c>
      <c r="H260" s="94" t="s">
        <v>1188</v>
      </c>
      <c r="I260" s="94" t="s">
        <v>263</v>
      </c>
      <c r="J260" s="94" t="s">
        <v>1189</v>
      </c>
      <c r="K260" s="94">
        <v>6.8339999999999996</v>
      </c>
      <c r="L260" s="94" t="s">
        <v>136</v>
      </c>
      <c r="M260" s="32">
        <v>3.2500000000000001E-2</v>
      </c>
      <c r="N260" s="32">
        <v>4.8509999999999998E-2</v>
      </c>
      <c r="O260" s="105">
        <v>31506.94719473911</v>
      </c>
      <c r="P260" s="94">
        <v>89.736500000000007</v>
      </c>
      <c r="Q260" s="125">
        <v>0</v>
      </c>
      <c r="R260" s="125">
        <v>103.19729559973443</v>
      </c>
      <c r="S260" s="32">
        <v>5.251157865789852E-5</v>
      </c>
      <c r="T260" s="32">
        <v>2.0943255937341324E-3</v>
      </c>
      <c r="U260" s="32">
        <v>6.1864729846354734E-4</v>
      </c>
    </row>
    <row r="261" spans="2:21" x14ac:dyDescent="0.2">
      <c r="B261" s="23" t="s">
        <v>1190</v>
      </c>
      <c r="C261" s="32" t="s">
        <v>1191</v>
      </c>
      <c r="D261" s="32" t="s">
        <v>362</v>
      </c>
      <c r="E261" s="32" t="s">
        <v>1129</v>
      </c>
      <c r="F261" s="32" t="s">
        <v>178</v>
      </c>
      <c r="G261" s="32" t="s">
        <v>1192</v>
      </c>
      <c r="H261" s="94" t="s">
        <v>1136</v>
      </c>
      <c r="I261" s="94" t="s">
        <v>243</v>
      </c>
      <c r="J261" s="94" t="s">
        <v>1193</v>
      </c>
      <c r="K261" s="94">
        <v>6.516</v>
      </c>
      <c r="L261" s="94" t="s">
        <v>136</v>
      </c>
      <c r="M261" s="32">
        <v>4.1299999999999996E-2</v>
      </c>
      <c r="N261" s="32">
        <v>5.1060000000000001E-2</v>
      </c>
      <c r="O261" s="105">
        <v>31493.16548941116</v>
      </c>
      <c r="P261" s="94">
        <v>94.355000000000018</v>
      </c>
      <c r="Q261" s="125">
        <v>0</v>
      </c>
      <c r="R261" s="125">
        <v>108.46112348599873</v>
      </c>
      <c r="S261" s="32">
        <v>3.1493165489411161E-5</v>
      </c>
      <c r="T261" s="32">
        <v>2.2011517406709045E-3</v>
      </c>
      <c r="U261" s="32">
        <v>6.5020290156815889E-4</v>
      </c>
    </row>
    <row r="262" spans="2:21" x14ac:dyDescent="0.2">
      <c r="B262" s="23" t="s">
        <v>1194</v>
      </c>
      <c r="C262" s="32" t="s">
        <v>1195</v>
      </c>
      <c r="D262" s="32" t="s">
        <v>362</v>
      </c>
      <c r="E262" s="32" t="s">
        <v>1129</v>
      </c>
      <c r="F262" s="32" t="s">
        <v>178</v>
      </c>
      <c r="G262" s="32" t="s">
        <v>1156</v>
      </c>
      <c r="H262" s="94" t="s">
        <v>1131</v>
      </c>
      <c r="I262" s="94" t="s">
        <v>263</v>
      </c>
      <c r="J262" s="94" t="s">
        <v>1196</v>
      </c>
      <c r="K262" s="94">
        <v>4.17</v>
      </c>
      <c r="L262" s="94" t="s">
        <v>136</v>
      </c>
      <c r="M262" s="32">
        <v>4.4000000000000004E-2</v>
      </c>
      <c r="N262" s="32">
        <v>4.9400000000000006E-2</v>
      </c>
      <c r="O262" s="105">
        <v>35153.192661505142</v>
      </c>
      <c r="P262" s="94">
        <v>99.278300000000002</v>
      </c>
      <c r="Q262" s="125">
        <v>0</v>
      </c>
      <c r="R262" s="125">
        <v>127.38314606115901</v>
      </c>
      <c r="S262" s="32">
        <v>2.3435461774336761E-5</v>
      </c>
      <c r="T262" s="32">
        <v>2.5851625418655357E-3</v>
      </c>
      <c r="U262" s="32">
        <v>7.6363667015249073E-4</v>
      </c>
    </row>
    <row r="263" spans="2:21" x14ac:dyDescent="0.2">
      <c r="B263" s="23" t="s">
        <v>1197</v>
      </c>
      <c r="C263" s="32" t="s">
        <v>1198</v>
      </c>
      <c r="D263" s="32" t="s">
        <v>362</v>
      </c>
      <c r="E263" s="32" t="s">
        <v>1129</v>
      </c>
      <c r="F263" s="32" t="s">
        <v>178</v>
      </c>
      <c r="G263" s="32" t="s">
        <v>1152</v>
      </c>
      <c r="H263" s="94" t="s">
        <v>1136</v>
      </c>
      <c r="I263" s="94" t="s">
        <v>243</v>
      </c>
      <c r="J263" s="94" t="s">
        <v>1199</v>
      </c>
      <c r="K263" s="94">
        <v>6.9119999999999999</v>
      </c>
      <c r="L263" s="94" t="s">
        <v>136</v>
      </c>
      <c r="M263" s="32">
        <v>4.5999999999999999E-2</v>
      </c>
      <c r="N263" s="32">
        <v>4.4770000000000004E-2</v>
      </c>
      <c r="O263" s="105">
        <v>26634.129953785581</v>
      </c>
      <c r="P263" s="94">
        <v>101.68470000000001</v>
      </c>
      <c r="Q263" s="125">
        <v>0</v>
      </c>
      <c r="R263" s="125">
        <v>98.852348268227189</v>
      </c>
      <c r="S263" s="32">
        <v>3.8048757076836544E-5</v>
      </c>
      <c r="T263" s="32">
        <v>2.0061475620626718E-3</v>
      </c>
      <c r="U263" s="32">
        <v>5.9260020185135408E-4</v>
      </c>
    </row>
    <row r="264" spans="2:21" x14ac:dyDescent="0.2">
      <c r="B264" s="23" t="s">
        <v>1200</v>
      </c>
      <c r="C264" s="32" t="s">
        <v>1201</v>
      </c>
      <c r="D264" s="32" t="s">
        <v>362</v>
      </c>
      <c r="E264" s="32" t="s">
        <v>1129</v>
      </c>
      <c r="F264" s="32" t="s">
        <v>178</v>
      </c>
      <c r="G264" s="32" t="s">
        <v>1202</v>
      </c>
      <c r="H264" s="94" t="s">
        <v>1203</v>
      </c>
      <c r="I264" s="94" t="s">
        <v>263</v>
      </c>
      <c r="J264" s="94" t="s">
        <v>1204</v>
      </c>
      <c r="K264" s="94">
        <v>6.8090000000000002</v>
      </c>
      <c r="L264" s="94" t="s">
        <v>136</v>
      </c>
      <c r="M264" s="32">
        <v>4.9500000000000002E-2</v>
      </c>
      <c r="N264" s="32">
        <v>5.0679999999999996E-2</v>
      </c>
      <c r="O264" s="105">
        <v>28244.620662108809</v>
      </c>
      <c r="P264" s="94">
        <v>100.79550000000002</v>
      </c>
      <c r="Q264" s="125">
        <v>0</v>
      </c>
      <c r="R264" s="125">
        <v>103.91296916207139</v>
      </c>
      <c r="S264" s="32">
        <v>7.0611551655272019E-5</v>
      </c>
      <c r="T264" s="32">
        <v>2.1088497481671583E-3</v>
      </c>
      <c r="U264" s="32">
        <v>6.2293761938085916E-4</v>
      </c>
    </row>
    <row r="265" spans="2:21" x14ac:dyDescent="0.2">
      <c r="B265" s="23" t="s">
        <v>1205</v>
      </c>
      <c r="C265" s="32" t="s">
        <v>1206</v>
      </c>
      <c r="D265" s="32" t="s">
        <v>362</v>
      </c>
      <c r="E265" s="32" t="s">
        <v>1129</v>
      </c>
      <c r="F265" s="32" t="s">
        <v>178</v>
      </c>
      <c r="G265" s="32" t="s">
        <v>1183</v>
      </c>
      <c r="H265" s="94" t="s">
        <v>1207</v>
      </c>
      <c r="I265" s="94" t="s">
        <v>263</v>
      </c>
      <c r="J265" s="94" t="s">
        <v>1208</v>
      </c>
      <c r="K265" s="94">
        <v>7.0949999999999998</v>
      </c>
      <c r="L265" s="94" t="s">
        <v>136</v>
      </c>
      <c r="M265" s="32">
        <v>4.9699999999999994E-2</v>
      </c>
      <c r="N265" s="32">
        <v>5.3170000000000002E-2</v>
      </c>
      <c r="O265" s="105">
        <v>29520.412812467552</v>
      </c>
      <c r="P265" s="94">
        <v>97.664000000000001</v>
      </c>
      <c r="Q265" s="125">
        <v>0</v>
      </c>
      <c r="R265" s="125">
        <v>105.23247827958906</v>
      </c>
      <c r="S265" s="32">
        <v>5.9040825624935102E-5</v>
      </c>
      <c r="T265" s="32">
        <v>2.135628373517006E-3</v>
      </c>
      <c r="U265" s="32">
        <v>6.3084781456675338E-4</v>
      </c>
    </row>
    <row r="266" spans="2:21" x14ac:dyDescent="0.2">
      <c r="B266" s="23" t="s">
        <v>1209</v>
      </c>
      <c r="C266" s="32" t="s">
        <v>1210</v>
      </c>
      <c r="D266" s="32" t="s">
        <v>362</v>
      </c>
      <c r="E266" s="32" t="s">
        <v>1129</v>
      </c>
      <c r="F266" s="32" t="s">
        <v>178</v>
      </c>
      <c r="G266" s="32" t="s">
        <v>1211</v>
      </c>
      <c r="H266" s="94" t="s">
        <v>1136</v>
      </c>
      <c r="I266" s="94" t="s">
        <v>243</v>
      </c>
      <c r="J266" s="94" t="s">
        <v>1212</v>
      </c>
      <c r="K266" s="94">
        <v>7.0309999999999997</v>
      </c>
      <c r="L266" s="94" t="s">
        <v>136</v>
      </c>
      <c r="M266" s="32">
        <v>4.8499999999999995E-2</v>
      </c>
      <c r="N266" s="32">
        <v>5.0949999999999995E-2</v>
      </c>
      <c r="O266" s="105">
        <v>31186.030342102575</v>
      </c>
      <c r="P266" s="94">
        <v>100.3486</v>
      </c>
      <c r="Q266" s="125">
        <v>0</v>
      </c>
      <c r="R266" s="125">
        <v>114.22581868801954</v>
      </c>
      <c r="S266" s="32">
        <v>3.1186030342102572E-5</v>
      </c>
      <c r="T266" s="32">
        <v>2.3181426814848577E-3</v>
      </c>
      <c r="U266" s="32">
        <v>6.8476110478918524E-4</v>
      </c>
    </row>
    <row r="267" spans="2:21" x14ac:dyDescent="0.2">
      <c r="B267" s="23" t="s">
        <v>1213</v>
      </c>
      <c r="C267" s="32" t="s">
        <v>1214</v>
      </c>
      <c r="D267" s="32" t="s">
        <v>362</v>
      </c>
      <c r="E267" s="32" t="s">
        <v>1129</v>
      </c>
      <c r="F267" s="32" t="s">
        <v>178</v>
      </c>
      <c r="G267" s="32" t="s">
        <v>1211</v>
      </c>
      <c r="H267" s="94" t="s">
        <v>1215</v>
      </c>
      <c r="I267" s="94" t="s">
        <v>263</v>
      </c>
      <c r="J267" s="94" t="s">
        <v>1216</v>
      </c>
      <c r="K267" s="94">
        <v>2.532</v>
      </c>
      <c r="L267" s="94" t="s">
        <v>136</v>
      </c>
      <c r="M267" s="32">
        <v>8.5000000000000006E-2</v>
      </c>
      <c r="N267" s="32">
        <v>8.224999999999999E-2</v>
      </c>
      <c r="O267" s="105">
        <v>15484.730343474543</v>
      </c>
      <c r="P267" s="94">
        <v>104.8779</v>
      </c>
      <c r="Q267" s="125">
        <v>0</v>
      </c>
      <c r="R267" s="125">
        <v>59.276219022310769</v>
      </c>
      <c r="S267" s="32">
        <v>2.121195937462266E-5</v>
      </c>
      <c r="T267" s="32">
        <v>1.2029743790934666E-3</v>
      </c>
      <c r="U267" s="32">
        <v>3.5534916441531695E-4</v>
      </c>
    </row>
    <row r="268" spans="2:21" x14ac:dyDescent="0.2">
      <c r="B268" s="23" t="s">
        <v>1217</v>
      </c>
      <c r="C268" s="32" t="s">
        <v>1218</v>
      </c>
      <c r="D268" s="32" t="s">
        <v>362</v>
      </c>
      <c r="E268" s="32" t="s">
        <v>1129</v>
      </c>
      <c r="F268" s="32" t="s">
        <v>178</v>
      </c>
      <c r="G268" s="32" t="s">
        <v>1211</v>
      </c>
      <c r="H268" s="94" t="s">
        <v>1219</v>
      </c>
      <c r="I268" s="94" t="s">
        <v>243</v>
      </c>
      <c r="J268" s="94" t="s">
        <v>1220</v>
      </c>
      <c r="K268" s="94">
        <v>6.4530000000000003</v>
      </c>
      <c r="L268" s="94" t="s">
        <v>136</v>
      </c>
      <c r="M268" s="32">
        <v>6.88E-2</v>
      </c>
      <c r="N268" s="32">
        <v>7.3719999999999994E-2</v>
      </c>
      <c r="O268" s="105">
        <v>15394.164851319447</v>
      </c>
      <c r="P268" s="94">
        <v>99.231300000000005</v>
      </c>
      <c r="Q268" s="125">
        <v>0</v>
      </c>
      <c r="R268" s="125">
        <v>55.756779164084257</v>
      </c>
      <c r="S268" s="32">
        <v>2.1991664073313497E-5</v>
      </c>
      <c r="T268" s="32">
        <v>1.1315495134721744E-3</v>
      </c>
      <c r="U268" s="32">
        <v>3.3425082121026143E-4</v>
      </c>
    </row>
    <row r="269" spans="2:21" x14ac:dyDescent="0.2">
      <c r="B269" s="23" t="s">
        <v>1221</v>
      </c>
      <c r="C269" s="32" t="s">
        <v>1222</v>
      </c>
      <c r="D269" s="32" t="s">
        <v>362</v>
      </c>
      <c r="E269" s="32" t="s">
        <v>1129</v>
      </c>
      <c r="F269" s="32" t="s">
        <v>178</v>
      </c>
      <c r="G269" s="32" t="s">
        <v>1156</v>
      </c>
      <c r="H269" s="94" t="s">
        <v>1136</v>
      </c>
      <c r="I269" s="94" t="s">
        <v>243</v>
      </c>
      <c r="J269" s="94" t="s">
        <v>1223</v>
      </c>
      <c r="K269" s="94">
        <v>6.3040000000000003</v>
      </c>
      <c r="L269" s="94" t="s">
        <v>136</v>
      </c>
      <c r="M269" s="32">
        <v>4.8799999999999996E-2</v>
      </c>
      <c r="N269" s="32">
        <v>4.9589999999999995E-2</v>
      </c>
      <c r="O269" s="105">
        <v>29801.953364167086</v>
      </c>
      <c r="P269" s="94">
        <v>100.5098</v>
      </c>
      <c r="Q269" s="125">
        <v>0</v>
      </c>
      <c r="R269" s="125">
        <v>109.33167557717708</v>
      </c>
      <c r="S269" s="32">
        <v>3.9735937818889445E-5</v>
      </c>
      <c r="T269" s="32">
        <v>2.2188190595152394E-3</v>
      </c>
      <c r="U269" s="32">
        <v>6.5542168851649306E-4</v>
      </c>
    </row>
    <row r="270" spans="2:21" x14ac:dyDescent="0.2">
      <c r="B270" s="23" t="s">
        <v>1224</v>
      </c>
      <c r="C270" s="32" t="s">
        <v>1225</v>
      </c>
      <c r="D270" s="32" t="s">
        <v>362</v>
      </c>
      <c r="E270" s="32" t="s">
        <v>1129</v>
      </c>
      <c r="F270" s="32" t="s">
        <v>178</v>
      </c>
      <c r="G270" s="32" t="s">
        <v>1226</v>
      </c>
      <c r="H270" s="94" t="s">
        <v>1203</v>
      </c>
      <c r="I270" s="94" t="s">
        <v>263</v>
      </c>
      <c r="J270" s="94" t="s">
        <v>1227</v>
      </c>
      <c r="K270" s="94">
        <v>7.4109999999999996</v>
      </c>
      <c r="L270" s="94" t="s">
        <v>136</v>
      </c>
      <c r="M270" s="32">
        <v>3.9E-2</v>
      </c>
      <c r="N270" s="32">
        <v>4.8979999999999996E-2</v>
      </c>
      <c r="O270" s="105">
        <v>29156.182028800318</v>
      </c>
      <c r="P270" s="94">
        <v>93.93</v>
      </c>
      <c r="Q270" s="125">
        <v>0</v>
      </c>
      <c r="R270" s="125">
        <v>99.96036650557437</v>
      </c>
      <c r="S270" s="32">
        <v>2.3324945623040255E-5</v>
      </c>
      <c r="T270" s="32">
        <v>2.0286341101772754E-3</v>
      </c>
      <c r="U270" s="32">
        <v>5.9924255119975049E-4</v>
      </c>
    </row>
    <row r="271" spans="2:21" x14ac:dyDescent="0.2">
      <c r="B271" s="23" t="s">
        <v>1228</v>
      </c>
      <c r="C271" s="32" t="s">
        <v>1229</v>
      </c>
      <c r="D271" s="32" t="s">
        <v>362</v>
      </c>
      <c r="E271" s="32" t="s">
        <v>1129</v>
      </c>
      <c r="F271" s="32" t="s">
        <v>178</v>
      </c>
      <c r="G271" s="32" t="s">
        <v>1192</v>
      </c>
      <c r="H271" s="94" t="s">
        <v>1230</v>
      </c>
      <c r="I271" s="94" t="s">
        <v>243</v>
      </c>
      <c r="J271" s="94" t="s">
        <v>1231</v>
      </c>
      <c r="K271" s="94">
        <v>7.2160000000000002</v>
      </c>
      <c r="L271" s="94" t="s">
        <v>136</v>
      </c>
      <c r="M271" s="32">
        <v>2.9500000000000002E-2</v>
      </c>
      <c r="N271" s="32">
        <v>4.0419999999999998E-2</v>
      </c>
      <c r="O271" s="105">
        <v>29766.514693323788</v>
      </c>
      <c r="P271" s="94">
        <v>92.416399999999996</v>
      </c>
      <c r="Q271" s="125">
        <v>0</v>
      </c>
      <c r="R271" s="125">
        <v>100.40836568370527</v>
      </c>
      <c r="S271" s="32">
        <v>1.4883257346661894E-5</v>
      </c>
      <c r="T271" s="32">
        <v>2.0377259777429775E-3</v>
      </c>
      <c r="U271" s="32">
        <v>6.0192821732747107E-4</v>
      </c>
    </row>
    <row r="272" spans="2:21" x14ac:dyDescent="0.2">
      <c r="B272" s="23" t="s">
        <v>1232</v>
      </c>
      <c r="C272" s="32" t="s">
        <v>1233</v>
      </c>
      <c r="D272" s="32" t="s">
        <v>362</v>
      </c>
      <c r="E272" s="32" t="s">
        <v>1129</v>
      </c>
      <c r="F272" s="32" t="s">
        <v>178</v>
      </c>
      <c r="G272" s="32" t="s">
        <v>1226</v>
      </c>
      <c r="H272" s="94" t="s">
        <v>1234</v>
      </c>
      <c r="I272" s="94" t="s">
        <v>243</v>
      </c>
      <c r="J272" s="94" t="s">
        <v>1235</v>
      </c>
      <c r="K272" s="94">
        <v>7.532</v>
      </c>
      <c r="L272" s="94" t="s">
        <v>136</v>
      </c>
      <c r="M272" s="32">
        <v>4.9000000000000002E-2</v>
      </c>
      <c r="N272" s="32">
        <v>4.8829999999999998E-2</v>
      </c>
      <c r="O272" s="105">
        <v>21294.703546728626</v>
      </c>
      <c r="P272" s="94">
        <v>97.32</v>
      </c>
      <c r="Q272" s="125">
        <v>0</v>
      </c>
      <c r="R272" s="125">
        <v>75.642620044618496</v>
      </c>
      <c r="S272" s="32">
        <v>2.8392938062304834E-5</v>
      </c>
      <c r="T272" s="32">
        <v>1.5351204139206016E-3</v>
      </c>
      <c r="U272" s="32">
        <v>4.5346248918007727E-4</v>
      </c>
    </row>
    <row r="273" spans="2:21" x14ac:dyDescent="0.2">
      <c r="B273" s="23" t="s">
        <v>1236</v>
      </c>
      <c r="C273" s="32" t="s">
        <v>1237</v>
      </c>
      <c r="D273" s="32" t="s">
        <v>362</v>
      </c>
      <c r="E273" s="32" t="s">
        <v>1129</v>
      </c>
      <c r="F273" s="32" t="s">
        <v>178</v>
      </c>
      <c r="G273" s="32" t="s">
        <v>1238</v>
      </c>
      <c r="H273" s="94" t="s">
        <v>1239</v>
      </c>
      <c r="I273" s="94" t="s">
        <v>243</v>
      </c>
      <c r="J273" s="94" t="s">
        <v>1240</v>
      </c>
      <c r="K273" s="94">
        <v>5.9480000000000004</v>
      </c>
      <c r="L273" s="94" t="s">
        <v>136</v>
      </c>
      <c r="M273" s="32">
        <v>5.7500000000000002E-2</v>
      </c>
      <c r="N273" s="32">
        <v>6.0439999999999994E-2</v>
      </c>
      <c r="O273" s="105">
        <v>22968.196336551049</v>
      </c>
      <c r="P273" s="94">
        <v>100.34520000000001</v>
      </c>
      <c r="Q273" s="125">
        <v>0</v>
      </c>
      <c r="R273" s="125">
        <v>84.123311314912812</v>
      </c>
      <c r="S273" s="32">
        <v>9.187278534620419E-6</v>
      </c>
      <c r="T273" s="32">
        <v>1.7072308231780777E-3</v>
      </c>
      <c r="U273" s="32">
        <v>5.0430254960007605E-4</v>
      </c>
    </row>
    <row r="274" spans="2:21" x14ac:dyDescent="0.2">
      <c r="B274" s="23" t="s">
        <v>1241</v>
      </c>
      <c r="C274" s="32" t="s">
        <v>1242</v>
      </c>
      <c r="D274" s="32" t="s">
        <v>362</v>
      </c>
      <c r="E274" s="32" t="s">
        <v>1129</v>
      </c>
      <c r="F274" s="32" t="s">
        <v>178</v>
      </c>
      <c r="G274" s="32" t="s">
        <v>1156</v>
      </c>
      <c r="H274" s="94" t="s">
        <v>1136</v>
      </c>
      <c r="I274" s="94" t="s">
        <v>243</v>
      </c>
      <c r="J274" s="94" t="s">
        <v>1243</v>
      </c>
      <c r="K274" s="94">
        <v>0.129</v>
      </c>
      <c r="L274" s="94" t="s">
        <v>136</v>
      </c>
      <c r="M274" s="32">
        <v>2.4399999999999998E-2</v>
      </c>
      <c r="N274" s="32">
        <v>4.0410000000000001E-2</v>
      </c>
      <c r="O274" s="105">
        <v>21816.439534143854</v>
      </c>
      <c r="P274" s="94">
        <v>85.14</v>
      </c>
      <c r="Q274" s="125">
        <v>0</v>
      </c>
      <c r="R274" s="125">
        <v>67.796985660700784</v>
      </c>
      <c r="S274" s="32">
        <v>4.1555122922178768E-5</v>
      </c>
      <c r="T274" s="32">
        <v>1.3758980932790743E-3</v>
      </c>
      <c r="U274" s="32">
        <v>4.0642946871053792E-4</v>
      </c>
    </row>
    <row r="275" spans="2:21" x14ac:dyDescent="0.2">
      <c r="B275" s="23" t="s">
        <v>1244</v>
      </c>
      <c r="C275" s="32" t="s">
        <v>1245</v>
      </c>
      <c r="D275" s="32" t="s">
        <v>362</v>
      </c>
      <c r="E275" s="32" t="s">
        <v>1129</v>
      </c>
      <c r="F275" s="32" t="s">
        <v>178</v>
      </c>
      <c r="G275" s="32" t="s">
        <v>1164</v>
      </c>
      <c r="H275" s="94" t="s">
        <v>1136</v>
      </c>
      <c r="I275" s="94" t="s">
        <v>243</v>
      </c>
      <c r="J275" s="94" t="s">
        <v>1246</v>
      </c>
      <c r="K275" s="94">
        <v>6.7270000000000003</v>
      </c>
      <c r="L275" s="94" t="s">
        <v>136</v>
      </c>
      <c r="M275" s="32">
        <v>4.8499999999999995E-2</v>
      </c>
      <c r="N275" s="32">
        <v>5.2140000000000006E-2</v>
      </c>
      <c r="O275" s="105">
        <v>26419.529113678942</v>
      </c>
      <c r="P275" s="94">
        <v>99.488299999999995</v>
      </c>
      <c r="Q275" s="125">
        <v>0</v>
      </c>
      <c r="R275" s="125">
        <v>95.937842406472328</v>
      </c>
      <c r="S275" s="32">
        <v>3.5226038818238593E-5</v>
      </c>
      <c r="T275" s="32">
        <v>1.9469994595480837E-3</v>
      </c>
      <c r="U275" s="32">
        <v>5.7512831785233717E-4</v>
      </c>
    </row>
    <row r="276" spans="2:21" x14ac:dyDescent="0.2">
      <c r="B276" s="23" t="s">
        <v>1247</v>
      </c>
      <c r="C276" s="32" t="s">
        <v>1248</v>
      </c>
      <c r="D276" s="32" t="s">
        <v>362</v>
      </c>
      <c r="E276" s="32" t="s">
        <v>1129</v>
      </c>
      <c r="F276" s="32" t="s">
        <v>1249</v>
      </c>
      <c r="G276" s="32" t="s">
        <v>1147</v>
      </c>
      <c r="H276" s="94" t="s">
        <v>1136</v>
      </c>
      <c r="I276" s="94" t="s">
        <v>243</v>
      </c>
      <c r="J276" s="94" t="s">
        <v>1250</v>
      </c>
      <c r="K276" s="94">
        <v>6.3719999999999999</v>
      </c>
      <c r="L276" s="94" t="s">
        <v>136</v>
      </c>
      <c r="M276" s="32">
        <v>4.1799999999999997E-2</v>
      </c>
      <c r="N276" s="32">
        <v>4.6959999999999995E-2</v>
      </c>
      <c r="O276" s="105">
        <v>31810.144711953995</v>
      </c>
      <c r="P276" s="94">
        <v>99.161500000000004</v>
      </c>
      <c r="Q276" s="125">
        <v>0</v>
      </c>
      <c r="R276" s="125">
        <v>115.13347077555402</v>
      </c>
      <c r="S276" s="32">
        <v>4.5443063874219992E-5</v>
      </c>
      <c r="T276" s="32">
        <v>2.3365629219192839E-3</v>
      </c>
      <c r="U276" s="32">
        <v>6.9020229884988939E-4</v>
      </c>
    </row>
    <row r="277" spans="2:21" x14ac:dyDescent="0.2">
      <c r="B277" s="23" t="s">
        <v>1251</v>
      </c>
      <c r="C277" s="32" t="s">
        <v>1252</v>
      </c>
      <c r="D277" s="32" t="s">
        <v>362</v>
      </c>
      <c r="E277" s="32" t="s">
        <v>1129</v>
      </c>
      <c r="F277" s="32" t="s">
        <v>178</v>
      </c>
      <c r="G277" s="32" t="s">
        <v>1253</v>
      </c>
      <c r="H277" s="94" t="s">
        <v>1254</v>
      </c>
      <c r="I277" s="94" t="s">
        <v>243</v>
      </c>
      <c r="J277" s="94" t="s">
        <v>1255</v>
      </c>
      <c r="K277" s="94">
        <v>6.6120000000000001</v>
      </c>
      <c r="L277" s="94" t="s">
        <v>136</v>
      </c>
      <c r="M277" s="32">
        <v>0.05</v>
      </c>
      <c r="N277" s="32">
        <v>5.3630000000000004E-2</v>
      </c>
      <c r="O277" s="105">
        <v>23476.150618638327</v>
      </c>
      <c r="P277" s="94">
        <v>98.4923</v>
      </c>
      <c r="Q277" s="125">
        <v>0</v>
      </c>
      <c r="R277" s="125">
        <v>84.396032539921848</v>
      </c>
      <c r="S277" s="32">
        <v>2.2358238684417454E-5</v>
      </c>
      <c r="T277" s="32">
        <v>1.7127655325730436E-3</v>
      </c>
      <c r="U277" s="32">
        <v>5.0593745919828782E-4</v>
      </c>
    </row>
    <row r="278" spans="2:21" x14ac:dyDescent="0.2">
      <c r="B278" s="23" t="s">
        <v>1256</v>
      </c>
      <c r="C278" s="32" t="s">
        <v>1257</v>
      </c>
      <c r="D278" s="32" t="s">
        <v>362</v>
      </c>
      <c r="E278" s="32" t="s">
        <v>1129</v>
      </c>
      <c r="F278" s="32" t="s">
        <v>178</v>
      </c>
      <c r="G278" s="32" t="s">
        <v>1156</v>
      </c>
      <c r="H278" s="94" t="s">
        <v>1131</v>
      </c>
      <c r="I278" s="94" t="s">
        <v>263</v>
      </c>
      <c r="J278" s="94" t="s">
        <v>1258</v>
      </c>
      <c r="K278" s="94">
        <v>4.1310000000000002</v>
      </c>
      <c r="L278" s="94" t="s">
        <v>136</v>
      </c>
      <c r="M278" s="32">
        <v>4.7E-2</v>
      </c>
      <c r="N278" s="32">
        <v>4.8590000000000001E-2</v>
      </c>
      <c r="O278" s="105">
        <v>31520.728900067061</v>
      </c>
      <c r="P278" s="94">
        <v>100.43859999999999</v>
      </c>
      <c r="Q278" s="125">
        <v>0</v>
      </c>
      <c r="R278" s="125">
        <v>115.55527268410187</v>
      </c>
      <c r="S278" s="32">
        <v>2.5216583120053648E-5</v>
      </c>
      <c r="T278" s="32">
        <v>2.3451231320238586E-3</v>
      </c>
      <c r="U278" s="32">
        <v>6.9273091754763132E-4</v>
      </c>
    </row>
    <row r="279" spans="2:21" x14ac:dyDescent="0.2">
      <c r="B279" s="23" t="s">
        <v>1259</v>
      </c>
      <c r="C279" s="32" t="s">
        <v>1260</v>
      </c>
      <c r="D279" s="32" t="s">
        <v>362</v>
      </c>
      <c r="E279" s="32" t="s">
        <v>1129</v>
      </c>
      <c r="F279" s="32" t="s">
        <v>178</v>
      </c>
      <c r="G279" s="32" t="s">
        <v>1156</v>
      </c>
      <c r="H279" s="94" t="s">
        <v>1230</v>
      </c>
      <c r="I279" s="94" t="s">
        <v>243</v>
      </c>
      <c r="J279" s="94" t="s">
        <v>1261</v>
      </c>
      <c r="K279" s="94">
        <v>7.8109999999999999</v>
      </c>
      <c r="L279" s="94" t="s">
        <v>136</v>
      </c>
      <c r="M279" s="32">
        <v>3.6299999999999999E-2</v>
      </c>
      <c r="N279" s="32">
        <v>4.4109999999999996E-2</v>
      </c>
      <c r="O279" s="105">
        <v>24119.953138958248</v>
      </c>
      <c r="P279" s="94">
        <v>94.409199999999998</v>
      </c>
      <c r="Q279" s="125">
        <v>0</v>
      </c>
      <c r="R279" s="125">
        <v>83.115810024127626</v>
      </c>
      <c r="S279" s="32">
        <v>2.1927230126325678E-5</v>
      </c>
      <c r="T279" s="32">
        <v>1.6867842046233079E-3</v>
      </c>
      <c r="U279" s="32">
        <v>4.9826277938981481E-4</v>
      </c>
    </row>
    <row r="280" spans="2:21" x14ac:dyDescent="0.2">
      <c r="B280" s="23" t="s">
        <v>1262</v>
      </c>
      <c r="C280" s="32" t="s">
        <v>1263</v>
      </c>
      <c r="D280" s="32" t="s">
        <v>362</v>
      </c>
      <c r="E280" s="32" t="s">
        <v>1129</v>
      </c>
      <c r="F280" s="32" t="s">
        <v>178</v>
      </c>
      <c r="G280" s="32" t="s">
        <v>1156</v>
      </c>
      <c r="H280" s="94" t="s">
        <v>1264</v>
      </c>
      <c r="I280" s="94" t="s">
        <v>243</v>
      </c>
      <c r="J280" s="94" t="s">
        <v>1265</v>
      </c>
      <c r="K280" s="94">
        <v>4.7709999999999999</v>
      </c>
      <c r="L280" s="94" t="s">
        <v>136</v>
      </c>
      <c r="M280" s="32">
        <v>4.5199999999999997E-2</v>
      </c>
      <c r="N280" s="32">
        <v>4.3860000000000003E-2</v>
      </c>
      <c r="O280" s="105">
        <v>29232.965815627464</v>
      </c>
      <c r="P280" s="94">
        <v>101.11920000000001</v>
      </c>
      <c r="Q280" s="125">
        <v>0</v>
      </c>
      <c r="R280" s="125">
        <v>107.89451527013138</v>
      </c>
      <c r="S280" s="32">
        <v>3.8977287754169948E-5</v>
      </c>
      <c r="T280" s="32">
        <v>2.1896527756911084E-3</v>
      </c>
      <c r="U280" s="32">
        <v>6.4680619780769241E-4</v>
      </c>
    </row>
    <row r="281" spans="2:21" x14ac:dyDescent="0.2">
      <c r="B281" s="23" t="s">
        <v>1266</v>
      </c>
      <c r="C281" s="32" t="s">
        <v>1267</v>
      </c>
      <c r="D281" s="32" t="s">
        <v>362</v>
      </c>
      <c r="E281" s="32" t="s">
        <v>1129</v>
      </c>
      <c r="F281" s="32" t="s">
        <v>178</v>
      </c>
      <c r="G281" s="32" t="s">
        <v>1268</v>
      </c>
      <c r="H281" s="94" t="s">
        <v>1215</v>
      </c>
      <c r="I281" s="94" t="s">
        <v>263</v>
      </c>
      <c r="J281" s="94" t="s">
        <v>1269</v>
      </c>
      <c r="K281" s="94">
        <v>7.468</v>
      </c>
      <c r="L281" s="94" t="s">
        <v>137</v>
      </c>
      <c r="M281" s="32">
        <v>3.6299999999999999E-2</v>
      </c>
      <c r="N281" s="32">
        <v>3.8780000000000002E-2</v>
      </c>
      <c r="O281" s="105">
        <v>25021.670430415506</v>
      </c>
      <c r="P281" s="94">
        <v>98.380300000000005</v>
      </c>
      <c r="Q281" s="125">
        <v>0</v>
      </c>
      <c r="R281" s="125">
        <v>104.74521996470462</v>
      </c>
      <c r="S281" s="32">
        <v>1.9247438792627312E-5</v>
      </c>
      <c r="T281" s="32">
        <v>2.125739765935851E-3</v>
      </c>
      <c r="U281" s="32">
        <v>6.2792679770865326E-4</v>
      </c>
    </row>
    <row r="282" spans="2:21" x14ac:dyDescent="0.2">
      <c r="B282" s="23" t="s">
        <v>1270</v>
      </c>
      <c r="C282" s="32" t="s">
        <v>1271</v>
      </c>
      <c r="D282" s="32" t="s">
        <v>362</v>
      </c>
      <c r="E282" s="32" t="s">
        <v>1129</v>
      </c>
      <c r="F282" s="32" t="s">
        <v>178</v>
      </c>
      <c r="G282" s="32" t="s">
        <v>1183</v>
      </c>
      <c r="H282" s="94" t="s">
        <v>1131</v>
      </c>
      <c r="I282" s="94" t="s">
        <v>263</v>
      </c>
      <c r="J282" s="94" t="s">
        <v>1272</v>
      </c>
      <c r="K282" s="94">
        <v>5.5869999999999997</v>
      </c>
      <c r="L282" s="94" t="s">
        <v>136</v>
      </c>
      <c r="M282" s="32">
        <v>5.7500000000000002E-2</v>
      </c>
      <c r="N282" s="32">
        <v>5.8720000000000001E-2</v>
      </c>
      <c r="O282" s="105">
        <v>31741.23618531425</v>
      </c>
      <c r="P282" s="94">
        <v>104.6422</v>
      </c>
      <c r="Q282" s="125">
        <v>0</v>
      </c>
      <c r="R282" s="125">
        <v>121.23375666470147</v>
      </c>
      <c r="S282" s="32">
        <v>4.53446231218775E-5</v>
      </c>
      <c r="T282" s="32">
        <v>2.4603644691641863E-3</v>
      </c>
      <c r="U282" s="32">
        <v>7.2677230161250135E-4</v>
      </c>
    </row>
    <row r="283" spans="2:21" x14ac:dyDescent="0.2">
      <c r="B283" s="23" t="s">
        <v>1273</v>
      </c>
      <c r="C283" s="32" t="s">
        <v>1274</v>
      </c>
      <c r="D283" s="32" t="s">
        <v>362</v>
      </c>
      <c r="E283" s="32" t="s">
        <v>1129</v>
      </c>
      <c r="F283" s="32" t="s">
        <v>178</v>
      </c>
      <c r="G283" s="32" t="s">
        <v>1135</v>
      </c>
      <c r="H283" s="94" t="s">
        <v>1203</v>
      </c>
      <c r="I283" s="94" t="s">
        <v>263</v>
      </c>
      <c r="J283" s="94" t="s">
        <v>1275</v>
      </c>
      <c r="K283" s="94">
        <v>5.58</v>
      </c>
      <c r="L283" s="94" t="s">
        <v>136</v>
      </c>
      <c r="M283" s="32">
        <v>5.6299999999999996E-2</v>
      </c>
      <c r="N283" s="32">
        <v>5.9889999999999999E-2</v>
      </c>
      <c r="O283" s="105">
        <v>35074.440059631146</v>
      </c>
      <c r="P283" s="94">
        <v>98.377899999999997</v>
      </c>
      <c r="Q283" s="125">
        <v>0</v>
      </c>
      <c r="R283" s="125">
        <v>125.94506612060492</v>
      </c>
      <c r="S283" s="32">
        <v>4.6765920079508198E-5</v>
      </c>
      <c r="T283" s="32">
        <v>2.5559775946454089E-3</v>
      </c>
      <c r="U283" s="32">
        <v>7.5501566642339015E-4</v>
      </c>
    </row>
    <row r="284" spans="2:21" x14ac:dyDescent="0.2">
      <c r="B284" s="23" t="s">
        <v>1276</v>
      </c>
      <c r="C284" s="32" t="s">
        <v>1277</v>
      </c>
      <c r="D284" s="32" t="s">
        <v>362</v>
      </c>
      <c r="E284" s="32" t="s">
        <v>1129</v>
      </c>
      <c r="F284" s="32" t="s">
        <v>178</v>
      </c>
      <c r="G284" s="32" t="s">
        <v>1130</v>
      </c>
      <c r="H284" s="94" t="s">
        <v>1157</v>
      </c>
      <c r="I284" s="94" t="s">
        <v>243</v>
      </c>
      <c r="J284" s="94" t="s">
        <v>1278</v>
      </c>
      <c r="K284" s="94">
        <v>3.4969999999999999</v>
      </c>
      <c r="L284" s="94" t="s">
        <v>136</v>
      </c>
      <c r="M284" s="32">
        <v>4.7500000000000001E-2</v>
      </c>
      <c r="N284" s="32">
        <v>5.4890000000000001E-2</v>
      </c>
      <c r="O284" s="105">
        <v>29475.130066390004</v>
      </c>
      <c r="P284" s="94">
        <v>98.333799999999997</v>
      </c>
      <c r="Q284" s="125">
        <v>0</v>
      </c>
      <c r="R284" s="125">
        <v>105.79165638435111</v>
      </c>
      <c r="S284" s="32">
        <v>3.2750144518211115E-5</v>
      </c>
      <c r="T284" s="32">
        <v>2.1469765489653355E-3</v>
      </c>
      <c r="U284" s="32">
        <v>6.341999762863082E-4</v>
      </c>
    </row>
    <row r="285" spans="2:21" x14ac:dyDescent="0.2">
      <c r="B285" s="23" t="s">
        <v>1279</v>
      </c>
      <c r="C285" s="32" t="s">
        <v>1280</v>
      </c>
      <c r="D285" s="32" t="s">
        <v>362</v>
      </c>
      <c r="E285" s="32" t="s">
        <v>1129</v>
      </c>
      <c r="F285" s="32" t="s">
        <v>178</v>
      </c>
      <c r="G285" s="32" t="s">
        <v>1135</v>
      </c>
      <c r="H285" s="94" t="s">
        <v>1148</v>
      </c>
      <c r="I285" s="94" t="s">
        <v>243</v>
      </c>
      <c r="J285" s="94" t="s">
        <v>1281</v>
      </c>
      <c r="K285" s="94">
        <v>6.726</v>
      </c>
      <c r="L285" s="94" t="s">
        <v>136</v>
      </c>
      <c r="M285" s="32">
        <v>5.5300000000000002E-2</v>
      </c>
      <c r="N285" s="32">
        <v>6.9409999999999999E-2</v>
      </c>
      <c r="O285" s="105">
        <v>32924.494028471046</v>
      </c>
      <c r="P285" s="94">
        <v>94.275700000000001</v>
      </c>
      <c r="Q285" s="125">
        <v>0</v>
      </c>
      <c r="R285" s="125">
        <v>113.29525985086612</v>
      </c>
      <c r="S285" s="32">
        <v>3.2924494028471044E-5</v>
      </c>
      <c r="T285" s="32">
        <v>2.2992575626665803E-3</v>
      </c>
      <c r="U285" s="32">
        <v>6.7918258931239182E-4</v>
      </c>
    </row>
    <row r="286" spans="2:21" x14ac:dyDescent="0.2">
      <c r="B286" s="23" t="s">
        <v>1282</v>
      </c>
      <c r="C286" s="32" t="s">
        <v>1283</v>
      </c>
      <c r="D286" s="32" t="s">
        <v>362</v>
      </c>
      <c r="E286" s="32" t="s">
        <v>1129</v>
      </c>
      <c r="F286" s="32" t="s">
        <v>178</v>
      </c>
      <c r="G286" s="32" t="s">
        <v>1192</v>
      </c>
      <c r="H286" s="94" t="s">
        <v>1234</v>
      </c>
      <c r="I286" s="94" t="s">
        <v>243</v>
      </c>
      <c r="J286" s="94" t="s">
        <v>1284</v>
      </c>
      <c r="K286" s="94">
        <v>4.0549999999999997</v>
      </c>
      <c r="L286" s="94" t="s">
        <v>136</v>
      </c>
      <c r="M286" s="32">
        <v>5.9500000000000004E-2</v>
      </c>
      <c r="N286" s="32">
        <v>6.0670000000000002E-2</v>
      </c>
      <c r="O286" s="105">
        <v>27762.260975630579</v>
      </c>
      <c r="P286" s="94">
        <v>100.33810000000001</v>
      </c>
      <c r="Q286" s="125">
        <v>0</v>
      </c>
      <c r="R286" s="125">
        <v>101.67485691552488</v>
      </c>
      <c r="S286" s="32">
        <v>5.5524521951261155E-5</v>
      </c>
      <c r="T286" s="32">
        <v>2.0634286377363901E-3</v>
      </c>
      <c r="U286" s="32">
        <v>6.0952058081470753E-4</v>
      </c>
    </row>
    <row r="287" spans="2:21" x14ac:dyDescent="0.2">
      <c r="B287" s="23" t="s">
        <v>1285</v>
      </c>
      <c r="C287" s="32" t="s">
        <v>1286</v>
      </c>
      <c r="D287" s="32" t="s">
        <v>362</v>
      </c>
      <c r="E287" s="32" t="s">
        <v>1129</v>
      </c>
      <c r="F287" s="32" t="s">
        <v>178</v>
      </c>
      <c r="G287" s="32" t="s">
        <v>1156</v>
      </c>
      <c r="H287" s="94" t="s">
        <v>1215</v>
      </c>
      <c r="I287" s="94" t="s">
        <v>263</v>
      </c>
      <c r="J287" s="94" t="s">
        <v>1287</v>
      </c>
      <c r="K287" s="94">
        <v>0.24299999999999999</v>
      </c>
      <c r="L287" s="94" t="s">
        <v>137</v>
      </c>
      <c r="M287" s="32">
        <v>5.5E-2</v>
      </c>
      <c r="N287" s="32">
        <v>5.4359999999999999E-2</v>
      </c>
      <c r="O287" s="105">
        <v>28754.543759242937</v>
      </c>
      <c r="P287" s="94">
        <v>103.33079999999998</v>
      </c>
      <c r="Q287" s="125">
        <v>0</v>
      </c>
      <c r="R287" s="125">
        <v>126.42880817119199</v>
      </c>
      <c r="S287" s="32">
        <v>2.300363500739435E-5</v>
      </c>
      <c r="T287" s="32">
        <v>2.5657948418069958E-3</v>
      </c>
      <c r="U287" s="32">
        <v>7.5791560397514199E-4</v>
      </c>
    </row>
    <row r="288" spans="2:21" x14ac:dyDescent="0.2">
      <c r="B288" s="23" t="s">
        <v>1288</v>
      </c>
      <c r="C288" s="32" t="s">
        <v>1289</v>
      </c>
      <c r="D288" s="32" t="s">
        <v>362</v>
      </c>
      <c r="E288" s="32" t="s">
        <v>1129</v>
      </c>
      <c r="F288" s="32" t="s">
        <v>178</v>
      </c>
      <c r="G288" s="32" t="s">
        <v>1183</v>
      </c>
      <c r="H288" s="94" t="s">
        <v>1203</v>
      </c>
      <c r="I288" s="94" t="s">
        <v>263</v>
      </c>
      <c r="J288" s="94" t="s">
        <v>995</v>
      </c>
      <c r="K288" s="94">
        <v>5.6459999999999999</v>
      </c>
      <c r="L288" s="94" t="s">
        <v>137</v>
      </c>
      <c r="M288" s="32">
        <v>4.2500000000000003E-2</v>
      </c>
      <c r="N288" s="32">
        <v>4.4010000000000001E-2</v>
      </c>
      <c r="O288" s="105">
        <v>33469.855796448472</v>
      </c>
      <c r="P288" s="94">
        <v>105.04910000000001</v>
      </c>
      <c r="Q288" s="125">
        <v>0</v>
      </c>
      <c r="R288" s="125">
        <v>149.60838960348107</v>
      </c>
      <c r="S288" s="32">
        <v>3.3469855796448471E-5</v>
      </c>
      <c r="T288" s="32">
        <v>3.0362101793753229E-3</v>
      </c>
      <c r="U288" s="32">
        <v>8.9687259261776254E-4</v>
      </c>
    </row>
    <row r="289" spans="2:21" x14ac:dyDescent="0.2">
      <c r="B289" s="23" t="s">
        <v>1290</v>
      </c>
      <c r="C289" s="32" t="s">
        <v>1291</v>
      </c>
      <c r="D289" s="32" t="s">
        <v>362</v>
      </c>
      <c r="E289" s="32" t="s">
        <v>1129</v>
      </c>
      <c r="F289" s="32" t="s">
        <v>178</v>
      </c>
      <c r="G289" s="32" t="s">
        <v>1183</v>
      </c>
      <c r="H289" s="94" t="s">
        <v>1203</v>
      </c>
      <c r="I289" s="94" t="s">
        <v>263</v>
      </c>
      <c r="J289" s="94" t="s">
        <v>1292</v>
      </c>
      <c r="K289" s="94">
        <v>6.5620000000000003</v>
      </c>
      <c r="L289" s="94" t="s">
        <v>137</v>
      </c>
      <c r="M289" s="32">
        <v>4.4999999999999998E-2</v>
      </c>
      <c r="N289" s="32">
        <v>3.968E-2</v>
      </c>
      <c r="O289" s="105">
        <v>25856.44801027987</v>
      </c>
      <c r="P289" s="94">
        <v>107.5121</v>
      </c>
      <c r="Q289" s="125">
        <v>0</v>
      </c>
      <c r="R289" s="125">
        <v>118.2867174534035</v>
      </c>
      <c r="S289" s="32">
        <v>2.585644801027987E-5</v>
      </c>
      <c r="T289" s="32">
        <v>2.4005561223456938E-3</v>
      </c>
      <c r="U289" s="32">
        <v>7.0910538664210236E-4</v>
      </c>
    </row>
    <row r="290" spans="2:21" x14ac:dyDescent="0.2">
      <c r="B290" s="23" t="s">
        <v>1293</v>
      </c>
      <c r="C290" s="32" t="s">
        <v>1294</v>
      </c>
      <c r="D290" s="32" t="s">
        <v>362</v>
      </c>
      <c r="E290" s="32" t="s">
        <v>1129</v>
      </c>
      <c r="F290" s="32" t="s">
        <v>178</v>
      </c>
      <c r="G290" s="32" t="s">
        <v>1202</v>
      </c>
      <c r="H290" s="94" t="s">
        <v>1203</v>
      </c>
      <c r="I290" s="94" t="s">
        <v>263</v>
      </c>
      <c r="J290" s="94" t="s">
        <v>363</v>
      </c>
      <c r="K290" s="94">
        <v>5.1189999999999998</v>
      </c>
      <c r="L290" s="94" t="s">
        <v>137</v>
      </c>
      <c r="M290" s="32">
        <v>2.1299999999999999E-2</v>
      </c>
      <c r="N290" s="32">
        <v>2.6789999999999998E-2</v>
      </c>
      <c r="O290" s="105">
        <v>18266.666004673465</v>
      </c>
      <c r="P290" s="94">
        <v>91.524299999999997</v>
      </c>
      <c r="Q290" s="125">
        <v>0</v>
      </c>
      <c r="R290" s="125">
        <v>71.138626360320899</v>
      </c>
      <c r="S290" s="32">
        <v>4.5666665011683659E-5</v>
      </c>
      <c r="T290" s="32">
        <v>1.4437146344161858E-3</v>
      </c>
      <c r="U290" s="32">
        <v>4.2646194125976181E-4</v>
      </c>
    </row>
    <row r="291" spans="2:21" x14ac:dyDescent="0.2">
      <c r="B291" s="23" t="s">
        <v>1295</v>
      </c>
      <c r="C291" s="32" t="s">
        <v>1296</v>
      </c>
      <c r="D291" s="32" t="s">
        <v>362</v>
      </c>
      <c r="E291" s="32" t="s">
        <v>1129</v>
      </c>
      <c r="F291" s="32" t="s">
        <v>178</v>
      </c>
      <c r="G291" s="32" t="s">
        <v>1130</v>
      </c>
      <c r="H291" s="94" t="s">
        <v>1234</v>
      </c>
      <c r="I291" s="94" t="s">
        <v>243</v>
      </c>
      <c r="J291" s="94" t="s">
        <v>746</v>
      </c>
      <c r="K291" s="94">
        <v>7.2350000000000003</v>
      </c>
      <c r="L291" s="94" t="s">
        <v>137</v>
      </c>
      <c r="M291" s="32">
        <v>3.3799999999999997E-2</v>
      </c>
      <c r="N291" s="32">
        <v>3.202E-2</v>
      </c>
      <c r="O291" s="105">
        <v>24171.142330176346</v>
      </c>
      <c r="P291" s="94">
        <v>94.578900000000004</v>
      </c>
      <c r="Q291" s="125">
        <v>0</v>
      </c>
      <c r="R291" s="125">
        <v>97.274992343067581</v>
      </c>
      <c r="S291" s="32">
        <v>3.2228189773568459E-5</v>
      </c>
      <c r="T291" s="32">
        <v>1.9741360944627549E-3</v>
      </c>
      <c r="U291" s="32">
        <v>5.8314426624621622E-4</v>
      </c>
    </row>
    <row r="292" spans="2:21" x14ac:dyDescent="0.2">
      <c r="B292" s="23" t="s">
        <v>1297</v>
      </c>
      <c r="C292" s="32" t="s">
        <v>1298</v>
      </c>
      <c r="D292" s="32" t="s">
        <v>362</v>
      </c>
      <c r="E292" s="32" t="s">
        <v>1129</v>
      </c>
      <c r="F292" s="32" t="s">
        <v>178</v>
      </c>
      <c r="G292" s="32" t="s">
        <v>1183</v>
      </c>
      <c r="H292" s="94" t="s">
        <v>1234</v>
      </c>
      <c r="I292" s="94" t="s">
        <v>243</v>
      </c>
      <c r="J292" s="94" t="s">
        <v>1299</v>
      </c>
      <c r="K292" s="94">
        <v>3.177</v>
      </c>
      <c r="L292" s="94" t="s">
        <v>2</v>
      </c>
      <c r="M292" s="32">
        <v>6.4199999999999993E-2</v>
      </c>
      <c r="N292" s="32">
        <v>5.5229999999999994E-2</v>
      </c>
      <c r="O292" s="105">
        <v>22891.412549723904</v>
      </c>
      <c r="P292" s="94">
        <v>105.5718</v>
      </c>
      <c r="Q292" s="125">
        <v>0</v>
      </c>
      <c r="R292" s="125">
        <v>116.18225768473235</v>
      </c>
      <c r="S292" s="32">
        <v>4.6245277878230105E-5</v>
      </c>
      <c r="T292" s="32">
        <v>2.3578474066870336E-3</v>
      </c>
      <c r="U292" s="32">
        <v>6.9648956814562441E-4</v>
      </c>
    </row>
    <row r="293" spans="2:21" x14ac:dyDescent="0.2">
      <c r="B293" s="23" t="s">
        <v>1300</v>
      </c>
      <c r="C293" s="32" t="s">
        <v>1301</v>
      </c>
      <c r="D293" s="32" t="s">
        <v>362</v>
      </c>
      <c r="E293" s="32" t="s">
        <v>1129</v>
      </c>
      <c r="F293" s="32" t="s">
        <v>178</v>
      </c>
      <c r="G293" s="32" t="s">
        <v>1130</v>
      </c>
      <c r="H293" s="94" t="s">
        <v>1136</v>
      </c>
      <c r="I293" s="94" t="s">
        <v>243</v>
      </c>
      <c r="J293" s="94" t="s">
        <v>1302</v>
      </c>
      <c r="K293" s="94">
        <v>5.6260000000000003</v>
      </c>
      <c r="L293" s="94" t="s">
        <v>2</v>
      </c>
      <c r="M293" s="32">
        <v>5.2499999999999998E-2</v>
      </c>
      <c r="N293" s="32">
        <v>4.752E-2</v>
      </c>
      <c r="O293" s="105">
        <v>27990.643521065169</v>
      </c>
      <c r="P293" s="94">
        <v>105.95490000000001</v>
      </c>
      <c r="Q293" s="125">
        <v>0</v>
      </c>
      <c r="R293" s="125">
        <v>142.57823102891214</v>
      </c>
      <c r="S293" s="32">
        <v>6.2201430046811485E-5</v>
      </c>
      <c r="T293" s="32">
        <v>2.8935374383391999E-3</v>
      </c>
      <c r="U293" s="32">
        <v>8.5472818772176242E-4</v>
      </c>
    </row>
    <row r="294" spans="2:21" x14ac:dyDescent="0.2">
      <c r="B294" s="23" t="s">
        <v>1303</v>
      </c>
      <c r="C294" s="32" t="s">
        <v>1304</v>
      </c>
      <c r="D294" s="32" t="s">
        <v>362</v>
      </c>
      <c r="E294" s="32" t="s">
        <v>1129</v>
      </c>
      <c r="F294" s="32" t="s">
        <v>178</v>
      </c>
      <c r="G294" s="32" t="s">
        <v>1156</v>
      </c>
      <c r="H294" s="94" t="s">
        <v>1148</v>
      </c>
      <c r="I294" s="94" t="s">
        <v>243</v>
      </c>
      <c r="J294" s="94" t="s">
        <v>1305</v>
      </c>
      <c r="K294" s="94">
        <v>1.42</v>
      </c>
      <c r="L294" s="94" t="s">
        <v>136</v>
      </c>
      <c r="M294" s="32">
        <v>0.06</v>
      </c>
      <c r="N294" s="32">
        <v>7.1160000000000001E-2</v>
      </c>
      <c r="O294" s="105">
        <v>31347.473175944266</v>
      </c>
      <c r="P294" s="94">
        <v>99.218000000000004</v>
      </c>
      <c r="Q294" s="125">
        <v>0</v>
      </c>
      <c r="R294" s="125">
        <v>113.52352615746034</v>
      </c>
      <c r="S294" s="32">
        <v>2.0898315450629511E-5</v>
      </c>
      <c r="T294" s="32">
        <v>2.3038900868554086E-3</v>
      </c>
      <c r="U294" s="32">
        <v>6.8055100050072852E-4</v>
      </c>
    </row>
    <row r="295" spans="2:21" x14ac:dyDescent="0.2">
      <c r="B295" s="23" t="s">
        <v>1306</v>
      </c>
      <c r="C295" s="32" t="s">
        <v>1307</v>
      </c>
      <c r="D295" s="32" t="s">
        <v>362</v>
      </c>
      <c r="E295" s="32" t="s">
        <v>1129</v>
      </c>
      <c r="F295" s="32" t="s">
        <v>178</v>
      </c>
      <c r="G295" s="32" t="s">
        <v>1156</v>
      </c>
      <c r="H295" s="94" t="s">
        <v>1136</v>
      </c>
      <c r="I295" s="94" t="s">
        <v>243</v>
      </c>
      <c r="J295" s="94" t="s">
        <v>1308</v>
      </c>
      <c r="K295" s="94">
        <v>5.3079999999999998</v>
      </c>
      <c r="L295" s="94" t="s">
        <v>136</v>
      </c>
      <c r="M295" s="32">
        <v>6.3799999999999996E-2</v>
      </c>
      <c r="N295" s="32">
        <v>7.0179999999999992E-2</v>
      </c>
      <c r="O295" s="105">
        <v>29447.566655734103</v>
      </c>
      <c r="P295" s="94">
        <v>99.957899999999995</v>
      </c>
      <c r="Q295" s="125">
        <v>0</v>
      </c>
      <c r="R295" s="125">
        <v>107.43836769810164</v>
      </c>
      <c r="S295" s="32">
        <v>1.2019414961524123E-5</v>
      </c>
      <c r="T295" s="32">
        <v>2.1803955414867655E-3</v>
      </c>
      <c r="U295" s="32">
        <v>6.4407168367631995E-4</v>
      </c>
    </row>
    <row r="296" spans="2:21" x14ac:dyDescent="0.2">
      <c r="B296" s="23" t="s">
        <v>1309</v>
      </c>
      <c r="C296" s="32" t="s">
        <v>1310</v>
      </c>
      <c r="D296" s="32" t="s">
        <v>362</v>
      </c>
      <c r="E296" s="32" t="s">
        <v>1129</v>
      </c>
      <c r="F296" s="32" t="s">
        <v>178</v>
      </c>
      <c r="G296" s="32" t="s">
        <v>1156</v>
      </c>
      <c r="H296" s="94" t="s">
        <v>1136</v>
      </c>
      <c r="I296" s="94" t="s">
        <v>243</v>
      </c>
      <c r="J296" s="94" t="s">
        <v>1121</v>
      </c>
      <c r="K296" s="94">
        <v>3.3759999999999999</v>
      </c>
      <c r="L296" s="94" t="s">
        <v>136</v>
      </c>
      <c r="M296" s="32">
        <v>5.6299999999999996E-2</v>
      </c>
      <c r="N296" s="32">
        <v>6.4759999999999998E-2</v>
      </c>
      <c r="O296" s="105">
        <v>25198.863784631998</v>
      </c>
      <c r="P296" s="94">
        <v>96.914299999999997</v>
      </c>
      <c r="Q296" s="125">
        <v>0</v>
      </c>
      <c r="R296" s="125">
        <v>89.137753927467259</v>
      </c>
      <c r="S296" s="32">
        <v>4.1998106307719999E-5</v>
      </c>
      <c r="T296" s="32">
        <v>1.8089958494876513E-3</v>
      </c>
      <c r="U296" s="32">
        <v>5.343631375014249E-4</v>
      </c>
    </row>
    <row r="297" spans="2:21" x14ac:dyDescent="0.2">
      <c r="B297" s="23" t="s">
        <v>1311</v>
      </c>
      <c r="C297" s="32" t="s">
        <v>1312</v>
      </c>
      <c r="D297" s="32" t="s">
        <v>362</v>
      </c>
      <c r="E297" s="32" t="s">
        <v>1129</v>
      </c>
      <c r="F297" s="32" t="s">
        <v>178</v>
      </c>
      <c r="G297" s="32" t="s">
        <v>1164</v>
      </c>
      <c r="H297" s="94" t="s">
        <v>1188</v>
      </c>
      <c r="I297" s="94" t="s">
        <v>263</v>
      </c>
      <c r="J297" s="94" t="s">
        <v>1042</v>
      </c>
      <c r="K297" s="94">
        <v>3.93</v>
      </c>
      <c r="L297" s="94" t="s">
        <v>136</v>
      </c>
      <c r="M297" s="32">
        <v>0.05</v>
      </c>
      <c r="N297" s="32">
        <v>6.1330000000000003E-2</v>
      </c>
      <c r="O297" s="105">
        <v>28567.506329792195</v>
      </c>
      <c r="P297" s="94">
        <v>89.858000000000004</v>
      </c>
      <c r="Q297" s="125">
        <v>0</v>
      </c>
      <c r="R297" s="125">
        <v>93.696192908060041</v>
      </c>
      <c r="S297" s="32">
        <v>1.4283753164896097E-5</v>
      </c>
      <c r="T297" s="32">
        <v>1.9015065627679647E-3</v>
      </c>
      <c r="U297" s="32">
        <v>5.6169007416353165E-4</v>
      </c>
    </row>
    <row r="298" spans="2:21" x14ac:dyDescent="0.2">
      <c r="B298" s="23" t="s">
        <v>1313</v>
      </c>
      <c r="C298" s="32" t="s">
        <v>1314</v>
      </c>
      <c r="D298" s="32" t="s">
        <v>362</v>
      </c>
      <c r="E298" s="32" t="s">
        <v>1129</v>
      </c>
      <c r="F298" s="32" t="s">
        <v>178</v>
      </c>
      <c r="G298" s="32" t="s">
        <v>1183</v>
      </c>
      <c r="H298" s="94" t="s">
        <v>1230</v>
      </c>
      <c r="I298" s="94" t="s">
        <v>243</v>
      </c>
      <c r="J298" s="94" t="s">
        <v>1061</v>
      </c>
      <c r="K298" s="94">
        <v>7.758</v>
      </c>
      <c r="L298" s="94" t="s">
        <v>136</v>
      </c>
      <c r="M298" s="32">
        <v>5.2499999999999998E-2</v>
      </c>
      <c r="N298" s="32">
        <v>5.9340000000000004E-2</v>
      </c>
      <c r="O298" s="105">
        <v>28372.593640154053</v>
      </c>
      <c r="P298" s="94">
        <v>90.854200000000006</v>
      </c>
      <c r="Q298" s="125">
        <v>0</v>
      </c>
      <c r="R298" s="125">
        <v>94.088579341637427</v>
      </c>
      <c r="S298" s="32">
        <v>4.5396149824246485E-5</v>
      </c>
      <c r="T298" s="32">
        <v>1.9094698039139593E-3</v>
      </c>
      <c r="U298" s="32">
        <v>5.6404235292893581E-4</v>
      </c>
    </row>
    <row r="299" spans="2:21" x14ac:dyDescent="0.2">
      <c r="B299" s="23" t="s">
        <v>1315</v>
      </c>
      <c r="C299" s="32" t="s">
        <v>1316</v>
      </c>
      <c r="D299" s="32" t="s">
        <v>362</v>
      </c>
      <c r="E299" s="32" t="s">
        <v>1129</v>
      </c>
      <c r="F299" s="32" t="s">
        <v>178</v>
      </c>
      <c r="G299" s="32" t="s">
        <v>1183</v>
      </c>
      <c r="H299" s="94" t="s">
        <v>1188</v>
      </c>
      <c r="I299" s="94" t="s">
        <v>263</v>
      </c>
      <c r="J299" s="94" t="s">
        <v>1317</v>
      </c>
      <c r="K299" s="94">
        <v>7.351</v>
      </c>
      <c r="L299" s="94" t="s">
        <v>137</v>
      </c>
      <c r="M299" s="32">
        <v>4.6300000000000001E-2</v>
      </c>
      <c r="N299" s="32">
        <v>4.5860000000000005E-2</v>
      </c>
      <c r="O299" s="105">
        <v>14350.692876488994</v>
      </c>
      <c r="P299" s="94">
        <v>96.214699999999993</v>
      </c>
      <c r="Q299" s="125">
        <v>0</v>
      </c>
      <c r="R299" s="125">
        <v>58.752191550750666</v>
      </c>
      <c r="S299" s="32">
        <v>4.7835642921629982E-5</v>
      </c>
      <c r="T299" s="32">
        <v>1.1923395641098952E-3</v>
      </c>
      <c r="U299" s="32">
        <v>3.5220772376304683E-4</v>
      </c>
    </row>
    <row r="300" spans="2:21" x14ac:dyDescent="0.2">
      <c r="B300" s="23" t="s">
        <v>1318</v>
      </c>
      <c r="C300" s="32" t="s">
        <v>1319</v>
      </c>
      <c r="D300" s="32" t="s">
        <v>362</v>
      </c>
      <c r="E300" s="32" t="s">
        <v>1129</v>
      </c>
      <c r="F300" s="32" t="s">
        <v>178</v>
      </c>
      <c r="G300" s="32" t="s">
        <v>1156</v>
      </c>
      <c r="H300" s="94" t="s">
        <v>1215</v>
      </c>
      <c r="I300" s="94" t="s">
        <v>263</v>
      </c>
      <c r="J300" s="94" t="s">
        <v>1320</v>
      </c>
      <c r="K300" s="94">
        <v>5.0250000000000004</v>
      </c>
      <c r="L300" s="94" t="s">
        <v>2</v>
      </c>
      <c r="M300" s="32">
        <v>5.8799999999999998E-2</v>
      </c>
      <c r="N300" s="32">
        <v>6.4329999999999998E-2</v>
      </c>
      <c r="O300" s="105">
        <v>33958.121928067245</v>
      </c>
      <c r="P300" s="94">
        <v>95.4084</v>
      </c>
      <c r="Q300" s="125">
        <v>0</v>
      </c>
      <c r="R300" s="125">
        <v>155.7577156040941</v>
      </c>
      <c r="S300" s="32">
        <v>2.7166497542453798E-5</v>
      </c>
      <c r="T300" s="32">
        <v>3.1610069654970292E-3</v>
      </c>
      <c r="U300" s="32">
        <v>9.3373658111225066E-4</v>
      </c>
    </row>
    <row r="301" spans="2:21" s="157" customFormat="1" x14ac:dyDescent="0.2">
      <c r="B301" s="115" t="s">
        <v>169</v>
      </c>
      <c r="C301" s="167"/>
      <c r="D301" s="167"/>
      <c r="E301" s="167"/>
      <c r="F301" s="167"/>
      <c r="G301" s="167"/>
      <c r="H301" s="168"/>
      <c r="I301" s="168"/>
      <c r="J301" s="168"/>
      <c r="K301" s="169"/>
      <c r="L301" s="170"/>
      <c r="M301" s="171"/>
      <c r="N301" s="171"/>
      <c r="O301" s="171"/>
      <c r="P301" s="170"/>
      <c r="Q301" s="170"/>
      <c r="R301" s="170"/>
      <c r="S301" s="176"/>
      <c r="T301" s="176"/>
      <c r="U301" s="176"/>
    </row>
    <row r="302" spans="2:21" s="157" customFormat="1" x14ac:dyDescent="0.2">
      <c r="B302" s="115" t="s">
        <v>170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  <row r="303" spans="2:21" s="157" customFormat="1" x14ac:dyDescent="0.2">
      <c r="B303" s="115" t="s">
        <v>171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172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173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13" priority="101" stopIfTrue="1">
      <formula>OR(LEFT(#REF!,3)="TIR",LEFT(#REF!,2)="IR")</formula>
    </cfRule>
  </conditionalFormatting>
  <conditionalFormatting sqref="B12:B300 Q12:R300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234"/>
      <c r="P6" s="17"/>
      <c r="Q6" s="17"/>
      <c r="R6" s="16"/>
      <c r="S6" s="16"/>
      <c r="T6" s="18"/>
    </row>
    <row r="7" spans="1:20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35301.155186440592</v>
      </c>
      <c r="M11" s="106" t="s">
        <v>178</v>
      </c>
      <c r="N11" s="106">
        <v>1</v>
      </c>
      <c r="O11" s="122">
        <v>0.2116234166972697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23632.242720535</v>
      </c>
      <c r="M12" s="160" t="s">
        <v>178</v>
      </c>
      <c r="N12" s="160">
        <v>0.66944672478061851</v>
      </c>
      <c r="O12" s="160">
        <v>0.14167060319487126</v>
      </c>
    </row>
    <row r="13" spans="1:20" s="157" customFormat="1" x14ac:dyDescent="0.2">
      <c r="B13" s="133" t="s">
        <v>1321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16071.415094163704</v>
      </c>
      <c r="M13" s="164" t="s">
        <v>178</v>
      </c>
      <c r="N13" s="160">
        <v>0.45526598235337179</v>
      </c>
      <c r="O13" s="160">
        <v>9.6344942691659441E-2</v>
      </c>
    </row>
    <row r="14" spans="1:20" x14ac:dyDescent="0.2">
      <c r="B14" s="23" t="s">
        <v>1389</v>
      </c>
      <c r="C14" s="32" t="s">
        <v>1390</v>
      </c>
      <c r="D14" s="32" t="s">
        <v>271</v>
      </c>
      <c r="E14" s="32" t="s">
        <v>178</v>
      </c>
      <c r="F14" s="32" t="s">
        <v>1391</v>
      </c>
      <c r="G14" s="32" t="s">
        <v>1339</v>
      </c>
      <c r="H14" s="94" t="s">
        <v>184</v>
      </c>
      <c r="I14" s="105">
        <v>155.79347768207379</v>
      </c>
      <c r="J14" s="101">
        <v>30620</v>
      </c>
      <c r="K14" s="94">
        <v>0</v>
      </c>
      <c r="L14" s="98">
        <v>47.70396286625099</v>
      </c>
      <c r="M14" s="32">
        <v>6.880630751571395E-6</v>
      </c>
      <c r="N14" s="41">
        <v>1.3513428275733707E-3</v>
      </c>
      <c r="O14" s="41">
        <v>2.8597578630042608E-4</v>
      </c>
      <c r="P14" s="18"/>
      <c r="Q14" s="18"/>
      <c r="R14" s="18"/>
      <c r="S14" s="18"/>
    </row>
    <row r="15" spans="1:20" x14ac:dyDescent="0.2">
      <c r="B15" s="23" t="s">
        <v>1332</v>
      </c>
      <c r="C15" s="32" t="s">
        <v>1333</v>
      </c>
      <c r="D15" s="32" t="s">
        <v>271</v>
      </c>
      <c r="E15" s="32" t="s">
        <v>178</v>
      </c>
      <c r="F15" s="32" t="s">
        <v>1146</v>
      </c>
      <c r="G15" s="32" t="s">
        <v>1334</v>
      </c>
      <c r="H15" s="94" t="s">
        <v>184</v>
      </c>
      <c r="I15" s="105">
        <v>4933.9239663245908</v>
      </c>
      <c r="J15" s="101">
        <v>8683</v>
      </c>
      <c r="K15" s="101">
        <v>0</v>
      </c>
      <c r="L15" s="98">
        <v>428.412617987506</v>
      </c>
      <c r="M15" s="32">
        <v>4.8443876300842111E-6</v>
      </c>
      <c r="N15" s="41">
        <v>1.2135937640705368E-2</v>
      </c>
      <c r="O15" s="41">
        <v>2.5682485883510727E-3</v>
      </c>
      <c r="P15" s="18"/>
      <c r="Q15" s="18"/>
      <c r="R15" s="18"/>
      <c r="S15" s="18"/>
    </row>
    <row r="16" spans="1:20" x14ac:dyDescent="0.2">
      <c r="B16" s="23" t="s">
        <v>1369</v>
      </c>
      <c r="C16" s="32" t="s">
        <v>1370</v>
      </c>
      <c r="D16" s="32" t="s">
        <v>271</v>
      </c>
      <c r="E16" s="32" t="s">
        <v>178</v>
      </c>
      <c r="F16" s="32" t="s">
        <v>1371</v>
      </c>
      <c r="G16" s="32" t="s">
        <v>1372</v>
      </c>
      <c r="H16" s="94" t="s">
        <v>184</v>
      </c>
      <c r="I16" s="105">
        <v>1093.8424792013222</v>
      </c>
      <c r="J16" s="101">
        <v>19280</v>
      </c>
      <c r="K16" s="101">
        <v>0</v>
      </c>
      <c r="L16" s="98">
        <v>210.89282999001492</v>
      </c>
      <c r="M16" s="32">
        <v>2.1610090734187306E-5</v>
      </c>
      <c r="N16" s="41">
        <v>5.9741056312803114E-3</v>
      </c>
      <c r="O16" s="41">
        <v>1.2642606454019388E-3</v>
      </c>
      <c r="P16" s="18"/>
      <c r="Q16" s="18"/>
      <c r="R16" s="18"/>
      <c r="S16" s="18"/>
    </row>
    <row r="17" spans="2:19" x14ac:dyDescent="0.2">
      <c r="B17" s="23" t="s">
        <v>1380</v>
      </c>
      <c r="C17" s="32" t="s">
        <v>1381</v>
      </c>
      <c r="D17" s="32" t="s">
        <v>271</v>
      </c>
      <c r="E17" s="32" t="s">
        <v>178</v>
      </c>
      <c r="F17" s="32" t="s">
        <v>577</v>
      </c>
      <c r="G17" s="32" t="s">
        <v>370</v>
      </c>
      <c r="H17" s="94" t="s">
        <v>184</v>
      </c>
      <c r="I17" s="105">
        <v>11471.378240252207</v>
      </c>
      <c r="J17" s="101">
        <v>4051</v>
      </c>
      <c r="K17" s="101">
        <v>0</v>
      </c>
      <c r="L17" s="98">
        <v>464.70553251526002</v>
      </c>
      <c r="M17" s="32">
        <v>8.724185457284581E-5</v>
      </c>
      <c r="N17" s="41">
        <v>1.3164031886802291E-2</v>
      </c>
      <c r="O17" s="41">
        <v>2.7858174053969065E-3</v>
      </c>
      <c r="P17" s="18"/>
      <c r="Q17" s="18"/>
      <c r="R17" s="18"/>
      <c r="S17" s="18"/>
    </row>
    <row r="18" spans="2:19" x14ac:dyDescent="0.2">
      <c r="B18" s="23" t="s">
        <v>1340</v>
      </c>
      <c r="C18" s="32" t="s">
        <v>1341</v>
      </c>
      <c r="D18" s="32" t="s">
        <v>271</v>
      </c>
      <c r="E18" s="32" t="s">
        <v>178</v>
      </c>
      <c r="F18" s="32" t="s">
        <v>868</v>
      </c>
      <c r="G18" s="32" t="s">
        <v>869</v>
      </c>
      <c r="H18" s="94" t="s">
        <v>184</v>
      </c>
      <c r="I18" s="105">
        <v>2838.0441014644534</v>
      </c>
      <c r="J18" s="101">
        <v>42930</v>
      </c>
      <c r="K18" s="101">
        <v>4.5017055600000004</v>
      </c>
      <c r="L18" s="98">
        <v>1222.8740383117702</v>
      </c>
      <c r="M18" s="32">
        <v>6.6382055526637842E-5</v>
      </c>
      <c r="N18" s="41">
        <v>3.4641190404485239E-2</v>
      </c>
      <c r="O18" s="41">
        <v>7.3308870718578403E-3</v>
      </c>
      <c r="P18" s="18"/>
      <c r="Q18" s="18"/>
      <c r="R18" s="18"/>
      <c r="S18" s="18"/>
    </row>
    <row r="19" spans="2:19" x14ac:dyDescent="0.2">
      <c r="B19" s="23" t="s">
        <v>1384</v>
      </c>
      <c r="C19" s="32" t="s">
        <v>1385</v>
      </c>
      <c r="D19" s="32" t="s">
        <v>271</v>
      </c>
      <c r="E19" s="32" t="s">
        <v>178</v>
      </c>
      <c r="F19" s="32" t="s">
        <v>1386</v>
      </c>
      <c r="G19" s="32" t="s">
        <v>370</v>
      </c>
      <c r="H19" s="94" t="s">
        <v>184</v>
      </c>
      <c r="I19" s="105">
        <v>5813.8586808146511</v>
      </c>
      <c r="J19" s="101">
        <v>3360</v>
      </c>
      <c r="K19" s="101">
        <v>0</v>
      </c>
      <c r="L19" s="98">
        <v>195.34565167537227</v>
      </c>
      <c r="M19" s="32">
        <v>3.403670172277289E-5</v>
      </c>
      <c r="N19" s="41">
        <v>5.5336900632193993E-3</v>
      </c>
      <c r="O19" s="41">
        <v>1.1710583981222196E-3</v>
      </c>
      <c r="P19" s="18"/>
      <c r="Q19" s="18"/>
      <c r="R19" s="18"/>
      <c r="S19" s="18"/>
    </row>
    <row r="20" spans="2:19" x14ac:dyDescent="0.2">
      <c r="B20" s="23" t="s">
        <v>1387</v>
      </c>
      <c r="C20" s="32" t="s">
        <v>1388</v>
      </c>
      <c r="D20" s="32" t="s">
        <v>271</v>
      </c>
      <c r="E20" s="32" t="s">
        <v>178</v>
      </c>
      <c r="F20" s="32" t="s">
        <v>514</v>
      </c>
      <c r="G20" s="32" t="s">
        <v>370</v>
      </c>
      <c r="H20" s="94" t="s">
        <v>184</v>
      </c>
      <c r="I20" s="105">
        <v>1363.3233273717274</v>
      </c>
      <c r="J20" s="101">
        <v>1830</v>
      </c>
      <c r="K20" s="101">
        <v>0</v>
      </c>
      <c r="L20" s="98">
        <v>24.948816890902609</v>
      </c>
      <c r="M20" s="32">
        <v>3.9674132540698314E-6</v>
      </c>
      <c r="N20" s="41">
        <v>7.0674222299913902E-4</v>
      </c>
      <c r="O20" s="41">
        <v>1.495632039553015E-4</v>
      </c>
      <c r="P20" s="18"/>
      <c r="Q20" s="18"/>
      <c r="R20" s="18"/>
      <c r="S20" s="18"/>
    </row>
    <row r="21" spans="2:19" x14ac:dyDescent="0.2">
      <c r="B21" s="23" t="s">
        <v>1322</v>
      </c>
      <c r="C21" s="32" t="s">
        <v>1323</v>
      </c>
      <c r="D21" s="32" t="s">
        <v>271</v>
      </c>
      <c r="E21" s="32" t="s">
        <v>178</v>
      </c>
      <c r="F21" s="32" t="s">
        <v>492</v>
      </c>
      <c r="G21" s="32" t="s">
        <v>493</v>
      </c>
      <c r="H21" s="94" t="s">
        <v>184</v>
      </c>
      <c r="I21" s="105">
        <v>84240.943845220201</v>
      </c>
      <c r="J21" s="101">
        <v>411.60000000000008</v>
      </c>
      <c r="K21" s="141">
        <v>0</v>
      </c>
      <c r="L21" s="98">
        <v>346.73572486142848</v>
      </c>
      <c r="M21" s="32">
        <v>3.0461536008216855E-5</v>
      </c>
      <c r="N21" s="41">
        <v>9.8222203503020768E-3</v>
      </c>
      <c r="O21" s="41">
        <v>2.0786118300843786E-3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1335</v>
      </c>
      <c r="D22" s="32" t="s">
        <v>271</v>
      </c>
      <c r="E22" s="32" t="s">
        <v>178</v>
      </c>
      <c r="F22" s="32" t="s">
        <v>772</v>
      </c>
      <c r="G22" s="32" t="s">
        <v>376</v>
      </c>
      <c r="H22" s="94" t="s">
        <v>184</v>
      </c>
      <c r="I22" s="105">
        <v>86725.723487117051</v>
      </c>
      <c r="J22" s="101">
        <v>1067</v>
      </c>
      <c r="K22" s="101">
        <v>0</v>
      </c>
      <c r="L22" s="98">
        <v>925.36346961617335</v>
      </c>
      <c r="M22" s="32">
        <v>7.4505547606826955E-5</v>
      </c>
      <c r="N22" s="41">
        <v>2.6213404766187692E-2</v>
      </c>
      <c r="O22" s="41">
        <v>5.5473702798891347E-3</v>
      </c>
      <c r="P22" s="18"/>
      <c r="Q22" s="18"/>
      <c r="R22" s="18"/>
      <c r="S22" s="18"/>
    </row>
    <row r="23" spans="2:19" x14ac:dyDescent="0.2">
      <c r="B23" s="23" t="s">
        <v>1344</v>
      </c>
      <c r="C23" s="32" t="s">
        <v>1345</v>
      </c>
      <c r="D23" s="32" t="s">
        <v>271</v>
      </c>
      <c r="E23" s="32" t="s">
        <v>178</v>
      </c>
      <c r="F23" s="32" t="s">
        <v>1346</v>
      </c>
      <c r="G23" s="32" t="s">
        <v>376</v>
      </c>
      <c r="H23" s="94" t="s">
        <v>184</v>
      </c>
      <c r="I23" s="105">
        <v>90305.108187790407</v>
      </c>
      <c r="J23" s="101">
        <v>2475</v>
      </c>
      <c r="K23" s="101">
        <v>0</v>
      </c>
      <c r="L23" s="98">
        <v>2235.0514276478125</v>
      </c>
      <c r="M23" s="32">
        <v>6.7710034462870722E-5</v>
      </c>
      <c r="N23" s="41">
        <v>6.3313832531642203E-2</v>
      </c>
      <c r="O23" s="41">
        <v>1.3398689564544869E-2</v>
      </c>
      <c r="P23" s="18"/>
      <c r="Q23" s="18"/>
      <c r="R23" s="18"/>
      <c r="S23" s="18"/>
    </row>
    <row r="24" spans="2:19" x14ac:dyDescent="0.2">
      <c r="B24" s="23" t="s">
        <v>1342</v>
      </c>
      <c r="C24" s="32" t="s">
        <v>1343</v>
      </c>
      <c r="D24" s="32" t="s">
        <v>271</v>
      </c>
      <c r="E24" s="32" t="s">
        <v>178</v>
      </c>
      <c r="F24" s="32" t="s">
        <v>617</v>
      </c>
      <c r="G24" s="32" t="s">
        <v>376</v>
      </c>
      <c r="H24" s="94" t="s">
        <v>184</v>
      </c>
      <c r="I24" s="105">
        <v>101536.5558555943</v>
      </c>
      <c r="J24" s="101">
        <v>2160</v>
      </c>
      <c r="K24" s="101">
        <v>0</v>
      </c>
      <c r="L24" s="98">
        <v>2193.1896064843609</v>
      </c>
      <c r="M24" s="32">
        <v>6.6911854225981261E-5</v>
      </c>
      <c r="N24" s="41">
        <v>6.2127984053246495E-2</v>
      </c>
      <c r="O24" s="41">
        <v>1.314773625786151E-2</v>
      </c>
      <c r="P24" s="18"/>
      <c r="Q24" s="18"/>
      <c r="R24" s="18"/>
      <c r="S24" s="18"/>
    </row>
    <row r="25" spans="2:19" x14ac:dyDescent="0.2">
      <c r="B25" s="23" t="s">
        <v>1347</v>
      </c>
      <c r="C25" s="32" t="s">
        <v>1348</v>
      </c>
      <c r="D25" s="32" t="s">
        <v>271</v>
      </c>
      <c r="E25" s="32" t="s">
        <v>178</v>
      </c>
      <c r="F25" s="32" t="s">
        <v>822</v>
      </c>
      <c r="G25" s="32" t="s">
        <v>376</v>
      </c>
      <c r="H25" s="94" t="s">
        <v>184</v>
      </c>
      <c r="I25" s="105">
        <v>13982.178540086947</v>
      </c>
      <c r="J25" s="101">
        <v>6717</v>
      </c>
      <c r="K25" s="101">
        <v>0</v>
      </c>
      <c r="L25" s="98">
        <v>939.18293253675904</v>
      </c>
      <c r="M25" s="32">
        <v>5.9996210529854203E-5</v>
      </c>
      <c r="N25" s="41">
        <v>2.6604878157004488E-2</v>
      </c>
      <c r="O25" s="41">
        <v>5.6302152163998495E-3</v>
      </c>
      <c r="P25" s="18"/>
      <c r="Q25" s="18"/>
      <c r="R25" s="18"/>
      <c r="S25" s="18"/>
    </row>
    <row r="26" spans="2:19" x14ac:dyDescent="0.2">
      <c r="B26" s="23" t="s">
        <v>1382</v>
      </c>
      <c r="C26" s="32" t="s">
        <v>1383</v>
      </c>
      <c r="D26" s="32" t="s">
        <v>271</v>
      </c>
      <c r="E26" s="32" t="s">
        <v>178</v>
      </c>
      <c r="F26" s="32" t="s">
        <v>438</v>
      </c>
      <c r="G26" s="32" t="s">
        <v>429</v>
      </c>
      <c r="H26" s="94" t="s">
        <v>184</v>
      </c>
      <c r="I26" s="105">
        <v>84251.429032438187</v>
      </c>
      <c r="J26" s="101">
        <v>153.69999999999999</v>
      </c>
      <c r="K26" s="101">
        <v>0</v>
      </c>
      <c r="L26" s="98">
        <v>129.49444642802055</v>
      </c>
      <c r="M26" s="32">
        <v>2.6325075997420616E-5</v>
      </c>
      <c r="N26" s="41">
        <v>3.6682778720442616E-3</v>
      </c>
      <c r="O26" s="41">
        <v>7.7629349667699657E-4</v>
      </c>
      <c r="P26" s="18"/>
      <c r="Q26" s="18"/>
      <c r="R26" s="18"/>
      <c r="S26" s="18"/>
    </row>
    <row r="27" spans="2:19" x14ac:dyDescent="0.2">
      <c r="B27" s="23" t="s">
        <v>1351</v>
      </c>
      <c r="C27" s="32" t="s">
        <v>1352</v>
      </c>
      <c r="D27" s="32" t="s">
        <v>271</v>
      </c>
      <c r="E27" s="32" t="s">
        <v>178</v>
      </c>
      <c r="F27" s="32" t="s">
        <v>1353</v>
      </c>
      <c r="G27" s="32" t="s">
        <v>1120</v>
      </c>
      <c r="H27" s="94" t="s">
        <v>184</v>
      </c>
      <c r="I27" s="105">
        <v>17681.864644557871</v>
      </c>
      <c r="J27" s="101">
        <v>916</v>
      </c>
      <c r="K27" s="101">
        <v>0</v>
      </c>
      <c r="L27" s="98">
        <v>161.96588014767434</v>
      </c>
      <c r="M27" s="32">
        <v>1.5063591195552578E-5</v>
      </c>
      <c r="N27" s="41">
        <v>4.5881184140366743E-3</v>
      </c>
      <c r="O27" s="41">
        <v>9.7095329499009939E-4</v>
      </c>
      <c r="P27" s="18"/>
      <c r="Q27" s="18"/>
      <c r="R27" s="18"/>
      <c r="S27" s="18"/>
    </row>
    <row r="28" spans="2:19" x14ac:dyDescent="0.2">
      <c r="B28" s="23" t="s">
        <v>1358</v>
      </c>
      <c r="C28" s="32" t="s">
        <v>1359</v>
      </c>
      <c r="D28" s="32" t="s">
        <v>271</v>
      </c>
      <c r="E28" s="32" t="s">
        <v>178</v>
      </c>
      <c r="F28" s="32" t="s">
        <v>1360</v>
      </c>
      <c r="G28" s="32" t="s">
        <v>376</v>
      </c>
      <c r="H28" s="94" t="s">
        <v>184</v>
      </c>
      <c r="I28" s="105">
        <v>3666.5754265456076</v>
      </c>
      <c r="J28" s="101">
        <v>7635.0000000000009</v>
      </c>
      <c r="K28" s="101">
        <v>0</v>
      </c>
      <c r="L28" s="98">
        <v>279.94303382380565</v>
      </c>
      <c r="M28" s="32">
        <v>3.6545140683145421E-5</v>
      </c>
      <c r="N28" s="41">
        <v>7.9301380463417132E-3</v>
      </c>
      <c r="O28" s="41">
        <v>1.6782029082478447E-3</v>
      </c>
      <c r="P28" s="18"/>
      <c r="Q28" s="18"/>
      <c r="R28" s="18"/>
      <c r="S28" s="18"/>
    </row>
    <row r="29" spans="2:19" x14ac:dyDescent="0.2">
      <c r="B29" s="23" t="s">
        <v>1330</v>
      </c>
      <c r="C29" s="32" t="s">
        <v>1331</v>
      </c>
      <c r="D29" s="32" t="s">
        <v>271</v>
      </c>
      <c r="E29" s="32" t="s">
        <v>178</v>
      </c>
      <c r="F29" s="32" t="s">
        <v>434</v>
      </c>
      <c r="G29" s="32" t="s">
        <v>412</v>
      </c>
      <c r="H29" s="94" t="s">
        <v>184</v>
      </c>
      <c r="I29" s="105">
        <v>226.40380709661454</v>
      </c>
      <c r="J29" s="101">
        <v>77850</v>
      </c>
      <c r="K29" s="101">
        <v>0</v>
      </c>
      <c r="L29" s="98">
        <v>176.25536382471441</v>
      </c>
      <c r="M29" s="32">
        <v>2.9408946884699843E-5</v>
      </c>
      <c r="N29" s="41">
        <v>4.9929064047290793E-3</v>
      </c>
      <c r="O29" s="41">
        <v>1.0566159126184488E-3</v>
      </c>
      <c r="P29" s="18"/>
      <c r="Q29" s="18"/>
      <c r="R29" s="18"/>
      <c r="S29" s="18"/>
    </row>
    <row r="30" spans="2:19" x14ac:dyDescent="0.2">
      <c r="B30" s="23" t="s">
        <v>1394</v>
      </c>
      <c r="C30" s="32" t="s">
        <v>1395</v>
      </c>
      <c r="D30" s="32" t="s">
        <v>271</v>
      </c>
      <c r="E30" s="32" t="s">
        <v>178</v>
      </c>
      <c r="F30" s="32" t="s">
        <v>424</v>
      </c>
      <c r="G30" s="32" t="s">
        <v>394</v>
      </c>
      <c r="H30" s="94" t="s">
        <v>184</v>
      </c>
      <c r="I30" s="105">
        <v>15225.213662018205</v>
      </c>
      <c r="J30" s="101">
        <v>1910.0000000000002</v>
      </c>
      <c r="K30" s="101">
        <v>0</v>
      </c>
      <c r="L30" s="98">
        <v>290.80158094278562</v>
      </c>
      <c r="M30" s="32">
        <v>5.9460827336917843E-5</v>
      </c>
      <c r="N30" s="41">
        <v>8.2377355473762064E-3</v>
      </c>
      <c r="O30" s="41">
        <v>1.7432977423843061E-3</v>
      </c>
      <c r="P30" s="18"/>
      <c r="Q30" s="18"/>
      <c r="R30" s="18"/>
      <c r="S30" s="18"/>
    </row>
    <row r="31" spans="2:19" x14ac:dyDescent="0.2">
      <c r="B31" s="23" t="s">
        <v>1373</v>
      </c>
      <c r="C31" s="32" t="s">
        <v>1374</v>
      </c>
      <c r="D31" s="32" t="s">
        <v>271</v>
      </c>
      <c r="E31" s="32" t="s">
        <v>178</v>
      </c>
      <c r="F31" s="32" t="s">
        <v>1375</v>
      </c>
      <c r="G31" s="32" t="s">
        <v>394</v>
      </c>
      <c r="H31" s="94" t="s">
        <v>184</v>
      </c>
      <c r="I31" s="105">
        <v>14262.729708513833</v>
      </c>
      <c r="J31" s="101">
        <v>2741</v>
      </c>
      <c r="K31" s="101">
        <v>0</v>
      </c>
      <c r="L31" s="98">
        <v>390.94142131036415</v>
      </c>
      <c r="M31" s="32">
        <v>6.6530512834467209E-5</v>
      </c>
      <c r="N31" s="41">
        <v>1.107446538918158E-2</v>
      </c>
      <c r="O31" s="41">
        <v>2.3436162037542645E-3</v>
      </c>
      <c r="P31" s="18"/>
      <c r="Q31" s="18"/>
      <c r="R31" s="18"/>
      <c r="S31" s="18"/>
    </row>
    <row r="32" spans="2:19" x14ac:dyDescent="0.2">
      <c r="B32" s="23" t="s">
        <v>1376</v>
      </c>
      <c r="C32" s="32" t="s">
        <v>1377</v>
      </c>
      <c r="D32" s="32" t="s">
        <v>271</v>
      </c>
      <c r="E32" s="32" t="s">
        <v>178</v>
      </c>
      <c r="F32" s="32" t="s">
        <v>1378</v>
      </c>
      <c r="G32" s="32" t="s">
        <v>1379</v>
      </c>
      <c r="H32" s="94" t="s">
        <v>184</v>
      </c>
      <c r="I32" s="105">
        <v>4531.7011614592557</v>
      </c>
      <c r="J32" s="101">
        <v>8106</v>
      </c>
      <c r="K32" s="101">
        <v>0</v>
      </c>
      <c r="L32" s="98">
        <v>367.33969614647754</v>
      </c>
      <c r="M32" s="32">
        <v>4.5933104071545465E-5</v>
      </c>
      <c r="N32" s="41">
        <v>1.0405883156128984E-2</v>
      </c>
      <c r="O32" s="41">
        <v>2.2021285472525842E-3</v>
      </c>
      <c r="P32" s="18"/>
      <c r="Q32" s="18"/>
      <c r="R32" s="18"/>
      <c r="S32" s="18"/>
    </row>
    <row r="33" spans="2:19" x14ac:dyDescent="0.2">
      <c r="B33" s="23" t="s">
        <v>1354</v>
      </c>
      <c r="C33" s="32" t="s">
        <v>1355</v>
      </c>
      <c r="D33" s="32" t="s">
        <v>271</v>
      </c>
      <c r="E33" s="32" t="s">
        <v>178</v>
      </c>
      <c r="F33" s="32" t="s">
        <v>1119</v>
      </c>
      <c r="G33" s="32" t="s">
        <v>1120</v>
      </c>
      <c r="H33" s="94" t="s">
        <v>184</v>
      </c>
      <c r="I33" s="105">
        <v>29421.574136693722</v>
      </c>
      <c r="J33" s="101">
        <v>37.6</v>
      </c>
      <c r="K33" s="101">
        <v>0</v>
      </c>
      <c r="L33" s="98">
        <v>11.06251186877123</v>
      </c>
      <c r="M33" s="32">
        <v>2.2715354165400694E-6</v>
      </c>
      <c r="N33" s="41">
        <v>3.1337535019308413E-4</v>
      </c>
      <c r="O33" s="41">
        <v>6.6317562316563873E-5</v>
      </c>
      <c r="P33" s="18"/>
      <c r="Q33" s="18"/>
      <c r="R33" s="18"/>
      <c r="S33" s="18"/>
    </row>
    <row r="34" spans="2:19" x14ac:dyDescent="0.2">
      <c r="B34" s="23" t="s">
        <v>1328</v>
      </c>
      <c r="C34" s="32" t="s">
        <v>1329</v>
      </c>
      <c r="D34" s="32" t="s">
        <v>271</v>
      </c>
      <c r="E34" s="32" t="s">
        <v>178</v>
      </c>
      <c r="F34" s="32" t="s">
        <v>957</v>
      </c>
      <c r="G34" s="32" t="s">
        <v>448</v>
      </c>
      <c r="H34" s="94" t="s">
        <v>184</v>
      </c>
      <c r="I34" s="105">
        <v>69521.314203611124</v>
      </c>
      <c r="J34" s="101">
        <v>1670</v>
      </c>
      <c r="K34" s="101">
        <v>0</v>
      </c>
      <c r="L34" s="98">
        <v>1161.0059472091166</v>
      </c>
      <c r="M34" s="32">
        <v>5.4313221676453506E-5</v>
      </c>
      <c r="N34" s="41">
        <v>3.2888610615639753E-2</v>
      </c>
      <c r="O34" s="41">
        <v>6.9600001489077802E-3</v>
      </c>
      <c r="P34" s="18"/>
      <c r="Q34" s="18"/>
      <c r="R34" s="18"/>
      <c r="S34" s="18"/>
    </row>
    <row r="35" spans="2:19" x14ac:dyDescent="0.2">
      <c r="B35" s="23" t="s">
        <v>1367</v>
      </c>
      <c r="C35" s="32" t="s">
        <v>1368</v>
      </c>
      <c r="D35" s="32" t="s">
        <v>271</v>
      </c>
      <c r="E35" s="32" t="s">
        <v>178</v>
      </c>
      <c r="F35" s="32" t="s">
        <v>505</v>
      </c>
      <c r="G35" s="32" t="s">
        <v>370</v>
      </c>
      <c r="H35" s="94" t="s">
        <v>184</v>
      </c>
      <c r="I35" s="105">
        <v>1915.0340375458386</v>
      </c>
      <c r="J35" s="101">
        <v>15150</v>
      </c>
      <c r="K35" s="101">
        <v>0</v>
      </c>
      <c r="L35" s="98">
        <v>290.12765668819452</v>
      </c>
      <c r="M35" s="32">
        <v>4.3062760632913705E-5</v>
      </c>
      <c r="N35" s="41">
        <v>8.2186448334595711E-3</v>
      </c>
      <c r="O35" s="41">
        <v>1.7392577002780776E-3</v>
      </c>
      <c r="P35" s="18"/>
      <c r="Q35" s="18"/>
      <c r="R35" s="18"/>
      <c r="S35" s="18"/>
    </row>
    <row r="36" spans="2:19" x14ac:dyDescent="0.2">
      <c r="B36" s="23" t="s">
        <v>1324</v>
      </c>
      <c r="C36" s="32" t="s">
        <v>1325</v>
      </c>
      <c r="D36" s="32" t="s">
        <v>271</v>
      </c>
      <c r="E36" s="32" t="s">
        <v>178</v>
      </c>
      <c r="F36" s="32" t="s">
        <v>1326</v>
      </c>
      <c r="G36" s="32" t="s">
        <v>1327</v>
      </c>
      <c r="H36" s="94" t="s">
        <v>184</v>
      </c>
      <c r="I36" s="105">
        <v>3025.2749027502982</v>
      </c>
      <c r="J36" s="101">
        <v>37760</v>
      </c>
      <c r="K36" s="101">
        <v>0</v>
      </c>
      <c r="L36" s="98">
        <v>1142.3438032785125</v>
      </c>
      <c r="M36" s="32">
        <v>4.9341733486705009E-5</v>
      </c>
      <c r="N36" s="41">
        <v>3.2359955283199751E-2</v>
      </c>
      <c r="O36" s="41">
        <v>6.8481243012015946E-3</v>
      </c>
      <c r="P36" s="18"/>
      <c r="Q36" s="18"/>
      <c r="R36" s="18"/>
      <c r="S36" s="18"/>
    </row>
    <row r="37" spans="2:19" x14ac:dyDescent="0.2">
      <c r="B37" s="23" t="s">
        <v>1349</v>
      </c>
      <c r="C37" s="32" t="s">
        <v>1350</v>
      </c>
      <c r="D37" s="32" t="s">
        <v>271</v>
      </c>
      <c r="E37" s="32" t="s">
        <v>178</v>
      </c>
      <c r="F37" s="32" t="s">
        <v>681</v>
      </c>
      <c r="G37" s="32" t="s">
        <v>429</v>
      </c>
      <c r="H37" s="94" t="s">
        <v>184</v>
      </c>
      <c r="I37" s="105">
        <v>1443.250040495551</v>
      </c>
      <c r="J37" s="101">
        <v>47990</v>
      </c>
      <c r="K37" s="101">
        <v>0</v>
      </c>
      <c r="L37" s="98">
        <v>692.61569443381495</v>
      </c>
      <c r="M37" s="32">
        <v>1.4196830184526338E-4</v>
      </c>
      <c r="N37" s="41">
        <v>1.9620199134442295E-2</v>
      </c>
      <c r="O37" s="41">
        <v>4.1520935771114931E-3</v>
      </c>
      <c r="P37" s="18"/>
      <c r="Q37" s="18"/>
      <c r="R37" s="18"/>
      <c r="S37" s="18"/>
    </row>
    <row r="38" spans="2:19" x14ac:dyDescent="0.2">
      <c r="B38" s="23" t="s">
        <v>1364</v>
      </c>
      <c r="C38" s="32" t="s">
        <v>1365</v>
      </c>
      <c r="D38" s="32" t="s">
        <v>271</v>
      </c>
      <c r="E38" s="32" t="s">
        <v>178</v>
      </c>
      <c r="F38" s="32" t="s">
        <v>1366</v>
      </c>
      <c r="G38" s="32" t="s">
        <v>1339</v>
      </c>
      <c r="H38" s="94" t="s">
        <v>184</v>
      </c>
      <c r="I38" s="105">
        <v>2081.3973375715982</v>
      </c>
      <c r="J38" s="101">
        <v>35850</v>
      </c>
      <c r="K38" s="101">
        <v>0</v>
      </c>
      <c r="L38" s="98">
        <v>746.18094551941783</v>
      </c>
      <c r="M38" s="32">
        <v>3.495495085638309E-5</v>
      </c>
      <c r="N38" s="41">
        <v>2.113757868768076E-2</v>
      </c>
      <c r="O38" s="41">
        <v>4.4732066225943931E-3</v>
      </c>
      <c r="P38" s="18"/>
      <c r="Q38" s="18"/>
      <c r="R38" s="18"/>
      <c r="S38" s="18"/>
    </row>
    <row r="39" spans="2:19" x14ac:dyDescent="0.2">
      <c r="B39" s="23" t="s">
        <v>1361</v>
      </c>
      <c r="C39" s="32" t="s">
        <v>1362</v>
      </c>
      <c r="D39" s="32" t="s">
        <v>271</v>
      </c>
      <c r="E39" s="32" t="s">
        <v>178</v>
      </c>
      <c r="F39" s="32" t="s">
        <v>1249</v>
      </c>
      <c r="G39" s="32" t="s">
        <v>1363</v>
      </c>
      <c r="H39" s="94" t="s">
        <v>184</v>
      </c>
      <c r="I39" s="105">
        <v>568.80513770650282</v>
      </c>
      <c r="J39" s="101">
        <v>26789.999999999996</v>
      </c>
      <c r="K39" s="101">
        <v>0</v>
      </c>
      <c r="L39" s="98">
        <v>152.38289639157207</v>
      </c>
      <c r="M39" s="32">
        <v>4.0465609380784224E-6</v>
      </c>
      <c r="N39" s="41">
        <v>4.3166546699894785E-3</v>
      </c>
      <c r="O39" s="41">
        <v>9.1350520996539859E-4</v>
      </c>
      <c r="P39" s="18"/>
      <c r="Q39" s="18"/>
      <c r="R39" s="18"/>
      <c r="S39" s="18"/>
    </row>
    <row r="40" spans="2:19" x14ac:dyDescent="0.2">
      <c r="B40" s="23" t="s">
        <v>1356</v>
      </c>
      <c r="C40" s="32" t="s">
        <v>1357</v>
      </c>
      <c r="D40" s="32" t="s">
        <v>271</v>
      </c>
      <c r="E40" s="32" t="s">
        <v>178</v>
      </c>
      <c r="F40" s="32" t="s">
        <v>613</v>
      </c>
      <c r="G40" s="32" t="s">
        <v>370</v>
      </c>
      <c r="H40" s="94" t="s">
        <v>184</v>
      </c>
      <c r="I40" s="105">
        <v>2803.124878569176</v>
      </c>
      <c r="J40" s="101">
        <v>18140</v>
      </c>
      <c r="K40" s="101">
        <v>0</v>
      </c>
      <c r="L40" s="98">
        <v>508.48685297244856</v>
      </c>
      <c r="M40" s="32">
        <v>2.3114216898907685E-5</v>
      </c>
      <c r="N40" s="41">
        <v>1.4404255336317201E-2</v>
      </c>
      <c r="O40" s="41">
        <v>3.0482777292513258E-3</v>
      </c>
      <c r="P40" s="18"/>
      <c r="Q40" s="18"/>
      <c r="R40" s="18"/>
      <c r="S40" s="18"/>
    </row>
    <row r="41" spans="2:19" x14ac:dyDescent="0.2">
      <c r="B41" s="23" t="s">
        <v>1392</v>
      </c>
      <c r="C41" s="32" t="s">
        <v>1393</v>
      </c>
      <c r="D41" s="32" t="s">
        <v>271</v>
      </c>
      <c r="E41" s="32" t="s">
        <v>178</v>
      </c>
      <c r="F41" s="32" t="s">
        <v>542</v>
      </c>
      <c r="G41" s="32" t="s">
        <v>543</v>
      </c>
      <c r="H41" s="94" t="s">
        <v>184</v>
      </c>
      <c r="I41" s="105">
        <v>5786.9986320350827</v>
      </c>
      <c r="J41" s="101">
        <v>2242</v>
      </c>
      <c r="K41" s="101">
        <v>0</v>
      </c>
      <c r="L41" s="98">
        <v>129.74450933868476</v>
      </c>
      <c r="M41" s="32">
        <v>2.449975228883955E-5</v>
      </c>
      <c r="N41" s="41">
        <v>3.6753615753775809E-3</v>
      </c>
      <c r="O41" s="41">
        <v>7.7779257417926351E-4</v>
      </c>
      <c r="P41" s="18"/>
      <c r="Q41" s="18"/>
      <c r="R41" s="18"/>
      <c r="S41" s="18"/>
    </row>
    <row r="42" spans="2:19" x14ac:dyDescent="0.2">
      <c r="B42" s="23" t="s">
        <v>1336</v>
      </c>
      <c r="C42" s="32" t="s">
        <v>1337</v>
      </c>
      <c r="D42" s="32" t="s">
        <v>271</v>
      </c>
      <c r="E42" s="32" t="s">
        <v>178</v>
      </c>
      <c r="F42" s="32" t="s">
        <v>1338</v>
      </c>
      <c r="G42" s="32" t="s">
        <v>1339</v>
      </c>
      <c r="H42" s="94" t="s">
        <v>184</v>
      </c>
      <c r="I42" s="105">
        <v>2803.2098132570495</v>
      </c>
      <c r="J42" s="101">
        <v>7360.0000000000009</v>
      </c>
      <c r="K42" s="101">
        <v>0</v>
      </c>
      <c r="L42" s="98">
        <v>206.31624225571886</v>
      </c>
      <c r="M42" s="32">
        <v>2.4426268233879633E-5</v>
      </c>
      <c r="N42" s="41">
        <v>5.8444614961202825E-3</v>
      </c>
      <c r="O42" s="41">
        <v>1.236824910564611E-3</v>
      </c>
      <c r="P42" s="18"/>
      <c r="Q42" s="18"/>
      <c r="R42" s="18"/>
      <c r="S42" s="18"/>
    </row>
    <row r="43" spans="2:19" s="157" customFormat="1" x14ac:dyDescent="0.2">
      <c r="B43" s="133" t="s">
        <v>1396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4" t="s">
        <v>178</v>
      </c>
      <c r="H43" s="165" t="s">
        <v>178</v>
      </c>
      <c r="I43" s="175" t="s">
        <v>178</v>
      </c>
      <c r="J43" s="161" t="s">
        <v>178</v>
      </c>
      <c r="K43" s="161" t="s">
        <v>178</v>
      </c>
      <c r="L43" s="192">
        <v>6309.0550010246652</v>
      </c>
      <c r="M43" s="164" t="s">
        <v>178</v>
      </c>
      <c r="N43" s="160">
        <v>0.17872092195577824</v>
      </c>
      <c r="O43" s="160">
        <v>3.7821532139567876E-2</v>
      </c>
    </row>
    <row r="44" spans="2:19" x14ac:dyDescent="0.2">
      <c r="B44" s="23" t="s">
        <v>1493</v>
      </c>
      <c r="C44" s="32" t="s">
        <v>1494</v>
      </c>
      <c r="D44" s="32" t="s">
        <v>271</v>
      </c>
      <c r="E44" s="32" t="s">
        <v>178</v>
      </c>
      <c r="F44" s="32" t="s">
        <v>1495</v>
      </c>
      <c r="G44" s="32" t="s">
        <v>429</v>
      </c>
      <c r="H44" s="94" t="s">
        <v>184</v>
      </c>
      <c r="I44" s="105">
        <v>19961.98471100417</v>
      </c>
      <c r="J44" s="101">
        <v>199.7</v>
      </c>
      <c r="K44" s="101">
        <v>0</v>
      </c>
      <c r="L44" s="98">
        <v>39.864083471399596</v>
      </c>
      <c r="M44" s="32">
        <v>2.6293109900952969E-5</v>
      </c>
      <c r="N44" s="41">
        <v>1.1292571945835826E-3</v>
      </c>
      <c r="O44" s="41">
        <v>2.3897726584775131E-4</v>
      </c>
      <c r="P44" s="18"/>
      <c r="Q44" s="18"/>
      <c r="R44" s="18"/>
      <c r="S44" s="18"/>
    </row>
    <row r="45" spans="2:19" x14ac:dyDescent="0.2">
      <c r="B45" s="23" t="s">
        <v>1518</v>
      </c>
      <c r="C45" s="32" t="s">
        <v>1519</v>
      </c>
      <c r="D45" s="32" t="s">
        <v>271</v>
      </c>
      <c r="E45" s="32" t="s">
        <v>178</v>
      </c>
      <c r="F45" s="32" t="s">
        <v>1520</v>
      </c>
      <c r="G45" s="32" t="s">
        <v>1327</v>
      </c>
      <c r="H45" s="94" t="s">
        <v>184</v>
      </c>
      <c r="I45" s="105">
        <v>1745.8078394143863</v>
      </c>
      <c r="J45" s="101">
        <v>3029</v>
      </c>
      <c r="K45" s="101">
        <v>0</v>
      </c>
      <c r="L45" s="98">
        <v>52.880519455861766</v>
      </c>
      <c r="M45" s="32">
        <v>3.9241157892048244E-5</v>
      </c>
      <c r="N45" s="41">
        <v>1.4979826914042042E-3</v>
      </c>
      <c r="O45" s="41">
        <v>3.1700821530832951E-4</v>
      </c>
      <c r="P45" s="18"/>
      <c r="Q45" s="18"/>
      <c r="R45" s="18"/>
      <c r="S45" s="18"/>
    </row>
    <row r="46" spans="2:19" x14ac:dyDescent="0.2">
      <c r="B46" s="23" t="s">
        <v>1440</v>
      </c>
      <c r="C46" s="32" t="s">
        <v>1441</v>
      </c>
      <c r="D46" s="32" t="s">
        <v>271</v>
      </c>
      <c r="E46" s="32" t="s">
        <v>178</v>
      </c>
      <c r="F46" s="32" t="s">
        <v>892</v>
      </c>
      <c r="G46" s="32" t="s">
        <v>453</v>
      </c>
      <c r="H46" s="94" t="s">
        <v>184</v>
      </c>
      <c r="I46" s="105">
        <v>35809.084677406769</v>
      </c>
      <c r="J46" s="101">
        <v>378.5</v>
      </c>
      <c r="K46" s="101">
        <v>0</v>
      </c>
      <c r="L46" s="98">
        <v>135.53738550398461</v>
      </c>
      <c r="M46" s="32">
        <v>1.2150514292538146E-4</v>
      </c>
      <c r="N46" s="41">
        <v>3.8394603459335351E-3</v>
      </c>
      <c r="O46" s="41">
        <v>8.1251971668013586E-4</v>
      </c>
      <c r="P46" s="18"/>
      <c r="Q46" s="18"/>
      <c r="R46" s="18"/>
      <c r="S46" s="18"/>
    </row>
    <row r="47" spans="2:19" x14ac:dyDescent="0.2">
      <c r="B47" s="23" t="s">
        <v>1529</v>
      </c>
      <c r="C47" s="32" t="s">
        <v>1530</v>
      </c>
      <c r="D47" s="32" t="s">
        <v>271</v>
      </c>
      <c r="E47" s="32" t="s">
        <v>178</v>
      </c>
      <c r="F47" s="32" t="s">
        <v>736</v>
      </c>
      <c r="G47" s="32" t="s">
        <v>370</v>
      </c>
      <c r="H47" s="94" t="s">
        <v>184</v>
      </c>
      <c r="I47" s="105">
        <v>7994.5638404897618</v>
      </c>
      <c r="J47" s="101">
        <v>596.70000000000005</v>
      </c>
      <c r="K47" s="101">
        <v>0</v>
      </c>
      <c r="L47" s="98">
        <v>47.703562439726667</v>
      </c>
      <c r="M47" s="32">
        <v>6.063229701906843E-5</v>
      </c>
      <c r="N47" s="41">
        <v>1.3513314844169721E-3</v>
      </c>
      <c r="O47" s="41">
        <v>2.8597338582291297E-4</v>
      </c>
      <c r="P47" s="18"/>
      <c r="Q47" s="18"/>
      <c r="R47" s="18"/>
      <c r="S47" s="18"/>
    </row>
    <row r="48" spans="2:19" x14ac:dyDescent="0.2">
      <c r="B48" s="23" t="s">
        <v>1465</v>
      </c>
      <c r="C48" s="32" t="s">
        <v>1466</v>
      </c>
      <c r="D48" s="32" t="s">
        <v>271</v>
      </c>
      <c r="E48" s="32" t="s">
        <v>178</v>
      </c>
      <c r="F48" s="32" t="s">
        <v>1467</v>
      </c>
      <c r="G48" s="32" t="s">
        <v>394</v>
      </c>
      <c r="H48" s="94" t="s">
        <v>184</v>
      </c>
      <c r="I48" s="105">
        <v>867.01324094924485</v>
      </c>
      <c r="J48" s="101">
        <v>21940</v>
      </c>
      <c r="K48" s="101">
        <v>0</v>
      </c>
      <c r="L48" s="98">
        <v>190.22270506778858</v>
      </c>
      <c r="M48" s="32">
        <v>5.908132068307627E-5</v>
      </c>
      <c r="N48" s="41">
        <v>5.3885688460658179E-3</v>
      </c>
      <c r="O48" s="41">
        <v>1.1403473503129125E-3</v>
      </c>
      <c r="P48" s="18"/>
      <c r="Q48" s="18"/>
      <c r="R48" s="18"/>
      <c r="S48" s="18"/>
    </row>
    <row r="49" spans="2:19" x14ac:dyDescent="0.2">
      <c r="B49" s="23" t="s">
        <v>1481</v>
      </c>
      <c r="C49" s="32" t="s">
        <v>1482</v>
      </c>
      <c r="D49" s="32" t="s">
        <v>271</v>
      </c>
      <c r="E49" s="32" t="s">
        <v>178</v>
      </c>
      <c r="F49" s="32" t="s">
        <v>1483</v>
      </c>
      <c r="G49" s="32" t="s">
        <v>1004</v>
      </c>
      <c r="H49" s="94" t="s">
        <v>184</v>
      </c>
      <c r="I49" s="105">
        <v>9529.2948834947547</v>
      </c>
      <c r="J49" s="101">
        <v>1367</v>
      </c>
      <c r="K49" s="101">
        <v>0</v>
      </c>
      <c r="L49" s="98">
        <v>130.2654610573733</v>
      </c>
      <c r="M49" s="32">
        <v>8.7573470052663347E-5</v>
      </c>
      <c r="N49" s="41">
        <v>3.6901189315019676E-3</v>
      </c>
      <c r="O49" s="41">
        <v>7.8091557630372455E-4</v>
      </c>
      <c r="P49" s="18"/>
      <c r="Q49" s="18"/>
      <c r="R49" s="18"/>
      <c r="S49" s="18"/>
    </row>
    <row r="50" spans="2:19" x14ac:dyDescent="0.2">
      <c r="B50" s="23" t="s">
        <v>1427</v>
      </c>
      <c r="C50" s="32" t="s">
        <v>1428</v>
      </c>
      <c r="D50" s="32" t="s">
        <v>271</v>
      </c>
      <c r="E50" s="32" t="s">
        <v>178</v>
      </c>
      <c r="F50" s="32" t="s">
        <v>1429</v>
      </c>
      <c r="G50" s="32" t="s">
        <v>412</v>
      </c>
      <c r="H50" s="94" t="s">
        <v>184</v>
      </c>
      <c r="I50" s="105">
        <v>973.46600864642198</v>
      </c>
      <c r="J50" s="101">
        <v>6861</v>
      </c>
      <c r="K50" s="101">
        <v>0</v>
      </c>
      <c r="L50" s="98">
        <v>66.789502850235394</v>
      </c>
      <c r="M50" s="32">
        <v>3.5216028618568659E-5</v>
      </c>
      <c r="N50" s="41">
        <v>1.8919919899927152E-3</v>
      </c>
      <c r="O50" s="41">
        <v>4.0038980928612489E-4</v>
      </c>
      <c r="P50" s="18"/>
      <c r="Q50" s="18"/>
      <c r="R50" s="18"/>
      <c r="S50" s="18"/>
    </row>
    <row r="51" spans="2:19" x14ac:dyDescent="0.2">
      <c r="B51" s="23" t="s">
        <v>1411</v>
      </c>
      <c r="C51" s="32" t="s">
        <v>1412</v>
      </c>
      <c r="D51" s="32" t="s">
        <v>271</v>
      </c>
      <c r="E51" s="32" t="s">
        <v>178</v>
      </c>
      <c r="F51" s="32" t="s">
        <v>560</v>
      </c>
      <c r="G51" s="32" t="s">
        <v>412</v>
      </c>
      <c r="H51" s="94" t="s">
        <v>184</v>
      </c>
      <c r="I51" s="105">
        <v>342.10148649186829</v>
      </c>
      <c r="J51" s="101">
        <v>90910</v>
      </c>
      <c r="K51" s="101">
        <v>0</v>
      </c>
      <c r="L51" s="98">
        <v>311.00446136270892</v>
      </c>
      <c r="M51" s="32">
        <v>9.4885756628624226E-5</v>
      </c>
      <c r="N51" s="41">
        <v>8.8100363775678314E-3</v>
      </c>
      <c r="O51" s="41">
        <v>1.8644099994481417E-3</v>
      </c>
      <c r="P51" s="18"/>
      <c r="Q51" s="18"/>
      <c r="R51" s="18"/>
      <c r="S51" s="18"/>
    </row>
    <row r="52" spans="2:19" x14ac:dyDescent="0.2">
      <c r="B52" s="23" t="s">
        <v>1484</v>
      </c>
      <c r="C52" s="32" t="s">
        <v>1485</v>
      </c>
      <c r="D52" s="32" t="s">
        <v>271</v>
      </c>
      <c r="E52" s="32" t="s">
        <v>178</v>
      </c>
      <c r="F52" s="32" t="s">
        <v>1486</v>
      </c>
      <c r="G52" s="32" t="s">
        <v>543</v>
      </c>
      <c r="H52" s="94" t="s">
        <v>184</v>
      </c>
      <c r="I52" s="105">
        <v>520.71483549162838</v>
      </c>
      <c r="J52" s="101">
        <v>4255</v>
      </c>
      <c r="K52" s="101">
        <v>0</v>
      </c>
      <c r="L52" s="98">
        <v>22.156416250168785</v>
      </c>
      <c r="M52" s="32">
        <v>2.3365218768481572E-5</v>
      </c>
      <c r="N52" s="41">
        <v>6.2763997759141921E-4</v>
      </c>
      <c r="O52" s="41">
        <v>1.3282331651369393E-4</v>
      </c>
      <c r="P52" s="18"/>
      <c r="Q52" s="18"/>
      <c r="R52" s="18"/>
      <c r="S52" s="18"/>
    </row>
    <row r="53" spans="2:19" x14ac:dyDescent="0.2">
      <c r="B53" s="23" t="s">
        <v>1479</v>
      </c>
      <c r="C53" s="32" t="s">
        <v>1480</v>
      </c>
      <c r="D53" s="32" t="s">
        <v>271</v>
      </c>
      <c r="E53" s="32" t="s">
        <v>178</v>
      </c>
      <c r="F53" s="32" t="s">
        <v>519</v>
      </c>
      <c r="G53" s="32" t="s">
        <v>370</v>
      </c>
      <c r="H53" s="94" t="s">
        <v>184</v>
      </c>
      <c r="I53" s="105">
        <v>5052.0725224828275</v>
      </c>
      <c r="J53" s="101">
        <v>11420</v>
      </c>
      <c r="K53" s="101">
        <v>0</v>
      </c>
      <c r="L53" s="98">
        <v>576.94668206401468</v>
      </c>
      <c r="M53" s="32">
        <v>2.0894792682472479E-4</v>
      </c>
      <c r="N53" s="41">
        <v>1.6343563801720112E-2</v>
      </c>
      <c r="O53" s="41">
        <v>3.4586808127298287E-3</v>
      </c>
      <c r="P53" s="18"/>
      <c r="Q53" s="18"/>
      <c r="R53" s="18"/>
      <c r="S53" s="18"/>
    </row>
    <row r="54" spans="2:19" x14ac:dyDescent="0.2">
      <c r="B54" s="23" t="s">
        <v>1531</v>
      </c>
      <c r="C54" s="32" t="s">
        <v>1532</v>
      </c>
      <c r="D54" s="32" t="s">
        <v>271</v>
      </c>
      <c r="E54" s="32" t="s">
        <v>178</v>
      </c>
      <c r="F54" s="32" t="s">
        <v>1533</v>
      </c>
      <c r="G54" s="32" t="s">
        <v>1372</v>
      </c>
      <c r="H54" s="94" t="s">
        <v>184</v>
      </c>
      <c r="I54" s="105">
        <v>60591.319094497776</v>
      </c>
      <c r="J54" s="101">
        <v>185.9</v>
      </c>
      <c r="K54" s="101">
        <v>0</v>
      </c>
      <c r="L54" s="98">
        <v>112.63926220195775</v>
      </c>
      <c r="M54" s="32">
        <v>1.1300556858112261E-4</v>
      </c>
      <c r="N54" s="41">
        <v>3.1908095247042577E-3</v>
      </c>
      <c r="O54" s="41">
        <v>6.7525001364810626E-4</v>
      </c>
      <c r="P54" s="18"/>
      <c r="Q54" s="18"/>
      <c r="R54" s="18"/>
      <c r="S54" s="18"/>
    </row>
    <row r="55" spans="2:19" x14ac:dyDescent="0.2">
      <c r="B55" s="23" t="s">
        <v>1430</v>
      </c>
      <c r="C55" s="32" t="s">
        <v>1431</v>
      </c>
      <c r="D55" s="32" t="s">
        <v>271</v>
      </c>
      <c r="E55" s="32" t="s">
        <v>178</v>
      </c>
      <c r="F55" s="32" t="s">
        <v>509</v>
      </c>
      <c r="G55" s="32" t="s">
        <v>370</v>
      </c>
      <c r="H55" s="94" t="s">
        <v>184</v>
      </c>
      <c r="I55" s="105">
        <v>3875.69065457643</v>
      </c>
      <c r="J55" s="101">
        <v>8296</v>
      </c>
      <c r="K55" s="101">
        <v>0</v>
      </c>
      <c r="L55" s="98">
        <v>321.52729670929943</v>
      </c>
      <c r="M55" s="32">
        <v>1.3601761879614624E-4</v>
      </c>
      <c r="N55" s="41">
        <v>9.1081239413037737E-3</v>
      </c>
      <c r="O55" s="41">
        <v>1.927492308160907E-3</v>
      </c>
      <c r="P55" s="18"/>
      <c r="Q55" s="18"/>
      <c r="R55" s="18"/>
      <c r="S55" s="18"/>
    </row>
    <row r="56" spans="2:19" x14ac:dyDescent="0.2">
      <c r="B56" s="23" t="s">
        <v>1487</v>
      </c>
      <c r="C56" s="32" t="s">
        <v>1488</v>
      </c>
      <c r="D56" s="32" t="s">
        <v>271</v>
      </c>
      <c r="E56" s="32" t="s">
        <v>178</v>
      </c>
      <c r="F56" s="32" t="s">
        <v>1489</v>
      </c>
      <c r="G56" s="32" t="s">
        <v>370</v>
      </c>
      <c r="H56" s="94" t="s">
        <v>184</v>
      </c>
      <c r="I56" s="105">
        <v>3888.8633198134353</v>
      </c>
      <c r="J56" s="101">
        <v>1604</v>
      </c>
      <c r="K56" s="101">
        <v>0</v>
      </c>
      <c r="L56" s="98">
        <v>62.377367649807503</v>
      </c>
      <c r="M56" s="32">
        <v>4.4839602158245855E-5</v>
      </c>
      <c r="N56" s="41">
        <v>1.7670064143897211E-3</v>
      </c>
      <c r="O56" s="41">
        <v>3.7393993473914443E-4</v>
      </c>
      <c r="P56" s="18"/>
      <c r="Q56" s="18"/>
      <c r="R56" s="18"/>
      <c r="S56" s="18"/>
    </row>
    <row r="57" spans="2:19" x14ac:dyDescent="0.2">
      <c r="B57" s="23" t="s">
        <v>1462</v>
      </c>
      <c r="C57" s="32" t="s">
        <v>1463</v>
      </c>
      <c r="D57" s="32" t="s">
        <v>271</v>
      </c>
      <c r="E57" s="32" t="s">
        <v>178</v>
      </c>
      <c r="F57" s="32" t="s">
        <v>1464</v>
      </c>
      <c r="G57" s="32" t="s">
        <v>493</v>
      </c>
      <c r="H57" s="94" t="s">
        <v>184</v>
      </c>
      <c r="I57" s="105">
        <v>99.567419161967791</v>
      </c>
      <c r="J57" s="101">
        <v>3350</v>
      </c>
      <c r="K57" s="101">
        <v>0</v>
      </c>
      <c r="L57" s="98">
        <v>3.3355085419259214</v>
      </c>
      <c r="M57" s="32">
        <v>3.3312345430229635E-6</v>
      </c>
      <c r="N57" s="41">
        <v>9.4487234888197426E-5</v>
      </c>
      <c r="O57" s="41">
        <v>1.9995711481317805E-5</v>
      </c>
      <c r="P57" s="18"/>
      <c r="Q57" s="18"/>
      <c r="R57" s="18"/>
      <c r="S57" s="18"/>
    </row>
    <row r="58" spans="2:19" x14ac:dyDescent="0.2">
      <c r="B58" s="23" t="s">
        <v>1527</v>
      </c>
      <c r="C58" s="32" t="s">
        <v>1528</v>
      </c>
      <c r="D58" s="32" t="s">
        <v>271</v>
      </c>
      <c r="E58" s="32" t="s">
        <v>178</v>
      </c>
      <c r="F58" s="32" t="s">
        <v>471</v>
      </c>
      <c r="G58" s="32" t="s">
        <v>370</v>
      </c>
      <c r="H58" s="94" t="s">
        <v>184</v>
      </c>
      <c r="I58" s="105">
        <v>7.0485218152320402E-3</v>
      </c>
      <c r="J58" s="101">
        <v>24680</v>
      </c>
      <c r="K58" s="101">
        <v>0</v>
      </c>
      <c r="L58" s="98">
        <v>1.7395751839992676E-3</v>
      </c>
      <c r="M58" s="32">
        <v>5.1588923044818367E-10</v>
      </c>
      <c r="N58" s="41">
        <v>4.9278137636341423E-8</v>
      </c>
      <c r="O58" s="41">
        <v>1.0428407855080892E-8</v>
      </c>
      <c r="P58" s="18"/>
      <c r="Q58" s="18"/>
      <c r="R58" s="18"/>
      <c r="S58" s="18"/>
    </row>
    <row r="59" spans="2:19" x14ac:dyDescent="0.2">
      <c r="B59" s="23" t="s">
        <v>1457</v>
      </c>
      <c r="C59" s="32" t="s">
        <v>1458</v>
      </c>
      <c r="D59" s="32" t="s">
        <v>271</v>
      </c>
      <c r="E59" s="32" t="s">
        <v>178</v>
      </c>
      <c r="F59" s="32" t="s">
        <v>485</v>
      </c>
      <c r="G59" s="32" t="s">
        <v>370</v>
      </c>
      <c r="H59" s="94" t="s">
        <v>184</v>
      </c>
      <c r="I59" s="105">
        <v>496.38333818544737</v>
      </c>
      <c r="J59" s="101">
        <v>40040</v>
      </c>
      <c r="K59" s="101">
        <v>0</v>
      </c>
      <c r="L59" s="98">
        <v>198.75188860945315</v>
      </c>
      <c r="M59" s="32">
        <v>6.420791154758644E-5</v>
      </c>
      <c r="N59" s="41">
        <v>5.6301808697125878E-3</v>
      </c>
      <c r="O59" s="41">
        <v>1.1914781122721835E-3</v>
      </c>
      <c r="P59" s="18"/>
      <c r="Q59" s="18"/>
      <c r="R59" s="18"/>
      <c r="S59" s="18"/>
    </row>
    <row r="60" spans="2:19" x14ac:dyDescent="0.2">
      <c r="B60" s="23" t="s">
        <v>1507</v>
      </c>
      <c r="C60" s="32" t="s">
        <v>1508</v>
      </c>
      <c r="D60" s="32" t="s">
        <v>271</v>
      </c>
      <c r="E60" s="32" t="s">
        <v>178</v>
      </c>
      <c r="F60" s="32" t="s">
        <v>1014</v>
      </c>
      <c r="G60" s="32" t="s">
        <v>429</v>
      </c>
      <c r="H60" s="94" t="s">
        <v>184</v>
      </c>
      <c r="I60" s="105">
        <v>1531.5468556536582</v>
      </c>
      <c r="J60" s="101">
        <v>4349</v>
      </c>
      <c r="K60" s="101">
        <v>0</v>
      </c>
      <c r="L60" s="98">
        <v>66.606972761012045</v>
      </c>
      <c r="M60" s="32">
        <v>9.6458245699798008E-5</v>
      </c>
      <c r="N60" s="41">
        <v>1.8868213351441888E-3</v>
      </c>
      <c r="O60" s="41">
        <v>3.9929557764051743E-4</v>
      </c>
      <c r="P60" s="18"/>
      <c r="Q60" s="18"/>
      <c r="R60" s="18"/>
      <c r="S60" s="18"/>
    </row>
    <row r="61" spans="2:19" x14ac:dyDescent="0.2">
      <c r="B61" s="23" t="s">
        <v>1432</v>
      </c>
      <c r="C61" s="32" t="s">
        <v>1433</v>
      </c>
      <c r="D61" s="32" t="s">
        <v>271</v>
      </c>
      <c r="E61" s="32" t="s">
        <v>178</v>
      </c>
      <c r="F61" s="32" t="s">
        <v>1434</v>
      </c>
      <c r="G61" s="32" t="s">
        <v>543</v>
      </c>
      <c r="H61" s="94" t="s">
        <v>184</v>
      </c>
      <c r="I61" s="105">
        <v>1528.0085153237164</v>
      </c>
      <c r="J61" s="101">
        <v>2003</v>
      </c>
      <c r="K61" s="101">
        <v>0</v>
      </c>
      <c r="L61" s="98">
        <v>30.606010561934038</v>
      </c>
      <c r="M61" s="32">
        <v>1.6394772454258936E-5</v>
      </c>
      <c r="N61" s="41">
        <v>8.6699742261380755E-4</v>
      </c>
      <c r="O61" s="41">
        <v>1.8347695684126065E-4</v>
      </c>
      <c r="P61" s="18"/>
      <c r="Q61" s="18"/>
      <c r="R61" s="18"/>
      <c r="S61" s="18"/>
    </row>
    <row r="62" spans="2:19" x14ac:dyDescent="0.2">
      <c r="B62" s="23" t="s">
        <v>1455</v>
      </c>
      <c r="C62" s="32" t="s">
        <v>1456</v>
      </c>
      <c r="D62" s="32" t="s">
        <v>271</v>
      </c>
      <c r="E62" s="32" t="s">
        <v>178</v>
      </c>
      <c r="F62" s="32" t="s">
        <v>876</v>
      </c>
      <c r="G62" s="32" t="s">
        <v>877</v>
      </c>
      <c r="H62" s="94" t="s">
        <v>184</v>
      </c>
      <c r="I62" s="105">
        <v>1780.1232330670573</v>
      </c>
      <c r="J62" s="101">
        <v>10580</v>
      </c>
      <c r="K62" s="101">
        <v>0</v>
      </c>
      <c r="L62" s="98">
        <v>188.33703806201893</v>
      </c>
      <c r="M62" s="32">
        <v>6.9941585651709176E-5</v>
      </c>
      <c r="N62" s="41">
        <v>5.335152265338909E-3</v>
      </c>
      <c r="O62" s="41">
        <v>1.1290431509911986E-3</v>
      </c>
      <c r="P62" s="18"/>
      <c r="Q62" s="18"/>
      <c r="R62" s="18"/>
      <c r="S62" s="18"/>
    </row>
    <row r="63" spans="2:19" x14ac:dyDescent="0.2">
      <c r="B63" s="23" t="s">
        <v>1397</v>
      </c>
      <c r="C63" s="32" t="s">
        <v>1398</v>
      </c>
      <c r="D63" s="32" t="s">
        <v>271</v>
      </c>
      <c r="E63" s="32" t="s">
        <v>178</v>
      </c>
      <c r="F63" s="32" t="s">
        <v>1399</v>
      </c>
      <c r="G63" s="32" t="s">
        <v>1400</v>
      </c>
      <c r="H63" s="94" t="s">
        <v>184</v>
      </c>
      <c r="I63" s="105">
        <v>195.5947182422353</v>
      </c>
      <c r="J63" s="101">
        <v>1078</v>
      </c>
      <c r="K63" s="101">
        <v>0</v>
      </c>
      <c r="L63" s="98">
        <v>2.1085110626512966</v>
      </c>
      <c r="M63" s="32">
        <v>2.8711777165672573E-6</v>
      </c>
      <c r="N63" s="41">
        <v>5.9729236947497671E-5</v>
      </c>
      <c r="O63" s="41">
        <v>1.2640105199550257E-5</v>
      </c>
      <c r="P63" s="18"/>
      <c r="Q63" s="18"/>
      <c r="R63" s="18"/>
      <c r="S63" s="18"/>
    </row>
    <row r="64" spans="2:19" x14ac:dyDescent="0.2">
      <c r="B64" s="23" t="s">
        <v>1504</v>
      </c>
      <c r="C64" s="32" t="s">
        <v>1505</v>
      </c>
      <c r="D64" s="32" t="s">
        <v>271</v>
      </c>
      <c r="E64" s="32" t="s">
        <v>178</v>
      </c>
      <c r="F64" s="32" t="s">
        <v>1506</v>
      </c>
      <c r="G64" s="32" t="s">
        <v>1004</v>
      </c>
      <c r="H64" s="94" t="s">
        <v>184</v>
      </c>
      <c r="I64" s="105">
        <v>1451.8668584146722</v>
      </c>
      <c r="J64" s="101">
        <v>9422</v>
      </c>
      <c r="K64" s="101">
        <v>0</v>
      </c>
      <c r="L64" s="98">
        <v>136.79489539983041</v>
      </c>
      <c r="M64" s="32">
        <v>1.0374196709625202E-4</v>
      </c>
      <c r="N64" s="41">
        <v>3.8750826899957721E-3</v>
      </c>
      <c r="O64" s="41">
        <v>8.20058238841352E-4</v>
      </c>
      <c r="P64" s="18"/>
      <c r="Q64" s="18"/>
      <c r="R64" s="18"/>
      <c r="S64" s="18"/>
    </row>
    <row r="65" spans="2:19" x14ac:dyDescent="0.2">
      <c r="B65" s="23" t="s">
        <v>1445</v>
      </c>
      <c r="C65" s="32" t="s">
        <v>1446</v>
      </c>
      <c r="D65" s="32" t="s">
        <v>271</v>
      </c>
      <c r="E65" s="32" t="s">
        <v>178</v>
      </c>
      <c r="F65" s="32" t="s">
        <v>398</v>
      </c>
      <c r="G65" s="32" t="s">
        <v>370</v>
      </c>
      <c r="H65" s="94" t="s">
        <v>184</v>
      </c>
      <c r="I65" s="105">
        <v>189.56698097758971</v>
      </c>
      <c r="J65" s="101">
        <v>28290.000000000004</v>
      </c>
      <c r="K65" s="101">
        <v>0</v>
      </c>
      <c r="L65" s="98">
        <v>53.628498916797994</v>
      </c>
      <c r="M65" s="32">
        <v>3.0099877384765302E-5</v>
      </c>
      <c r="N65" s="41">
        <v>1.5191712178698631E-3</v>
      </c>
      <c r="O65" s="41">
        <v>3.2149220367377277E-4</v>
      </c>
      <c r="P65" s="18"/>
      <c r="Q65" s="18"/>
      <c r="R65" s="18"/>
      <c r="S65" s="18"/>
    </row>
    <row r="66" spans="2:19" x14ac:dyDescent="0.2">
      <c r="B66" s="23" t="s">
        <v>1404</v>
      </c>
      <c r="C66" s="32" t="s">
        <v>1405</v>
      </c>
      <c r="D66" s="32" t="s">
        <v>271</v>
      </c>
      <c r="E66" s="32" t="s">
        <v>178</v>
      </c>
      <c r="F66" s="32" t="s">
        <v>403</v>
      </c>
      <c r="G66" s="32" t="s">
        <v>370</v>
      </c>
      <c r="H66" s="94" t="s">
        <v>184</v>
      </c>
      <c r="I66" s="105">
        <v>135.53977932296351</v>
      </c>
      <c r="J66" s="101">
        <v>157700</v>
      </c>
      <c r="K66" s="101">
        <v>0</v>
      </c>
      <c r="L66" s="98">
        <v>213.74623199231345</v>
      </c>
      <c r="M66" s="32">
        <v>6.3432531723554413E-5</v>
      </c>
      <c r="N66" s="41">
        <v>6.0549359040356502E-3</v>
      </c>
      <c r="O66" s="41">
        <v>1.2813662238949958E-3</v>
      </c>
      <c r="P66" s="18"/>
      <c r="Q66" s="18"/>
      <c r="R66" s="18"/>
      <c r="S66" s="18"/>
    </row>
    <row r="67" spans="2:19" x14ac:dyDescent="0.2">
      <c r="B67" s="23" t="s">
        <v>1534</v>
      </c>
      <c r="C67" s="32" t="s">
        <v>1535</v>
      </c>
      <c r="D67" s="32" t="s">
        <v>271</v>
      </c>
      <c r="E67" s="32" t="s">
        <v>178</v>
      </c>
      <c r="F67" s="32" t="s">
        <v>1038</v>
      </c>
      <c r="G67" s="32" t="s">
        <v>493</v>
      </c>
      <c r="H67" s="94" t="s">
        <v>184</v>
      </c>
      <c r="I67" s="105">
        <v>12157.611134654815</v>
      </c>
      <c r="J67" s="101">
        <v>1372</v>
      </c>
      <c r="K67" s="101">
        <v>0</v>
      </c>
      <c r="L67" s="98">
        <v>166.80242476746409</v>
      </c>
      <c r="M67" s="32">
        <v>7.1618861509119852E-5</v>
      </c>
      <c r="N67" s="41">
        <v>4.7251265259311967E-3</v>
      </c>
      <c r="O67" s="41">
        <v>9.9994741974446005E-4</v>
      </c>
      <c r="P67" s="18"/>
      <c r="Q67" s="18"/>
      <c r="R67" s="18"/>
      <c r="S67" s="18"/>
    </row>
    <row r="68" spans="2:19" x14ac:dyDescent="0.2">
      <c r="B68" s="23" t="s">
        <v>1490</v>
      </c>
      <c r="C68" s="32" t="s">
        <v>1491</v>
      </c>
      <c r="D68" s="32" t="s">
        <v>271</v>
      </c>
      <c r="E68" s="32" t="s">
        <v>178</v>
      </c>
      <c r="F68" s="32" t="s">
        <v>1492</v>
      </c>
      <c r="G68" s="32" t="s">
        <v>1418</v>
      </c>
      <c r="H68" s="94" t="s">
        <v>184</v>
      </c>
      <c r="I68" s="105">
        <v>303.44062627619314</v>
      </c>
      <c r="J68" s="101">
        <v>8044</v>
      </c>
      <c r="K68" s="101">
        <v>0</v>
      </c>
      <c r="L68" s="98">
        <v>24.408763977656974</v>
      </c>
      <c r="M68" s="32">
        <v>1.3496641270796763E-5</v>
      </c>
      <c r="N68" s="41">
        <v>6.9144377425451903E-4</v>
      </c>
      <c r="O68" s="41">
        <v>1.4632569396179698E-4</v>
      </c>
      <c r="P68" s="18"/>
      <c r="Q68" s="18"/>
      <c r="R68" s="18"/>
      <c r="S68" s="18"/>
    </row>
    <row r="69" spans="2:19" x14ac:dyDescent="0.2">
      <c r="B69" s="23" t="s">
        <v>1419</v>
      </c>
      <c r="C69" s="32" t="s">
        <v>1420</v>
      </c>
      <c r="D69" s="32" t="s">
        <v>271</v>
      </c>
      <c r="E69" s="32" t="s">
        <v>178</v>
      </c>
      <c r="F69" s="32" t="s">
        <v>1421</v>
      </c>
      <c r="G69" s="32" t="s">
        <v>412</v>
      </c>
      <c r="H69" s="94" t="s">
        <v>184</v>
      </c>
      <c r="I69" s="105">
        <v>95.232578245600095</v>
      </c>
      <c r="J69" s="101">
        <v>18570</v>
      </c>
      <c r="K69" s="101">
        <v>0</v>
      </c>
      <c r="L69" s="98">
        <v>17.684689780207936</v>
      </c>
      <c r="M69" s="32">
        <v>5.5135822924950668E-6</v>
      </c>
      <c r="N69" s="41">
        <v>5.0096631928353271E-4</v>
      </c>
      <c r="O69" s="41">
        <v>1.0601620413703651E-4</v>
      </c>
      <c r="P69" s="18"/>
      <c r="Q69" s="18"/>
      <c r="R69" s="18"/>
      <c r="S69" s="18"/>
    </row>
    <row r="70" spans="2:19" x14ac:dyDescent="0.2">
      <c r="B70" s="23" t="s">
        <v>1521</v>
      </c>
      <c r="C70" s="32" t="s">
        <v>1522</v>
      </c>
      <c r="D70" s="32" t="s">
        <v>271</v>
      </c>
      <c r="E70" s="32" t="s">
        <v>178</v>
      </c>
      <c r="F70" s="32" t="s">
        <v>1523</v>
      </c>
      <c r="G70" s="32" t="s">
        <v>370</v>
      </c>
      <c r="H70" s="94" t="s">
        <v>184</v>
      </c>
      <c r="I70" s="105">
        <v>145.37928670006843</v>
      </c>
      <c r="J70" s="101">
        <v>40000</v>
      </c>
      <c r="K70" s="101">
        <v>0</v>
      </c>
      <c r="L70" s="98">
        <v>58.151714680027375</v>
      </c>
      <c r="M70" s="32">
        <v>2.6902680343971912E-5</v>
      </c>
      <c r="N70" s="41">
        <v>1.6473034486521232E-3</v>
      </c>
      <c r="O70" s="41">
        <v>3.4860798414095771E-4</v>
      </c>
      <c r="P70" s="18"/>
      <c r="Q70" s="18"/>
      <c r="R70" s="18"/>
      <c r="S70" s="18"/>
    </row>
    <row r="71" spans="2:19" x14ac:dyDescent="0.2">
      <c r="B71" s="23" t="s">
        <v>1425</v>
      </c>
      <c r="C71" s="32" t="s">
        <v>1426</v>
      </c>
      <c r="D71" s="32" t="s">
        <v>271</v>
      </c>
      <c r="E71" s="32" t="s">
        <v>178</v>
      </c>
      <c r="F71" s="32" t="s">
        <v>633</v>
      </c>
      <c r="G71" s="32" t="s">
        <v>370</v>
      </c>
      <c r="H71" s="94" t="s">
        <v>184</v>
      </c>
      <c r="I71" s="105">
        <v>4921.2221247235384</v>
      </c>
      <c r="J71" s="101">
        <v>878.2</v>
      </c>
      <c r="K71" s="101">
        <v>0</v>
      </c>
      <c r="L71" s="98">
        <v>43.218172692167862</v>
      </c>
      <c r="M71" s="32">
        <v>1.6715985570389235E-5</v>
      </c>
      <c r="N71" s="41">
        <v>1.2242707770868714E-3</v>
      </c>
      <c r="O71" s="41">
        <v>2.5908436480974516E-4</v>
      </c>
      <c r="P71" s="18"/>
      <c r="Q71" s="18"/>
      <c r="R71" s="18"/>
      <c r="S71" s="18"/>
    </row>
    <row r="72" spans="2:19" x14ac:dyDescent="0.2">
      <c r="B72" s="23" t="s">
        <v>1422</v>
      </c>
      <c r="C72" s="32" t="s">
        <v>1423</v>
      </c>
      <c r="D72" s="32" t="s">
        <v>271</v>
      </c>
      <c r="E72" s="32" t="s">
        <v>178</v>
      </c>
      <c r="F72" s="32" t="s">
        <v>1424</v>
      </c>
      <c r="G72" s="32" t="s">
        <v>412</v>
      </c>
      <c r="H72" s="94" t="s">
        <v>184</v>
      </c>
      <c r="I72" s="105">
        <v>1366.3719540272516</v>
      </c>
      <c r="J72" s="101">
        <v>6701.0000000000009</v>
      </c>
      <c r="K72" s="101">
        <v>0</v>
      </c>
      <c r="L72" s="98">
        <v>91.560584637956424</v>
      </c>
      <c r="M72" s="32">
        <v>1.4353104910359024E-4</v>
      </c>
      <c r="N72" s="41">
        <v>2.5936993889969198E-3</v>
      </c>
      <c r="O72" s="41">
        <v>5.4888752658514904E-4</v>
      </c>
      <c r="P72" s="18"/>
      <c r="Q72" s="18"/>
      <c r="R72" s="18"/>
      <c r="S72" s="18"/>
    </row>
    <row r="73" spans="2:19" x14ac:dyDescent="0.2">
      <c r="B73" s="23" t="s">
        <v>1471</v>
      </c>
      <c r="C73" s="32" t="s">
        <v>1472</v>
      </c>
      <c r="D73" s="32" t="s">
        <v>271</v>
      </c>
      <c r="E73" s="32" t="s">
        <v>178</v>
      </c>
      <c r="F73" s="32" t="s">
        <v>380</v>
      </c>
      <c r="G73" s="32" t="s">
        <v>370</v>
      </c>
      <c r="H73" s="94" t="s">
        <v>184</v>
      </c>
      <c r="I73" s="105">
        <v>22893.385303283969</v>
      </c>
      <c r="J73" s="101">
        <v>467.1</v>
      </c>
      <c r="K73" s="101">
        <v>0</v>
      </c>
      <c r="L73" s="98">
        <v>106.9350027489786</v>
      </c>
      <c r="M73" s="32">
        <v>5.1202188735807299E-5</v>
      </c>
      <c r="N73" s="41">
        <v>3.0292210604499718E-3</v>
      </c>
      <c r="O73" s="41">
        <v>6.4105411074374963E-4</v>
      </c>
      <c r="P73" s="18"/>
      <c r="Q73" s="18"/>
      <c r="R73" s="18"/>
      <c r="S73" s="18"/>
    </row>
    <row r="74" spans="2:19" x14ac:dyDescent="0.2">
      <c r="B74" s="23" t="s">
        <v>1473</v>
      </c>
      <c r="C74" s="32" t="s">
        <v>1474</v>
      </c>
      <c r="D74" s="32" t="s">
        <v>271</v>
      </c>
      <c r="E74" s="32" t="s">
        <v>178</v>
      </c>
      <c r="F74" s="32" t="s">
        <v>1475</v>
      </c>
      <c r="G74" s="32" t="s">
        <v>394</v>
      </c>
      <c r="H74" s="94" t="s">
        <v>184</v>
      </c>
      <c r="I74" s="105">
        <v>28565.901332978221</v>
      </c>
      <c r="J74" s="101">
        <v>315.8</v>
      </c>
      <c r="K74" s="101">
        <v>0</v>
      </c>
      <c r="L74" s="98">
        <v>90.211116413703849</v>
      </c>
      <c r="M74" s="32">
        <v>2.7104733041660836E-5</v>
      </c>
      <c r="N74" s="41">
        <v>2.5554720783855403E-3</v>
      </c>
      <c r="O74" s="41">
        <v>5.4079773250242111E-4</v>
      </c>
      <c r="P74" s="18"/>
      <c r="Q74" s="18"/>
      <c r="R74" s="18"/>
      <c r="S74" s="18"/>
    </row>
    <row r="75" spans="2:19" x14ac:dyDescent="0.2">
      <c r="B75" s="23" t="s">
        <v>1511</v>
      </c>
      <c r="C75" s="32" t="s">
        <v>1512</v>
      </c>
      <c r="D75" s="32" t="s">
        <v>271</v>
      </c>
      <c r="E75" s="32" t="s">
        <v>178</v>
      </c>
      <c r="F75" s="32" t="s">
        <v>1513</v>
      </c>
      <c r="G75" s="32" t="s">
        <v>370</v>
      </c>
      <c r="H75" s="94" t="s">
        <v>184</v>
      </c>
      <c r="I75" s="105">
        <v>5243.3354659156848</v>
      </c>
      <c r="J75" s="101">
        <v>656.9</v>
      </c>
      <c r="K75" s="101">
        <v>0</v>
      </c>
      <c r="L75" s="98">
        <v>34.443470668551612</v>
      </c>
      <c r="M75" s="32">
        <v>3.6656643811589587E-5</v>
      </c>
      <c r="N75" s="41">
        <v>9.7570378325130774E-4</v>
      </c>
      <c r="O75" s="41">
        <v>2.0648176829609404E-4</v>
      </c>
      <c r="P75" s="18"/>
      <c r="Q75" s="18"/>
      <c r="R75" s="18"/>
      <c r="S75" s="18"/>
    </row>
    <row r="76" spans="2:19" x14ac:dyDescent="0.2">
      <c r="B76" s="23" t="s">
        <v>1509</v>
      </c>
      <c r="C76" s="32" t="s">
        <v>1510</v>
      </c>
      <c r="D76" s="32" t="s">
        <v>271</v>
      </c>
      <c r="E76" s="32" t="s">
        <v>178</v>
      </c>
      <c r="F76" s="32" t="s">
        <v>716</v>
      </c>
      <c r="G76" s="32" t="s">
        <v>370</v>
      </c>
      <c r="H76" s="94" t="s">
        <v>184</v>
      </c>
      <c r="I76" s="105">
        <v>4770.111808284636</v>
      </c>
      <c r="J76" s="101">
        <v>4100</v>
      </c>
      <c r="K76" s="101">
        <v>0</v>
      </c>
      <c r="L76" s="98">
        <v>195.57458413967009</v>
      </c>
      <c r="M76" s="32">
        <v>1.5674484562357079E-4</v>
      </c>
      <c r="N76" s="41">
        <v>5.5401751899266903E-3</v>
      </c>
      <c r="O76" s="41">
        <v>1.1724308027937314E-3</v>
      </c>
      <c r="P76" s="18"/>
      <c r="Q76" s="18"/>
      <c r="R76" s="18"/>
      <c r="S76" s="18"/>
    </row>
    <row r="77" spans="2:19" x14ac:dyDescent="0.2">
      <c r="B77" s="23" t="s">
        <v>1415</v>
      </c>
      <c r="C77" s="32" t="s">
        <v>1416</v>
      </c>
      <c r="D77" s="32" t="s">
        <v>271</v>
      </c>
      <c r="E77" s="32" t="s">
        <v>178</v>
      </c>
      <c r="F77" s="32" t="s">
        <v>1417</v>
      </c>
      <c r="G77" s="32" t="s">
        <v>1418</v>
      </c>
      <c r="H77" s="94" t="s">
        <v>184</v>
      </c>
      <c r="I77" s="105">
        <v>2335.1259377336683</v>
      </c>
      <c r="J77" s="101">
        <v>3895.0000000000005</v>
      </c>
      <c r="K77" s="101">
        <v>0</v>
      </c>
      <c r="L77" s="98">
        <v>90.953155274726385</v>
      </c>
      <c r="M77" s="32">
        <v>3.7859220448766099E-5</v>
      </c>
      <c r="N77" s="41">
        <v>2.5764923214088497E-3</v>
      </c>
      <c r="O77" s="41">
        <v>5.4524610815082075E-4</v>
      </c>
      <c r="P77" s="18"/>
      <c r="Q77" s="18"/>
      <c r="R77" s="18"/>
      <c r="S77" s="18"/>
    </row>
    <row r="78" spans="2:19" x14ac:dyDescent="0.2">
      <c r="B78" s="23" t="s">
        <v>1496</v>
      </c>
      <c r="C78" s="32" t="s">
        <v>1497</v>
      </c>
      <c r="D78" s="32" t="s">
        <v>271</v>
      </c>
      <c r="E78" s="32" t="s">
        <v>178</v>
      </c>
      <c r="F78" s="32" t="s">
        <v>1498</v>
      </c>
      <c r="G78" s="32" t="s">
        <v>1418</v>
      </c>
      <c r="H78" s="94" t="s">
        <v>184</v>
      </c>
      <c r="I78" s="105">
        <v>91.873957600642029</v>
      </c>
      <c r="J78" s="101">
        <v>34140</v>
      </c>
      <c r="K78" s="101">
        <v>0</v>
      </c>
      <c r="L78" s="98">
        <v>31.365769124859188</v>
      </c>
      <c r="M78" s="32">
        <v>4.196071820238565E-5</v>
      </c>
      <c r="N78" s="41">
        <v>8.8851962376877073E-4</v>
      </c>
      <c r="O78" s="41">
        <v>1.8803155858451988E-4</v>
      </c>
      <c r="P78" s="18"/>
      <c r="Q78" s="18"/>
      <c r="R78" s="18"/>
      <c r="S78" s="18"/>
    </row>
    <row r="79" spans="2:19" x14ac:dyDescent="0.2">
      <c r="B79" s="23" t="s">
        <v>1409</v>
      </c>
      <c r="C79" s="32" t="s">
        <v>1410</v>
      </c>
      <c r="D79" s="32" t="s">
        <v>271</v>
      </c>
      <c r="E79" s="32" t="s">
        <v>178</v>
      </c>
      <c r="F79" s="32" t="s">
        <v>443</v>
      </c>
      <c r="G79" s="32" t="s">
        <v>394</v>
      </c>
      <c r="H79" s="94" t="s">
        <v>184</v>
      </c>
      <c r="I79" s="105">
        <v>1768.5199388335179</v>
      </c>
      <c r="J79" s="101">
        <v>3942</v>
      </c>
      <c r="K79" s="101">
        <v>0</v>
      </c>
      <c r="L79" s="98">
        <v>69.715055988817269</v>
      </c>
      <c r="M79" s="32">
        <v>2.7951097917866897E-5</v>
      </c>
      <c r="N79" s="41">
        <v>1.9748661374003784E-3</v>
      </c>
      <c r="O79" s="41">
        <v>4.179279195164078E-4</v>
      </c>
      <c r="P79" s="18"/>
      <c r="Q79" s="18"/>
      <c r="R79" s="18"/>
      <c r="S79" s="18"/>
    </row>
    <row r="80" spans="2:19" x14ac:dyDescent="0.2">
      <c r="B80" s="23" t="s">
        <v>1452</v>
      </c>
      <c r="C80" s="32" t="s">
        <v>1453</v>
      </c>
      <c r="D80" s="32" t="s">
        <v>271</v>
      </c>
      <c r="E80" s="32" t="s">
        <v>178</v>
      </c>
      <c r="F80" s="32" t="s">
        <v>1454</v>
      </c>
      <c r="G80" s="32" t="s">
        <v>1379</v>
      </c>
      <c r="H80" s="94" t="s">
        <v>184</v>
      </c>
      <c r="I80" s="105">
        <v>1275.1621786372589</v>
      </c>
      <c r="J80" s="101">
        <v>9998</v>
      </c>
      <c r="K80" s="101">
        <v>0</v>
      </c>
      <c r="L80" s="98">
        <v>127.49071462015314</v>
      </c>
      <c r="M80" s="32">
        <v>4.5657991330283487E-5</v>
      </c>
      <c r="N80" s="41">
        <v>3.6115167888081793E-3</v>
      </c>
      <c r="O80" s="41">
        <v>7.6428152230713874E-4</v>
      </c>
      <c r="P80" s="18"/>
      <c r="Q80" s="18"/>
      <c r="R80" s="18"/>
      <c r="S80" s="18"/>
    </row>
    <row r="81" spans="2:19" x14ac:dyDescent="0.2">
      <c r="B81" s="23" t="s">
        <v>1499</v>
      </c>
      <c r="C81" s="32" t="s">
        <v>1500</v>
      </c>
      <c r="D81" s="32" t="s">
        <v>271</v>
      </c>
      <c r="E81" s="32" t="s">
        <v>178</v>
      </c>
      <c r="F81" s="32" t="s">
        <v>452</v>
      </c>
      <c r="G81" s="32" t="s">
        <v>453</v>
      </c>
      <c r="H81" s="94" t="s">
        <v>184</v>
      </c>
      <c r="I81" s="105">
        <v>1240.4499708276949</v>
      </c>
      <c r="J81" s="101">
        <v>26480</v>
      </c>
      <c r="K81" s="101">
        <v>0</v>
      </c>
      <c r="L81" s="98">
        <v>328.47115227517355</v>
      </c>
      <c r="M81" s="32">
        <v>1.9401307812366925E-4</v>
      </c>
      <c r="N81" s="41">
        <v>9.3048272936218663E-3</v>
      </c>
      <c r="O81" s="41">
        <v>1.9691193436542687E-3</v>
      </c>
      <c r="P81" s="18"/>
      <c r="Q81" s="18"/>
      <c r="R81" s="18"/>
      <c r="S81" s="18"/>
    </row>
    <row r="82" spans="2:19" x14ac:dyDescent="0.2">
      <c r="B82" s="23" t="s">
        <v>1435</v>
      </c>
      <c r="C82" s="32" t="s">
        <v>1436</v>
      </c>
      <c r="D82" s="32" t="s">
        <v>271</v>
      </c>
      <c r="E82" s="32" t="s">
        <v>178</v>
      </c>
      <c r="F82" s="32" t="s">
        <v>1437</v>
      </c>
      <c r="G82" s="32" t="s">
        <v>1120</v>
      </c>
      <c r="H82" s="94" t="s">
        <v>184</v>
      </c>
      <c r="I82" s="105">
        <v>1868.2217204425885</v>
      </c>
      <c r="J82" s="101">
        <v>2143</v>
      </c>
      <c r="K82" s="101">
        <v>0</v>
      </c>
      <c r="L82" s="98">
        <v>40.03599147349</v>
      </c>
      <c r="M82" s="32">
        <v>1.9055797540090467E-5</v>
      </c>
      <c r="N82" s="41">
        <v>1.1341269502950456E-3</v>
      </c>
      <c r="O82" s="41">
        <v>2.4000782018989211E-4</v>
      </c>
      <c r="P82" s="18"/>
      <c r="Q82" s="18"/>
      <c r="R82" s="18"/>
      <c r="S82" s="18"/>
    </row>
    <row r="83" spans="2:19" x14ac:dyDescent="0.2">
      <c r="B83" s="23" t="s">
        <v>1468</v>
      </c>
      <c r="C83" s="32" t="s">
        <v>1469</v>
      </c>
      <c r="D83" s="32" t="s">
        <v>271</v>
      </c>
      <c r="E83" s="32" t="s">
        <v>178</v>
      </c>
      <c r="F83" s="32" t="s">
        <v>1470</v>
      </c>
      <c r="G83" s="32" t="s">
        <v>1327</v>
      </c>
      <c r="H83" s="94" t="s">
        <v>184</v>
      </c>
      <c r="I83" s="105">
        <v>4063.7212868752581</v>
      </c>
      <c r="J83" s="101">
        <v>3548.0000000000005</v>
      </c>
      <c r="K83" s="101">
        <v>0</v>
      </c>
      <c r="L83" s="98">
        <v>144.18083125833417</v>
      </c>
      <c r="M83" s="32">
        <v>8.1668994785391721E-5</v>
      </c>
      <c r="N83" s="41">
        <v>4.0843091535348666E-3</v>
      </c>
      <c r="O83" s="41">
        <v>8.6433545791898207E-4</v>
      </c>
      <c r="P83" s="18"/>
      <c r="Q83" s="18"/>
      <c r="R83" s="18"/>
      <c r="S83" s="18"/>
    </row>
    <row r="84" spans="2:19" x14ac:dyDescent="0.2">
      <c r="B84" s="23" t="s">
        <v>1516</v>
      </c>
      <c r="C84" s="32" t="s">
        <v>1517</v>
      </c>
      <c r="D84" s="32" t="s">
        <v>271</v>
      </c>
      <c r="E84" s="32" t="s">
        <v>178</v>
      </c>
      <c r="F84" s="32" t="s">
        <v>704</v>
      </c>
      <c r="G84" s="32" t="s">
        <v>370</v>
      </c>
      <c r="H84" s="94" t="s">
        <v>184</v>
      </c>
      <c r="I84" s="105">
        <v>369.75840590525758</v>
      </c>
      <c r="J84" s="101">
        <v>653.70000000000005</v>
      </c>
      <c r="K84" s="101">
        <v>0</v>
      </c>
      <c r="L84" s="98">
        <v>2.4171106958784079</v>
      </c>
      <c r="M84" s="32">
        <v>1.9292997397816411E-6</v>
      </c>
      <c r="N84" s="41">
        <v>6.8471150111451198E-5</v>
      </c>
      <c r="O84" s="41">
        <v>1.4490098731776942E-5</v>
      </c>
      <c r="P84" s="18"/>
      <c r="Q84" s="18"/>
      <c r="R84" s="18"/>
      <c r="S84" s="18"/>
    </row>
    <row r="85" spans="2:19" x14ac:dyDescent="0.2">
      <c r="B85" s="23" t="s">
        <v>1536</v>
      </c>
      <c r="C85" s="32" t="s">
        <v>1537</v>
      </c>
      <c r="D85" s="32" t="s">
        <v>271</v>
      </c>
      <c r="E85" s="32" t="s">
        <v>178</v>
      </c>
      <c r="F85" s="32" t="s">
        <v>1060</v>
      </c>
      <c r="G85" s="32" t="s">
        <v>493</v>
      </c>
      <c r="H85" s="94" t="s">
        <v>184</v>
      </c>
      <c r="I85" s="105">
        <v>8810.1923529916057</v>
      </c>
      <c r="J85" s="101">
        <v>2077</v>
      </c>
      <c r="K85" s="101">
        <v>0</v>
      </c>
      <c r="L85" s="98">
        <v>182.98769517163566</v>
      </c>
      <c r="M85" s="32">
        <v>7.785210461669607E-5</v>
      </c>
      <c r="N85" s="41">
        <v>5.1836177656283166E-3</v>
      </c>
      <c r="O85" s="41">
        <v>1.0969749024149315E-3</v>
      </c>
      <c r="P85" s="18"/>
      <c r="Q85" s="18"/>
      <c r="R85" s="18"/>
      <c r="S85" s="18"/>
    </row>
    <row r="86" spans="2:19" x14ac:dyDescent="0.2">
      <c r="B86" s="23" t="s">
        <v>1406</v>
      </c>
      <c r="C86" s="32" t="s">
        <v>1407</v>
      </c>
      <c r="D86" s="32" t="s">
        <v>271</v>
      </c>
      <c r="E86" s="32" t="s">
        <v>178</v>
      </c>
      <c r="F86" s="32" t="s">
        <v>1408</v>
      </c>
      <c r="G86" s="32" t="s">
        <v>376</v>
      </c>
      <c r="H86" s="94" t="s">
        <v>184</v>
      </c>
      <c r="I86" s="105">
        <v>940.39899631375135</v>
      </c>
      <c r="J86" s="101">
        <v>9172</v>
      </c>
      <c r="K86" s="101">
        <v>0</v>
      </c>
      <c r="L86" s="98">
        <v>86.253395943306984</v>
      </c>
      <c r="M86" s="32">
        <v>2.6525499830583882E-5</v>
      </c>
      <c r="N86" s="41">
        <v>2.4433590200594194E-3</v>
      </c>
      <c r="O86" s="41">
        <v>5.1707198404306711E-4</v>
      </c>
      <c r="P86" s="18"/>
      <c r="Q86" s="18"/>
      <c r="R86" s="18"/>
      <c r="S86" s="18"/>
    </row>
    <row r="87" spans="2:19" x14ac:dyDescent="0.2">
      <c r="B87" s="23" t="s">
        <v>1459</v>
      </c>
      <c r="C87" s="32" t="s">
        <v>1460</v>
      </c>
      <c r="D87" s="32" t="s">
        <v>271</v>
      </c>
      <c r="E87" s="32" t="s">
        <v>178</v>
      </c>
      <c r="F87" s="32" t="s">
        <v>1461</v>
      </c>
      <c r="G87" s="32" t="s">
        <v>877</v>
      </c>
      <c r="H87" s="94" t="s">
        <v>184</v>
      </c>
      <c r="I87" s="105">
        <v>952.05970075747587</v>
      </c>
      <c r="J87" s="101">
        <v>7550</v>
      </c>
      <c r="K87" s="101">
        <v>0</v>
      </c>
      <c r="L87" s="98">
        <v>71.880507407189441</v>
      </c>
      <c r="M87" s="32">
        <v>7.0437169195042854E-5</v>
      </c>
      <c r="N87" s="41">
        <v>2.0362083628016571E-3</v>
      </c>
      <c r="O87" s="41">
        <v>4.3090937084364051E-4</v>
      </c>
      <c r="P87" s="18"/>
      <c r="Q87" s="18"/>
      <c r="R87" s="18"/>
      <c r="S87" s="18"/>
    </row>
    <row r="88" spans="2:19" x14ac:dyDescent="0.2">
      <c r="B88" s="23" t="s">
        <v>1447</v>
      </c>
      <c r="C88" s="32" t="s">
        <v>1448</v>
      </c>
      <c r="D88" s="32" t="s">
        <v>271</v>
      </c>
      <c r="E88" s="32" t="s">
        <v>178</v>
      </c>
      <c r="F88" s="32" t="s">
        <v>1449</v>
      </c>
      <c r="G88" s="32" t="s">
        <v>1418</v>
      </c>
      <c r="H88" s="94" t="s">
        <v>184</v>
      </c>
      <c r="I88" s="105">
        <v>2026.9398941453701</v>
      </c>
      <c r="J88" s="101">
        <v>13219.999999999998</v>
      </c>
      <c r="K88" s="101">
        <v>0</v>
      </c>
      <c r="L88" s="98">
        <v>267.96145400601796</v>
      </c>
      <c r="M88" s="32">
        <v>1.3752424685739773E-4</v>
      </c>
      <c r="N88" s="41">
        <v>7.5907276289061409E-3</v>
      </c>
      <c r="O88" s="41">
        <v>1.6063757160474825E-3</v>
      </c>
      <c r="P88" s="18"/>
      <c r="Q88" s="18"/>
      <c r="R88" s="18"/>
      <c r="S88" s="18"/>
    </row>
    <row r="89" spans="2:19" x14ac:dyDescent="0.2">
      <c r="B89" s="23" t="s">
        <v>1401</v>
      </c>
      <c r="C89" s="32" t="s">
        <v>1402</v>
      </c>
      <c r="D89" s="32" t="s">
        <v>271</v>
      </c>
      <c r="E89" s="32" t="s">
        <v>178</v>
      </c>
      <c r="F89" s="32" t="s">
        <v>1403</v>
      </c>
      <c r="G89" s="32" t="s">
        <v>448</v>
      </c>
      <c r="H89" s="94" t="s">
        <v>184</v>
      </c>
      <c r="I89" s="105">
        <v>299.33310018836664</v>
      </c>
      <c r="J89" s="101">
        <v>15550</v>
      </c>
      <c r="K89" s="101">
        <v>0</v>
      </c>
      <c r="L89" s="98">
        <v>46.546297079291016</v>
      </c>
      <c r="M89" s="32">
        <v>3.1350493397629824E-5</v>
      </c>
      <c r="N89" s="41">
        <v>1.3185488359647151E-3</v>
      </c>
      <c r="O89" s="41">
        <v>2.7903580974906084E-4</v>
      </c>
      <c r="P89" s="18"/>
      <c r="Q89" s="18"/>
      <c r="R89" s="18"/>
      <c r="S89" s="18"/>
    </row>
    <row r="90" spans="2:19" x14ac:dyDescent="0.2">
      <c r="B90" s="23" t="s">
        <v>1501</v>
      </c>
      <c r="C90" s="32" t="s">
        <v>1502</v>
      </c>
      <c r="D90" s="32" t="s">
        <v>271</v>
      </c>
      <c r="E90" s="32" t="s">
        <v>178</v>
      </c>
      <c r="F90" s="32" t="s">
        <v>1503</v>
      </c>
      <c r="G90" s="32" t="s">
        <v>412</v>
      </c>
      <c r="H90" s="94" t="s">
        <v>184</v>
      </c>
      <c r="I90" s="105">
        <v>3908.5041668220156</v>
      </c>
      <c r="J90" s="101">
        <v>1394</v>
      </c>
      <c r="K90" s="101">
        <v>0</v>
      </c>
      <c r="L90" s="98">
        <v>54.48454809395713</v>
      </c>
      <c r="M90" s="32">
        <v>6.1198786046954949E-5</v>
      </c>
      <c r="N90" s="41">
        <v>1.5434211092016899E-3</v>
      </c>
      <c r="O90" s="41">
        <v>3.2662404853195143E-4</v>
      </c>
      <c r="P90" s="18"/>
      <c r="Q90" s="18"/>
      <c r="R90" s="18"/>
      <c r="S90" s="18"/>
    </row>
    <row r="91" spans="2:19" x14ac:dyDescent="0.2">
      <c r="B91" s="23" t="s">
        <v>1476</v>
      </c>
      <c r="C91" s="32" t="s">
        <v>1477</v>
      </c>
      <c r="D91" s="32" t="s">
        <v>271</v>
      </c>
      <c r="E91" s="32" t="s">
        <v>178</v>
      </c>
      <c r="F91" s="32" t="s">
        <v>1478</v>
      </c>
      <c r="G91" s="32" t="s">
        <v>412</v>
      </c>
      <c r="H91" s="94" t="s">
        <v>184</v>
      </c>
      <c r="I91" s="105">
        <v>4769.4492472340044</v>
      </c>
      <c r="J91" s="101">
        <v>5549</v>
      </c>
      <c r="K91" s="101">
        <v>0</v>
      </c>
      <c r="L91" s="98">
        <v>264.65673872901493</v>
      </c>
      <c r="M91" s="32">
        <v>8.8607417981606209E-5</v>
      </c>
      <c r="N91" s="41">
        <v>7.4971126959230876E-3</v>
      </c>
      <c r="O91" s="41">
        <v>1.5865646040757228E-3</v>
      </c>
      <c r="P91" s="18"/>
      <c r="Q91" s="18"/>
      <c r="R91" s="18"/>
      <c r="S91" s="18"/>
    </row>
    <row r="92" spans="2:19" x14ac:dyDescent="0.2">
      <c r="B92" s="23" t="s">
        <v>1524</v>
      </c>
      <c r="C92" s="32" t="s">
        <v>1525</v>
      </c>
      <c r="D92" s="32" t="s">
        <v>271</v>
      </c>
      <c r="E92" s="32" t="s">
        <v>178</v>
      </c>
      <c r="F92" s="32" t="s">
        <v>1526</v>
      </c>
      <c r="G92" s="32" t="s">
        <v>543</v>
      </c>
      <c r="H92" s="94" t="s">
        <v>184</v>
      </c>
      <c r="I92" s="105">
        <v>2960.7774038800176</v>
      </c>
      <c r="J92" s="101">
        <v>2019.0000000000002</v>
      </c>
      <c r="K92" s="101">
        <v>0</v>
      </c>
      <c r="L92" s="98">
        <v>59.778095784337552</v>
      </c>
      <c r="M92" s="32">
        <v>3.7034015102884036E-5</v>
      </c>
      <c r="N92" s="41">
        <v>1.6933750600688193E-3</v>
      </c>
      <c r="O92" s="41">
        <v>3.5835781596170788E-4</v>
      </c>
      <c r="P92" s="18"/>
      <c r="Q92" s="18"/>
      <c r="R92" s="18"/>
      <c r="S92" s="18"/>
    </row>
    <row r="93" spans="2:19" x14ac:dyDescent="0.2">
      <c r="B93" s="23" t="s">
        <v>1438</v>
      </c>
      <c r="C93" s="32" t="s">
        <v>1439</v>
      </c>
      <c r="D93" s="32" t="s">
        <v>271</v>
      </c>
      <c r="E93" s="32" t="s">
        <v>178</v>
      </c>
      <c r="F93" s="32" t="s">
        <v>463</v>
      </c>
      <c r="G93" s="32" t="s">
        <v>370</v>
      </c>
      <c r="H93" s="94" t="s">
        <v>184</v>
      </c>
      <c r="I93" s="105">
        <v>164.56527497460738</v>
      </c>
      <c r="J93" s="101">
        <v>12600</v>
      </c>
      <c r="K93" s="101">
        <v>0</v>
      </c>
      <c r="L93" s="98">
        <v>20.735224646800528</v>
      </c>
      <c r="M93" s="32">
        <v>1.4217452224948494E-5</v>
      </c>
      <c r="N93" s="41">
        <v>5.8738090969796548E-4</v>
      </c>
      <c r="O93" s="41">
        <v>1.2430355501303391E-4</v>
      </c>
      <c r="P93" s="18"/>
      <c r="Q93" s="18"/>
      <c r="R93" s="18"/>
      <c r="S93" s="18"/>
    </row>
    <row r="94" spans="2:19" x14ac:dyDescent="0.2">
      <c r="B94" s="23" t="s">
        <v>1450</v>
      </c>
      <c r="C94" s="32" t="s">
        <v>1451</v>
      </c>
      <c r="D94" s="32" t="s">
        <v>271</v>
      </c>
      <c r="E94" s="32" t="s">
        <v>178</v>
      </c>
      <c r="F94" s="32" t="s">
        <v>556</v>
      </c>
      <c r="G94" s="32" t="s">
        <v>370</v>
      </c>
      <c r="H94" s="94" t="s">
        <v>184</v>
      </c>
      <c r="I94" s="105">
        <v>3763.840164115757</v>
      </c>
      <c r="J94" s="101">
        <v>1450</v>
      </c>
      <c r="K94" s="101">
        <v>0</v>
      </c>
      <c r="L94" s="98">
        <v>54.575682379678476</v>
      </c>
      <c r="M94" s="32">
        <v>2.1838880392788345E-5</v>
      </c>
      <c r="N94" s="41">
        <v>1.5460027325293125E-3</v>
      </c>
      <c r="O94" s="41">
        <v>3.2717038048116833E-4</v>
      </c>
      <c r="P94" s="18"/>
      <c r="Q94" s="18"/>
      <c r="R94" s="18"/>
      <c r="S94" s="18"/>
    </row>
    <row r="95" spans="2:19" x14ac:dyDescent="0.2">
      <c r="B95" s="23" t="s">
        <v>1442</v>
      </c>
      <c r="C95" s="32" t="s">
        <v>1443</v>
      </c>
      <c r="D95" s="32" t="s">
        <v>271</v>
      </c>
      <c r="E95" s="32" t="s">
        <v>178</v>
      </c>
      <c r="F95" s="32" t="s">
        <v>1444</v>
      </c>
      <c r="G95" s="32" t="s">
        <v>1120</v>
      </c>
      <c r="H95" s="94" t="s">
        <v>184</v>
      </c>
      <c r="I95" s="105">
        <v>60570.59941836146</v>
      </c>
      <c r="J95" s="101">
        <v>227.5</v>
      </c>
      <c r="K95" s="101">
        <v>0</v>
      </c>
      <c r="L95" s="98">
        <v>137.79811367721285</v>
      </c>
      <c r="M95" s="32">
        <v>5.7990851677389954E-5</v>
      </c>
      <c r="N95" s="41">
        <v>3.9035015412227079E-3</v>
      </c>
      <c r="O95" s="41">
        <v>8.2607233323660765E-4</v>
      </c>
      <c r="P95" s="18"/>
      <c r="Q95" s="18"/>
      <c r="R95" s="18"/>
      <c r="S95" s="18"/>
    </row>
    <row r="96" spans="2:19" x14ac:dyDescent="0.2">
      <c r="B96" s="23" t="s">
        <v>1413</v>
      </c>
      <c r="C96" s="32" t="s">
        <v>1414</v>
      </c>
      <c r="D96" s="32" t="s">
        <v>271</v>
      </c>
      <c r="E96" s="32" t="s">
        <v>178</v>
      </c>
      <c r="F96" s="32" t="s">
        <v>535</v>
      </c>
      <c r="G96" s="32" t="s">
        <v>370</v>
      </c>
      <c r="H96" s="94" t="s">
        <v>184</v>
      </c>
      <c r="I96" s="105">
        <v>25112.073519695699</v>
      </c>
      <c r="J96" s="101">
        <v>645.29999999999995</v>
      </c>
      <c r="K96" s="101">
        <v>0</v>
      </c>
      <c r="L96" s="98">
        <v>162.04821042435847</v>
      </c>
      <c r="M96" s="32">
        <v>6.1693060611305682E-5</v>
      </c>
      <c r="N96" s="41">
        <v>4.5904506401706156E-3</v>
      </c>
      <c r="O96" s="41">
        <v>9.7144684865307473E-4</v>
      </c>
      <c r="P96" s="18"/>
      <c r="Q96" s="18"/>
      <c r="R96" s="18"/>
      <c r="S96" s="18"/>
    </row>
    <row r="97" spans="2:19" x14ac:dyDescent="0.2">
      <c r="B97" s="23" t="s">
        <v>1514</v>
      </c>
      <c r="C97" s="32" t="s">
        <v>1515</v>
      </c>
      <c r="D97" s="32" t="s">
        <v>271</v>
      </c>
      <c r="E97" s="32" t="s">
        <v>178</v>
      </c>
      <c r="F97" s="32" t="s">
        <v>1003</v>
      </c>
      <c r="G97" s="32" t="s">
        <v>1004</v>
      </c>
      <c r="H97" s="94" t="s">
        <v>184</v>
      </c>
      <c r="I97" s="105">
        <v>25530.209455079799</v>
      </c>
      <c r="J97" s="101">
        <v>1065</v>
      </c>
      <c r="K97" s="101">
        <v>0</v>
      </c>
      <c r="L97" s="98">
        <v>271.89673069659989</v>
      </c>
      <c r="M97" s="32">
        <v>7.2801892098750851E-5</v>
      </c>
      <c r="N97" s="41">
        <v>7.7022049069101622E-3</v>
      </c>
      <c r="O97" s="41">
        <v>1.6299669185028049E-3</v>
      </c>
      <c r="P97" s="18"/>
      <c r="Q97" s="18"/>
      <c r="R97" s="18"/>
      <c r="S97" s="18"/>
    </row>
    <row r="98" spans="2:19" s="157" customFormat="1" x14ac:dyDescent="0.2">
      <c r="B98" s="133" t="s">
        <v>1538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4" t="s">
        <v>178</v>
      </c>
      <c r="H98" s="165" t="s">
        <v>178</v>
      </c>
      <c r="I98" s="175" t="s">
        <v>178</v>
      </c>
      <c r="J98" s="161" t="s">
        <v>178</v>
      </c>
      <c r="K98" s="161" t="s">
        <v>178</v>
      </c>
      <c r="L98" s="192">
        <v>1251.7726249466277</v>
      </c>
      <c r="M98" s="164" t="s">
        <v>178</v>
      </c>
      <c r="N98" s="160">
        <v>3.5459820460137292E-2</v>
      </c>
      <c r="O98" s="160">
        <v>7.5041283612460033E-3</v>
      </c>
    </row>
    <row r="99" spans="2:19" x14ac:dyDescent="0.2">
      <c r="B99" s="23" t="s">
        <v>1591</v>
      </c>
      <c r="C99" s="32" t="s">
        <v>1592</v>
      </c>
      <c r="D99" s="32" t="s">
        <v>271</v>
      </c>
      <c r="E99" s="32" t="s">
        <v>178</v>
      </c>
      <c r="F99" s="32" t="s">
        <v>1593</v>
      </c>
      <c r="G99" s="32" t="s">
        <v>1327</v>
      </c>
      <c r="H99" s="94" t="s">
        <v>184</v>
      </c>
      <c r="I99" s="105">
        <v>438.52202260420756</v>
      </c>
      <c r="J99" s="101">
        <v>1936</v>
      </c>
      <c r="K99" s="101">
        <v>0</v>
      </c>
      <c r="L99" s="98">
        <v>8.4897863576174579</v>
      </c>
      <c r="M99" s="32">
        <v>1.3096753315259654E-5</v>
      </c>
      <c r="N99" s="41">
        <v>2.4049599263194766E-4</v>
      </c>
      <c r="O99" s="41">
        <v>5.0894583662774163E-5</v>
      </c>
      <c r="P99" s="18"/>
      <c r="Q99" s="18"/>
      <c r="R99" s="18"/>
      <c r="S99" s="18"/>
    </row>
    <row r="100" spans="2:19" x14ac:dyDescent="0.2">
      <c r="B100" s="23" t="s">
        <v>1602</v>
      </c>
      <c r="C100" s="32" t="s">
        <v>1603</v>
      </c>
      <c r="D100" s="32" t="s">
        <v>271</v>
      </c>
      <c r="E100" s="32" t="s">
        <v>178</v>
      </c>
      <c r="F100" s="32" t="s">
        <v>1604</v>
      </c>
      <c r="G100" s="32" t="s">
        <v>1605</v>
      </c>
      <c r="H100" s="94" t="s">
        <v>184</v>
      </c>
      <c r="I100" s="105">
        <v>579.257214493265</v>
      </c>
      <c r="J100" s="101">
        <v>1047</v>
      </c>
      <c r="K100" s="101">
        <v>0</v>
      </c>
      <c r="L100" s="98">
        <v>6.064823044555137</v>
      </c>
      <c r="M100" s="32">
        <v>2.2491672535005129E-5</v>
      </c>
      <c r="N100" s="41">
        <v>1.7180239605543208E-4</v>
      </c>
      <c r="O100" s="41">
        <v>3.6357410050028069E-5</v>
      </c>
      <c r="P100" s="18"/>
      <c r="Q100" s="18"/>
      <c r="R100" s="18"/>
      <c r="S100" s="18"/>
    </row>
    <row r="101" spans="2:19" x14ac:dyDescent="0.2">
      <c r="B101" s="23" t="s">
        <v>1599</v>
      </c>
      <c r="C101" s="32" t="s">
        <v>1600</v>
      </c>
      <c r="D101" s="32" t="s">
        <v>271</v>
      </c>
      <c r="E101" s="32" t="s">
        <v>178</v>
      </c>
      <c r="F101" s="32" t="s">
        <v>1601</v>
      </c>
      <c r="G101" s="32" t="s">
        <v>686</v>
      </c>
      <c r="H101" s="94" t="s">
        <v>184</v>
      </c>
      <c r="I101" s="105">
        <v>38421.377876350351</v>
      </c>
      <c r="J101" s="101">
        <v>143.9</v>
      </c>
      <c r="K101" s="101">
        <v>0</v>
      </c>
      <c r="L101" s="98">
        <v>55.288362772878813</v>
      </c>
      <c r="M101" s="32">
        <v>1.09775365361001E-4</v>
      </c>
      <c r="N101" s="41">
        <v>1.5661913181276128E-3</v>
      </c>
      <c r="O101" s="41">
        <v>3.3144275794376595E-4</v>
      </c>
      <c r="P101" s="18"/>
      <c r="Q101" s="18"/>
      <c r="R101" s="18"/>
      <c r="S101" s="18"/>
    </row>
    <row r="102" spans="2:19" x14ac:dyDescent="0.2">
      <c r="B102" s="23" t="s">
        <v>1542</v>
      </c>
      <c r="C102" s="32" t="s">
        <v>1543</v>
      </c>
      <c r="D102" s="32" t="s">
        <v>271</v>
      </c>
      <c r="E102" s="32" t="s">
        <v>178</v>
      </c>
      <c r="F102" s="32" t="s">
        <v>1544</v>
      </c>
      <c r="G102" s="32" t="s">
        <v>1418</v>
      </c>
      <c r="H102" s="94" t="s">
        <v>184</v>
      </c>
      <c r="I102" s="105">
        <v>2585.1757733899326</v>
      </c>
      <c r="J102" s="101">
        <v>938.3</v>
      </c>
      <c r="K102" s="101">
        <v>0.31022109279999999</v>
      </c>
      <c r="L102" s="98">
        <v>24.566925371000266</v>
      </c>
      <c r="M102" s="32">
        <v>5.8330716678495587E-5</v>
      </c>
      <c r="N102" s="41">
        <v>6.9592412036523341E-4</v>
      </c>
      <c r="O102" s="41">
        <v>1.4727384011373266E-4</v>
      </c>
      <c r="P102" s="18"/>
      <c r="Q102" s="18"/>
      <c r="R102" s="18"/>
      <c r="S102" s="18"/>
    </row>
    <row r="103" spans="2:19" x14ac:dyDescent="0.2">
      <c r="B103" s="23" t="s">
        <v>1545</v>
      </c>
      <c r="C103" s="32" t="s">
        <v>1546</v>
      </c>
      <c r="D103" s="32" t="s">
        <v>271</v>
      </c>
      <c r="E103" s="32" t="s">
        <v>178</v>
      </c>
      <c r="F103" s="32" t="s">
        <v>1547</v>
      </c>
      <c r="G103" s="32" t="s">
        <v>1548</v>
      </c>
      <c r="H103" s="94" t="s">
        <v>184</v>
      </c>
      <c r="I103" s="105">
        <v>969.52417568516705</v>
      </c>
      <c r="J103" s="101">
        <v>44.4</v>
      </c>
      <c r="K103" s="101">
        <v>0</v>
      </c>
      <c r="L103" s="98">
        <v>0.4304687340042142</v>
      </c>
      <c r="M103" s="32">
        <v>2.5907046703593342E-5</v>
      </c>
      <c r="N103" s="41">
        <v>1.219418264730215E-5</v>
      </c>
      <c r="O103" s="41">
        <v>2.5805745956526386E-6</v>
      </c>
      <c r="P103" s="18"/>
      <c r="Q103" s="18"/>
      <c r="R103" s="18"/>
      <c r="S103" s="18"/>
    </row>
    <row r="104" spans="2:19" x14ac:dyDescent="0.2">
      <c r="B104" s="23" t="s">
        <v>1594</v>
      </c>
      <c r="C104" s="32" t="s">
        <v>1595</v>
      </c>
      <c r="D104" s="32" t="s">
        <v>271</v>
      </c>
      <c r="E104" s="32" t="s">
        <v>178</v>
      </c>
      <c r="F104" s="32" t="s">
        <v>1596</v>
      </c>
      <c r="G104" s="32" t="s">
        <v>686</v>
      </c>
      <c r="H104" s="94" t="s">
        <v>184</v>
      </c>
      <c r="I104" s="105">
        <v>8395.984206389041</v>
      </c>
      <c r="J104" s="101">
        <v>529</v>
      </c>
      <c r="K104" s="101">
        <v>0</v>
      </c>
      <c r="L104" s="98">
        <v>44.414756451798027</v>
      </c>
      <c r="M104" s="32">
        <v>1.5270187351854335E-4</v>
      </c>
      <c r="N104" s="41">
        <v>1.2581672247614726E-3</v>
      </c>
      <c r="O104" s="41">
        <v>2.6625764688054451E-4</v>
      </c>
      <c r="P104" s="18"/>
      <c r="Q104" s="18"/>
      <c r="R104" s="18"/>
      <c r="S104" s="18"/>
    </row>
    <row r="105" spans="2:19" x14ac:dyDescent="0.2">
      <c r="B105" s="23" t="s">
        <v>1558</v>
      </c>
      <c r="C105" s="32" t="s">
        <v>1559</v>
      </c>
      <c r="D105" s="32" t="s">
        <v>271</v>
      </c>
      <c r="E105" s="32" t="s">
        <v>178</v>
      </c>
      <c r="F105" s="32" t="s">
        <v>1560</v>
      </c>
      <c r="G105" s="32" t="s">
        <v>686</v>
      </c>
      <c r="H105" s="94" t="s">
        <v>184</v>
      </c>
      <c r="I105" s="105">
        <v>1539.7848331465152</v>
      </c>
      <c r="J105" s="101">
        <v>2035.0000000000002</v>
      </c>
      <c r="K105" s="101">
        <v>0</v>
      </c>
      <c r="L105" s="98">
        <v>31.334621354531588</v>
      </c>
      <c r="M105" s="32">
        <v>1.1599352644182135E-4</v>
      </c>
      <c r="N105" s="41">
        <v>8.8763727954623483E-4</v>
      </c>
      <c r="O105" s="41">
        <v>1.8784483388544374E-4</v>
      </c>
      <c r="P105" s="18"/>
      <c r="Q105" s="18"/>
      <c r="R105" s="18"/>
      <c r="S105" s="18"/>
    </row>
    <row r="106" spans="2:19" x14ac:dyDescent="0.2">
      <c r="B106" s="23" t="s">
        <v>1549</v>
      </c>
      <c r="C106" s="32" t="s">
        <v>1550</v>
      </c>
      <c r="D106" s="32" t="s">
        <v>271</v>
      </c>
      <c r="E106" s="32" t="s">
        <v>178</v>
      </c>
      <c r="F106" s="32" t="s">
        <v>1551</v>
      </c>
      <c r="G106" s="32" t="s">
        <v>394</v>
      </c>
      <c r="H106" s="94" t="s">
        <v>184</v>
      </c>
      <c r="I106" s="105">
        <v>1022.0356632086458</v>
      </c>
      <c r="J106" s="101">
        <v>2016</v>
      </c>
      <c r="K106" s="101">
        <v>0</v>
      </c>
      <c r="L106" s="98">
        <v>20.6042389702863</v>
      </c>
      <c r="M106" s="32">
        <v>5.616259455586092E-5</v>
      </c>
      <c r="N106" s="41">
        <v>5.8367038872995643E-4</v>
      </c>
      <c r="O106" s="41">
        <v>1.2351832188805696E-4</v>
      </c>
      <c r="P106" s="18"/>
      <c r="Q106" s="18"/>
      <c r="R106" s="18"/>
      <c r="S106" s="18"/>
    </row>
    <row r="107" spans="2:19" x14ac:dyDescent="0.2">
      <c r="B107" s="23" t="s">
        <v>1625</v>
      </c>
      <c r="C107" s="32" t="s">
        <v>1626</v>
      </c>
      <c r="D107" s="32" t="s">
        <v>271</v>
      </c>
      <c r="E107" s="32" t="s">
        <v>178</v>
      </c>
      <c r="F107" s="32" t="s">
        <v>1627</v>
      </c>
      <c r="G107" s="32" t="s">
        <v>869</v>
      </c>
      <c r="H107" s="94" t="s">
        <v>184</v>
      </c>
      <c r="I107" s="105">
        <v>3482.5266099480309</v>
      </c>
      <c r="J107" s="101">
        <v>741.8</v>
      </c>
      <c r="K107" s="101">
        <v>0</v>
      </c>
      <c r="L107" s="98">
        <v>25.833382396118754</v>
      </c>
      <c r="M107" s="32">
        <v>6.4066989034722535E-5</v>
      </c>
      <c r="N107" s="41">
        <v>7.3179991588608203E-4</v>
      </c>
      <c r="O107" s="41">
        <v>1.5486599853858725E-4</v>
      </c>
      <c r="P107" s="18"/>
      <c r="Q107" s="18"/>
      <c r="R107" s="18"/>
      <c r="S107" s="18"/>
    </row>
    <row r="108" spans="2:19" x14ac:dyDescent="0.2">
      <c r="B108" s="23" t="s">
        <v>1631</v>
      </c>
      <c r="C108" s="32" t="s">
        <v>1632</v>
      </c>
      <c r="D108" s="32" t="s">
        <v>271</v>
      </c>
      <c r="E108" s="32" t="s">
        <v>178</v>
      </c>
      <c r="F108" s="32" t="s">
        <v>1633</v>
      </c>
      <c r="G108" s="32" t="s">
        <v>686</v>
      </c>
      <c r="H108" s="94" t="s">
        <v>184</v>
      </c>
      <c r="I108" s="105">
        <v>25975.741232629258</v>
      </c>
      <c r="J108" s="101">
        <v>77.8</v>
      </c>
      <c r="K108" s="101">
        <v>0</v>
      </c>
      <c r="L108" s="98">
        <v>20.209126678985562</v>
      </c>
      <c r="M108" s="32">
        <v>5.2400118128644073E-5</v>
      </c>
      <c r="N108" s="41">
        <v>5.7247777225001464E-4</v>
      </c>
      <c r="O108" s="41">
        <v>1.2114970214678952E-4</v>
      </c>
      <c r="P108" s="18"/>
      <c r="Q108" s="18"/>
      <c r="R108" s="18"/>
      <c r="S108" s="18"/>
    </row>
    <row r="109" spans="2:19" x14ac:dyDescent="0.2">
      <c r="B109" s="23" t="s">
        <v>1564</v>
      </c>
      <c r="C109" s="32" t="s">
        <v>1565</v>
      </c>
      <c r="D109" s="32" t="s">
        <v>271</v>
      </c>
      <c r="E109" s="32" t="s">
        <v>178</v>
      </c>
      <c r="F109" s="32" t="s">
        <v>1566</v>
      </c>
      <c r="G109" s="32" t="s">
        <v>1120</v>
      </c>
      <c r="H109" s="94" t="s">
        <v>184</v>
      </c>
      <c r="I109" s="105">
        <v>164.11779956716737</v>
      </c>
      <c r="J109" s="101">
        <v>4120</v>
      </c>
      <c r="K109" s="101">
        <v>0</v>
      </c>
      <c r="L109" s="98">
        <v>6.7616533386430344</v>
      </c>
      <c r="M109" s="32">
        <v>1.1691019810615148E-5</v>
      </c>
      <c r="N109" s="41">
        <v>1.9154198504076802E-4</v>
      </c>
      <c r="O109" s="41">
        <v>4.0534769315304652E-5</v>
      </c>
      <c r="P109" s="18"/>
      <c r="Q109" s="18"/>
      <c r="R109" s="18"/>
      <c r="S109" s="18"/>
    </row>
    <row r="110" spans="2:19" x14ac:dyDescent="0.2">
      <c r="B110" s="23" t="s">
        <v>1579</v>
      </c>
      <c r="C110" s="32" t="s">
        <v>1580</v>
      </c>
      <c r="D110" s="32" t="s">
        <v>271</v>
      </c>
      <c r="E110" s="32" t="s">
        <v>178</v>
      </c>
      <c r="F110" s="32" t="s">
        <v>1581</v>
      </c>
      <c r="G110" s="32" t="s">
        <v>370</v>
      </c>
      <c r="H110" s="94" t="s">
        <v>184</v>
      </c>
      <c r="I110" s="105">
        <v>9759.055496241961</v>
      </c>
      <c r="J110" s="101">
        <v>931.7</v>
      </c>
      <c r="K110" s="101">
        <v>0</v>
      </c>
      <c r="L110" s="98">
        <v>90.925120061147155</v>
      </c>
      <c r="M110" s="32">
        <v>1.7300226151868638E-4</v>
      </c>
      <c r="N110" s="41">
        <v>2.575698148713051E-3</v>
      </c>
      <c r="O110" s="41">
        <v>5.4507804261148818E-4</v>
      </c>
      <c r="P110" s="18"/>
      <c r="Q110" s="18"/>
      <c r="R110" s="18"/>
      <c r="S110" s="18"/>
    </row>
    <row r="111" spans="2:19" x14ac:dyDescent="0.2">
      <c r="B111" s="23" t="s">
        <v>1623</v>
      </c>
      <c r="C111" s="32" t="s">
        <v>1624</v>
      </c>
      <c r="D111" s="32" t="s">
        <v>271</v>
      </c>
      <c r="E111" s="32" t="s">
        <v>178</v>
      </c>
      <c r="F111" s="32" t="s">
        <v>946</v>
      </c>
      <c r="G111" s="32" t="s">
        <v>370</v>
      </c>
      <c r="H111" s="94" t="s">
        <v>184</v>
      </c>
      <c r="I111" s="105">
        <v>474.21221281563498</v>
      </c>
      <c r="J111" s="101">
        <v>6400</v>
      </c>
      <c r="K111" s="101">
        <v>0</v>
      </c>
      <c r="L111" s="98">
        <v>30.349581620200638</v>
      </c>
      <c r="M111" s="32">
        <v>3.7506296720761896E-5</v>
      </c>
      <c r="N111" s="41">
        <v>8.5973338435842779E-4</v>
      </c>
      <c r="O111" s="41">
        <v>1.8193971624663751E-4</v>
      </c>
      <c r="P111" s="18"/>
      <c r="Q111" s="18"/>
      <c r="R111" s="18"/>
      <c r="S111" s="18"/>
    </row>
    <row r="112" spans="2:19" x14ac:dyDescent="0.2">
      <c r="B112" s="23" t="s">
        <v>1620</v>
      </c>
      <c r="C112" s="32" t="s">
        <v>1621</v>
      </c>
      <c r="D112" s="32" t="s">
        <v>271</v>
      </c>
      <c r="E112" s="32" t="s">
        <v>178</v>
      </c>
      <c r="F112" s="32" t="s">
        <v>1622</v>
      </c>
      <c r="G112" s="32" t="s">
        <v>412</v>
      </c>
      <c r="H112" s="94" t="s">
        <v>184</v>
      </c>
      <c r="I112" s="105">
        <v>915.40758115261917</v>
      </c>
      <c r="J112" s="101">
        <v>4056</v>
      </c>
      <c r="K112" s="101">
        <v>0</v>
      </c>
      <c r="L112" s="98">
        <v>37.128931488730828</v>
      </c>
      <c r="M112" s="32">
        <v>1.8533826162585443E-5</v>
      </c>
      <c r="N112" s="41">
        <v>1.0517766711212978E-3</v>
      </c>
      <c r="O112" s="41">
        <v>2.2258057274516962E-4</v>
      </c>
      <c r="P112" s="18"/>
      <c r="Q112" s="18"/>
      <c r="R112" s="18"/>
      <c r="S112" s="18"/>
    </row>
    <row r="113" spans="2:19" x14ac:dyDescent="0.2">
      <c r="B113" s="23" t="s">
        <v>1552</v>
      </c>
      <c r="C113" s="32" t="s">
        <v>1553</v>
      </c>
      <c r="D113" s="32" t="s">
        <v>271</v>
      </c>
      <c r="E113" s="32" t="s">
        <v>178</v>
      </c>
      <c r="F113" s="32" t="s">
        <v>1554</v>
      </c>
      <c r="G113" s="32" t="s">
        <v>1339</v>
      </c>
      <c r="H113" s="94" t="s">
        <v>184</v>
      </c>
      <c r="I113" s="105">
        <v>2063.4036596260194</v>
      </c>
      <c r="J113" s="101">
        <v>2911</v>
      </c>
      <c r="K113" s="101">
        <v>0</v>
      </c>
      <c r="L113" s="98">
        <v>60.065680531713419</v>
      </c>
      <c r="M113" s="32">
        <v>1.3024604298818884E-4</v>
      </c>
      <c r="N113" s="41">
        <v>1.7015216701686024E-3</v>
      </c>
      <c r="O113" s="41">
        <v>3.6008182942552446E-4</v>
      </c>
      <c r="P113" s="18"/>
      <c r="Q113" s="18"/>
      <c r="R113" s="18"/>
      <c r="S113" s="18"/>
    </row>
    <row r="114" spans="2:19" x14ac:dyDescent="0.2">
      <c r="B114" s="23" t="s">
        <v>1576</v>
      </c>
      <c r="C114" s="32" t="s">
        <v>1577</v>
      </c>
      <c r="D114" s="32" t="s">
        <v>271</v>
      </c>
      <c r="E114" s="32" t="s">
        <v>178</v>
      </c>
      <c r="F114" s="32" t="s">
        <v>1578</v>
      </c>
      <c r="G114" s="32" t="s">
        <v>1120</v>
      </c>
      <c r="H114" s="94" t="s">
        <v>184</v>
      </c>
      <c r="I114" s="105">
        <v>94.241045060546867</v>
      </c>
      <c r="J114" s="101">
        <v>131900</v>
      </c>
      <c r="K114" s="101">
        <v>0</v>
      </c>
      <c r="L114" s="98">
        <v>124.30393843486131</v>
      </c>
      <c r="M114" s="32">
        <v>1.832225405175063E-5</v>
      </c>
      <c r="N114" s="41">
        <v>3.5212427972500819E-3</v>
      </c>
      <c r="O114" s="41">
        <v>7.4517743177471361E-4</v>
      </c>
      <c r="P114" s="18"/>
      <c r="Q114" s="18"/>
      <c r="R114" s="18"/>
      <c r="S114" s="18"/>
    </row>
    <row r="115" spans="2:19" x14ac:dyDescent="0.2">
      <c r="B115" s="23" t="s">
        <v>1613</v>
      </c>
      <c r="C115" s="32" t="s">
        <v>1614</v>
      </c>
      <c r="D115" s="32" t="s">
        <v>271</v>
      </c>
      <c r="E115" s="32" t="s">
        <v>178</v>
      </c>
      <c r="F115" s="32" t="s">
        <v>1615</v>
      </c>
      <c r="G115" s="32" t="s">
        <v>686</v>
      </c>
      <c r="H115" s="94" t="s">
        <v>184</v>
      </c>
      <c r="I115" s="105">
        <v>4008.1419302316995</v>
      </c>
      <c r="J115" s="101">
        <v>341.6</v>
      </c>
      <c r="K115" s="101">
        <v>0</v>
      </c>
      <c r="L115" s="98">
        <v>13.691812833671486</v>
      </c>
      <c r="M115" s="32">
        <v>5.358726249980513E-5</v>
      </c>
      <c r="N115" s="41">
        <v>3.8785735937985961E-4</v>
      </c>
      <c r="O115" s="41">
        <v>8.2079699583146728E-5</v>
      </c>
      <c r="P115" s="18"/>
      <c r="Q115" s="18"/>
      <c r="R115" s="18"/>
      <c r="S115" s="18"/>
    </row>
    <row r="116" spans="2:19" x14ac:dyDescent="0.2">
      <c r="B116" s="23" t="s">
        <v>1561</v>
      </c>
      <c r="C116" s="32" t="s">
        <v>1562</v>
      </c>
      <c r="D116" s="32" t="s">
        <v>271</v>
      </c>
      <c r="E116" s="32" t="s">
        <v>178</v>
      </c>
      <c r="F116" s="32" t="s">
        <v>1563</v>
      </c>
      <c r="G116" s="32" t="s">
        <v>543</v>
      </c>
      <c r="H116" s="94" t="s">
        <v>184</v>
      </c>
      <c r="I116" s="105">
        <v>3524.0864567010931</v>
      </c>
      <c r="J116" s="101">
        <v>91.2</v>
      </c>
      <c r="K116" s="101">
        <v>0</v>
      </c>
      <c r="L116" s="98">
        <v>3.2139668449871359</v>
      </c>
      <c r="M116" s="32">
        <v>2.225472521744441E-5</v>
      </c>
      <c r="N116" s="41">
        <v>9.1044239997608962E-5</v>
      </c>
      <c r="O116" s="41">
        <v>1.9267093138900232E-5</v>
      </c>
      <c r="P116" s="18"/>
      <c r="Q116" s="18"/>
      <c r="R116" s="18"/>
      <c r="S116" s="18"/>
    </row>
    <row r="117" spans="2:19" x14ac:dyDescent="0.2">
      <c r="B117" s="23" t="s">
        <v>1585</v>
      </c>
      <c r="C117" s="32" t="s">
        <v>1586</v>
      </c>
      <c r="D117" s="32" t="s">
        <v>271</v>
      </c>
      <c r="E117" s="32" t="s">
        <v>178</v>
      </c>
      <c r="F117" s="32" t="s">
        <v>1587</v>
      </c>
      <c r="G117" s="32" t="s">
        <v>543</v>
      </c>
      <c r="H117" s="94" t="s">
        <v>184</v>
      </c>
      <c r="I117" s="105">
        <v>1861.410645706007</v>
      </c>
      <c r="J117" s="101">
        <v>4300</v>
      </c>
      <c r="K117" s="101">
        <v>0</v>
      </c>
      <c r="L117" s="98">
        <v>80.040657765358304</v>
      </c>
      <c r="M117" s="32">
        <v>1.3490135970328009E-4</v>
      </c>
      <c r="N117" s="41">
        <v>2.2673665307163218E-3</v>
      </c>
      <c r="O117" s="41">
        <v>4.7982785213522301E-4</v>
      </c>
      <c r="P117" s="18"/>
      <c r="Q117" s="18"/>
      <c r="R117" s="18"/>
      <c r="S117" s="18"/>
    </row>
    <row r="118" spans="2:19" x14ac:dyDescent="0.2">
      <c r="B118" s="23" t="s">
        <v>1573</v>
      </c>
      <c r="C118" s="32" t="s">
        <v>1574</v>
      </c>
      <c r="D118" s="32" t="s">
        <v>271</v>
      </c>
      <c r="E118" s="32" t="s">
        <v>178</v>
      </c>
      <c r="F118" s="32" t="s">
        <v>1575</v>
      </c>
      <c r="G118" s="32" t="s">
        <v>1120</v>
      </c>
      <c r="H118" s="94" t="s">
        <v>184</v>
      </c>
      <c r="I118" s="105">
        <v>653.79445162411696</v>
      </c>
      <c r="J118" s="101">
        <v>7000</v>
      </c>
      <c r="K118" s="101">
        <v>0</v>
      </c>
      <c r="L118" s="98">
        <v>45.765611613688186</v>
      </c>
      <c r="M118" s="32">
        <v>9.9351799474837695E-5</v>
      </c>
      <c r="N118" s="41">
        <v>1.2964338241051969E-3</v>
      </c>
      <c r="O118" s="41">
        <v>2.7435575537904897E-4</v>
      </c>
      <c r="P118" s="18"/>
      <c r="Q118" s="18"/>
      <c r="R118" s="18"/>
      <c r="S118" s="18"/>
    </row>
    <row r="119" spans="2:19" x14ac:dyDescent="0.2">
      <c r="B119" s="23" t="s">
        <v>1628</v>
      </c>
      <c r="C119" s="32" t="s">
        <v>1629</v>
      </c>
      <c r="D119" s="32" t="s">
        <v>271</v>
      </c>
      <c r="E119" s="32" t="s">
        <v>178</v>
      </c>
      <c r="F119" s="32" t="s">
        <v>1630</v>
      </c>
      <c r="G119" s="32" t="s">
        <v>1339</v>
      </c>
      <c r="H119" s="94" t="s">
        <v>184</v>
      </c>
      <c r="I119" s="105">
        <v>1633.5583673763624</v>
      </c>
      <c r="J119" s="101">
        <v>4909</v>
      </c>
      <c r="K119" s="101">
        <v>0</v>
      </c>
      <c r="L119" s="98">
        <v>80.191380254505617</v>
      </c>
      <c r="M119" s="32">
        <v>1.6335583673763625E-4</v>
      </c>
      <c r="N119" s="41">
        <v>2.2716361498931249E-3</v>
      </c>
      <c r="O119" s="41">
        <v>4.8073140353341412E-4</v>
      </c>
      <c r="P119" s="18"/>
      <c r="Q119" s="18"/>
      <c r="R119" s="18"/>
      <c r="S119" s="18"/>
    </row>
    <row r="120" spans="2:19" x14ac:dyDescent="0.2">
      <c r="B120" s="23" t="s">
        <v>1567</v>
      </c>
      <c r="C120" s="32" t="s">
        <v>1568</v>
      </c>
      <c r="D120" s="32" t="s">
        <v>271</v>
      </c>
      <c r="E120" s="32" t="s">
        <v>178</v>
      </c>
      <c r="F120" s="32" t="s">
        <v>1569</v>
      </c>
      <c r="G120" s="32" t="s">
        <v>1339</v>
      </c>
      <c r="H120" s="94" t="s">
        <v>184</v>
      </c>
      <c r="I120" s="105">
        <v>1090.5631544267856</v>
      </c>
      <c r="J120" s="101">
        <v>3849</v>
      </c>
      <c r="K120" s="101">
        <v>0</v>
      </c>
      <c r="L120" s="98">
        <v>41.975775813886976</v>
      </c>
      <c r="M120" s="32">
        <v>1.1151820243137381E-4</v>
      </c>
      <c r="N120" s="41">
        <v>1.1890765498237901E-3</v>
      </c>
      <c r="O120" s="41">
        <v>2.5163644218831175E-4</v>
      </c>
      <c r="P120" s="18"/>
      <c r="Q120" s="18"/>
      <c r="R120" s="18"/>
      <c r="S120" s="18"/>
    </row>
    <row r="121" spans="2:19" x14ac:dyDescent="0.2">
      <c r="B121" s="23" t="s">
        <v>1597</v>
      </c>
      <c r="C121" s="32" t="s">
        <v>1598</v>
      </c>
      <c r="D121" s="32" t="s">
        <v>271</v>
      </c>
      <c r="E121" s="32" t="s">
        <v>178</v>
      </c>
      <c r="F121" s="32" t="s">
        <v>178</v>
      </c>
      <c r="G121" s="32" t="s">
        <v>370</v>
      </c>
      <c r="H121" s="94" t="s">
        <v>184</v>
      </c>
      <c r="I121" s="105">
        <v>2844.1184470796024</v>
      </c>
      <c r="J121" s="101">
        <v>170.6</v>
      </c>
      <c r="K121" s="101">
        <v>0</v>
      </c>
      <c r="L121" s="98">
        <v>4.852066063951221</v>
      </c>
      <c r="M121" s="32">
        <v>3.0146587795138621E-5</v>
      </c>
      <c r="N121" s="41">
        <v>1.3744779847360154E-4</v>
      </c>
      <c r="O121" s="41">
        <v>2.9087172730501334E-5</v>
      </c>
      <c r="P121" s="18"/>
      <c r="Q121" s="18"/>
      <c r="R121" s="18"/>
      <c r="S121" s="18"/>
    </row>
    <row r="122" spans="2:19" x14ac:dyDescent="0.2">
      <c r="B122" s="23" t="s">
        <v>1582</v>
      </c>
      <c r="C122" s="32" t="s">
        <v>1583</v>
      </c>
      <c r="D122" s="32" t="s">
        <v>271</v>
      </c>
      <c r="E122" s="32" t="s">
        <v>178</v>
      </c>
      <c r="F122" s="32" t="s">
        <v>1584</v>
      </c>
      <c r="G122" s="32" t="s">
        <v>543</v>
      </c>
      <c r="H122" s="94" t="s">
        <v>184</v>
      </c>
      <c r="I122" s="105">
        <v>14146.936592133199</v>
      </c>
      <c r="J122" s="101">
        <v>199.8</v>
      </c>
      <c r="K122" s="101">
        <v>0</v>
      </c>
      <c r="L122" s="98">
        <v>28.265579307557871</v>
      </c>
      <c r="M122" s="32">
        <v>6.5123288863798176E-5</v>
      </c>
      <c r="N122" s="41">
        <v>8.0069842355795962E-4</v>
      </c>
      <c r="O122" s="41">
        <v>1.6944653613745303E-4</v>
      </c>
      <c r="P122" s="18"/>
      <c r="Q122" s="18"/>
      <c r="R122" s="18"/>
      <c r="S122" s="18"/>
    </row>
    <row r="123" spans="2:19" x14ac:dyDescent="0.2">
      <c r="B123" s="23" t="s">
        <v>1555</v>
      </c>
      <c r="C123" s="32" t="s">
        <v>1556</v>
      </c>
      <c r="D123" s="32" t="s">
        <v>271</v>
      </c>
      <c r="E123" s="32" t="s">
        <v>178</v>
      </c>
      <c r="F123" s="32" t="s">
        <v>1557</v>
      </c>
      <c r="G123" s="32" t="s">
        <v>453</v>
      </c>
      <c r="H123" s="94" t="s">
        <v>184</v>
      </c>
      <c r="I123" s="105">
        <v>1262.5385756283554</v>
      </c>
      <c r="J123" s="101">
        <v>4412</v>
      </c>
      <c r="K123" s="101">
        <v>0</v>
      </c>
      <c r="L123" s="98">
        <v>55.703201956018184</v>
      </c>
      <c r="M123" s="32">
        <v>1.1989072905279583E-4</v>
      </c>
      <c r="N123" s="41">
        <v>1.5779427517832094E-3</v>
      </c>
      <c r="O123" s="41">
        <v>3.3392963648505456E-4</v>
      </c>
      <c r="P123" s="18"/>
      <c r="Q123" s="18"/>
      <c r="R123" s="18"/>
      <c r="S123" s="18"/>
    </row>
    <row r="124" spans="2:19" x14ac:dyDescent="0.2">
      <c r="B124" s="23" t="s">
        <v>1616</v>
      </c>
      <c r="C124" s="32" t="s">
        <v>1617</v>
      </c>
      <c r="D124" s="32" t="s">
        <v>271</v>
      </c>
      <c r="E124" s="32" t="s">
        <v>178</v>
      </c>
      <c r="F124" s="32" t="s">
        <v>1618</v>
      </c>
      <c r="G124" s="32" t="s">
        <v>1619</v>
      </c>
      <c r="H124" s="94" t="s">
        <v>184</v>
      </c>
      <c r="I124" s="105">
        <v>296.06258606609902</v>
      </c>
      <c r="J124" s="101">
        <v>39380</v>
      </c>
      <c r="K124" s="101">
        <v>0</v>
      </c>
      <c r="L124" s="98">
        <v>116.58944639282977</v>
      </c>
      <c r="M124" s="32">
        <v>2.0500393722811492E-5</v>
      </c>
      <c r="N124" s="41">
        <v>3.302709097678836E-3</v>
      </c>
      <c r="O124" s="41">
        <v>6.9893058360795195E-4</v>
      </c>
      <c r="P124" s="18"/>
      <c r="Q124" s="18"/>
      <c r="R124" s="18"/>
      <c r="S124" s="18"/>
    </row>
    <row r="125" spans="2:19" x14ac:dyDescent="0.2">
      <c r="B125" s="23" t="s">
        <v>1610</v>
      </c>
      <c r="C125" s="32" t="s">
        <v>1611</v>
      </c>
      <c r="D125" s="32" t="s">
        <v>271</v>
      </c>
      <c r="E125" s="32" t="s">
        <v>178</v>
      </c>
      <c r="F125" s="32" t="s">
        <v>1612</v>
      </c>
      <c r="G125" s="32" t="s">
        <v>370</v>
      </c>
      <c r="H125" s="94" t="s">
        <v>184</v>
      </c>
      <c r="I125" s="105">
        <v>7210.4245991974658</v>
      </c>
      <c r="J125" s="101">
        <v>149.5</v>
      </c>
      <c r="K125" s="101">
        <v>0</v>
      </c>
      <c r="L125" s="98">
        <v>10.779584784610865</v>
      </c>
      <c r="M125" s="32">
        <v>5.4134877244174953E-5</v>
      </c>
      <c r="N125" s="41">
        <v>3.0536068090914414E-4</v>
      </c>
      <c r="O125" s="41">
        <v>6.4621470618997823E-5</v>
      </c>
      <c r="P125" s="18"/>
      <c r="Q125" s="18"/>
      <c r="R125" s="18"/>
      <c r="S125" s="18"/>
    </row>
    <row r="126" spans="2:19" x14ac:dyDescent="0.2">
      <c r="B126" s="23" t="s">
        <v>1588</v>
      </c>
      <c r="C126" s="32" t="s">
        <v>1589</v>
      </c>
      <c r="D126" s="32" t="s">
        <v>271</v>
      </c>
      <c r="E126" s="32" t="s">
        <v>178</v>
      </c>
      <c r="F126" s="32" t="s">
        <v>1590</v>
      </c>
      <c r="G126" s="32" t="s">
        <v>543</v>
      </c>
      <c r="H126" s="94" t="s">
        <v>184</v>
      </c>
      <c r="I126" s="105">
        <v>334.66029152630966</v>
      </c>
      <c r="J126" s="101">
        <v>434.70000000000005</v>
      </c>
      <c r="K126" s="101">
        <v>0</v>
      </c>
      <c r="L126" s="98">
        <v>1.4547682943133897</v>
      </c>
      <c r="M126" s="32">
        <v>7.10237357200967E-6</v>
      </c>
      <c r="N126" s="41">
        <v>4.1210217813840152E-5</v>
      </c>
      <c r="O126" s="41">
        <v>8.7210470966035404E-6</v>
      </c>
      <c r="P126" s="18"/>
      <c r="Q126" s="18"/>
      <c r="R126" s="18"/>
      <c r="S126" s="18"/>
    </row>
    <row r="127" spans="2:19" x14ac:dyDescent="0.2">
      <c r="B127" s="23" t="s">
        <v>1606</v>
      </c>
      <c r="C127" s="32" t="s">
        <v>1607</v>
      </c>
      <c r="D127" s="32" t="s">
        <v>271</v>
      </c>
      <c r="E127" s="32" t="s">
        <v>178</v>
      </c>
      <c r="F127" s="32" t="s">
        <v>1590</v>
      </c>
      <c r="G127" s="32" t="s">
        <v>543</v>
      </c>
      <c r="H127" s="94" t="s">
        <v>184</v>
      </c>
      <c r="I127" s="105">
        <v>9611.3026726845274</v>
      </c>
      <c r="J127" s="101">
        <v>404.41</v>
      </c>
      <c r="K127" s="101">
        <v>0</v>
      </c>
      <c r="L127" s="98">
        <v>38.869069144770947</v>
      </c>
      <c r="M127" s="32">
        <v>2.0397717871973445E-4</v>
      </c>
      <c r="N127" s="41">
        <v>1.101070742288366E-3</v>
      </c>
      <c r="O127" s="41">
        <v>2.3301235250846296E-4</v>
      </c>
      <c r="P127" s="18"/>
      <c r="Q127" s="18"/>
      <c r="R127" s="18"/>
      <c r="S127" s="18"/>
    </row>
    <row r="128" spans="2:19" x14ac:dyDescent="0.2">
      <c r="B128" s="23" t="s">
        <v>1539</v>
      </c>
      <c r="C128" s="32" t="s">
        <v>1540</v>
      </c>
      <c r="D128" s="32" t="s">
        <v>271</v>
      </c>
      <c r="E128" s="32" t="s">
        <v>178</v>
      </c>
      <c r="F128" s="32" t="s">
        <v>1541</v>
      </c>
      <c r="G128" s="32" t="s">
        <v>493</v>
      </c>
      <c r="H128" s="94" t="s">
        <v>184</v>
      </c>
      <c r="I128" s="105">
        <v>1823.0525899875142</v>
      </c>
      <c r="J128" s="101">
        <v>1914</v>
      </c>
      <c r="K128" s="101">
        <v>0</v>
      </c>
      <c r="L128" s="98">
        <v>34.893226572361023</v>
      </c>
      <c r="M128" s="32">
        <v>2.061104141080277E-4</v>
      </c>
      <c r="N128" s="41">
        <v>9.8844432676706696E-4</v>
      </c>
      <c r="O128" s="41">
        <v>2.0917796564547922E-4</v>
      </c>
      <c r="P128" s="18"/>
      <c r="Q128" s="18"/>
      <c r="R128" s="18"/>
      <c r="S128" s="18"/>
    </row>
    <row r="129" spans="2:19" x14ac:dyDescent="0.2">
      <c r="B129" s="23" t="s">
        <v>1570</v>
      </c>
      <c r="C129" s="32" t="s">
        <v>1571</v>
      </c>
      <c r="D129" s="32" t="s">
        <v>271</v>
      </c>
      <c r="E129" s="32" t="s">
        <v>178</v>
      </c>
      <c r="F129" s="32" t="s">
        <v>1572</v>
      </c>
      <c r="G129" s="32" t="s">
        <v>370</v>
      </c>
      <c r="H129" s="94" t="s">
        <v>184</v>
      </c>
      <c r="I129" s="105">
        <v>50588.984502170046</v>
      </c>
      <c r="J129" s="101">
        <v>178.3</v>
      </c>
      <c r="K129" s="101">
        <v>0</v>
      </c>
      <c r="L129" s="98">
        <v>90.200159363192938</v>
      </c>
      <c r="M129" s="32">
        <v>2.7677430293162198E-4</v>
      </c>
      <c r="N129" s="41">
        <v>2.5551616905114599E-3</v>
      </c>
      <c r="O129" s="41">
        <v>5.4073204716000673E-4</v>
      </c>
      <c r="P129" s="18"/>
      <c r="Q129" s="18"/>
      <c r="R129" s="18"/>
      <c r="S129" s="18"/>
    </row>
    <row r="130" spans="2:19" x14ac:dyDescent="0.2">
      <c r="B130" s="23" t="s">
        <v>1608</v>
      </c>
      <c r="C130" s="32" t="s">
        <v>1609</v>
      </c>
      <c r="D130" s="32" t="s">
        <v>271</v>
      </c>
      <c r="E130" s="32" t="s">
        <v>178</v>
      </c>
      <c r="F130" s="32" t="s">
        <v>1526</v>
      </c>
      <c r="G130" s="32" t="s">
        <v>543</v>
      </c>
      <c r="H130" s="94" t="s">
        <v>184</v>
      </c>
      <c r="I130" s="105">
        <v>962.41397930405174</v>
      </c>
      <c r="J130" s="101">
        <v>1923.8</v>
      </c>
      <c r="K130" s="101">
        <v>0</v>
      </c>
      <c r="L130" s="98">
        <v>18.514920133851348</v>
      </c>
      <c r="M130" s="32">
        <v>1.2038072770369377E-5</v>
      </c>
      <c r="N130" s="41">
        <v>5.2448482311884942E-4</v>
      </c>
      <c r="O130" s="41">
        <v>1.1099327027427407E-4</v>
      </c>
      <c r="P130" s="18"/>
      <c r="Q130" s="18"/>
      <c r="R130" s="18"/>
      <c r="S130" s="18"/>
    </row>
    <row r="131" spans="2:19" s="157" customFormat="1" x14ac:dyDescent="0.2">
      <c r="B131" s="133" t="s">
        <v>1634</v>
      </c>
      <c r="C131" s="164" t="s">
        <v>178</v>
      </c>
      <c r="D131" s="164" t="s">
        <v>178</v>
      </c>
      <c r="E131" s="164" t="s">
        <v>178</v>
      </c>
      <c r="F131" s="164" t="s">
        <v>178</v>
      </c>
      <c r="G131" s="164" t="s">
        <v>178</v>
      </c>
      <c r="H131" s="165" t="s">
        <v>178</v>
      </c>
      <c r="I131" s="175" t="s">
        <v>178</v>
      </c>
      <c r="J131" s="161" t="s">
        <v>178</v>
      </c>
      <c r="K131" s="161" t="s">
        <v>178</v>
      </c>
      <c r="L131" s="192">
        <v>0</v>
      </c>
      <c r="M131" s="164" t="s">
        <v>178</v>
      </c>
      <c r="N131" s="160">
        <v>0</v>
      </c>
      <c r="O131" s="160">
        <v>0</v>
      </c>
    </row>
    <row r="132" spans="2:19" s="157" customFormat="1" x14ac:dyDescent="0.2">
      <c r="B132" s="133" t="s">
        <v>1635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1636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151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11668.912465905594</v>
      </c>
      <c r="M134" s="164" t="s">
        <v>178</v>
      </c>
      <c r="N134" s="160">
        <v>0.33055327521938149</v>
      </c>
      <c r="O134" s="160">
        <v>6.9952813502398445E-2</v>
      </c>
    </row>
    <row r="135" spans="2:19" s="157" customFormat="1" x14ac:dyDescent="0.2">
      <c r="B135" s="133" t="s">
        <v>157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3608.1203584356836</v>
      </c>
      <c r="M135" s="164" t="s">
        <v>178</v>
      </c>
      <c r="N135" s="160">
        <v>0.10220969652068457</v>
      </c>
      <c r="O135" s="160">
        <v>2.1629965197298311E-2</v>
      </c>
    </row>
    <row r="136" spans="2:19" x14ac:dyDescent="0.2">
      <c r="B136" s="23" t="s">
        <v>1637</v>
      </c>
      <c r="C136" s="32" t="s">
        <v>1638</v>
      </c>
      <c r="D136" s="32" t="s">
        <v>1639</v>
      </c>
      <c r="E136" s="32" t="s">
        <v>1129</v>
      </c>
      <c r="F136" s="32" t="s">
        <v>178</v>
      </c>
      <c r="G136" s="32" t="s">
        <v>1202</v>
      </c>
      <c r="H136" s="94" t="s">
        <v>136</v>
      </c>
      <c r="I136" s="105">
        <v>33204.027931491313</v>
      </c>
      <c r="J136" s="101">
        <v>19.400000000000002</v>
      </c>
      <c r="K136" s="101">
        <v>0</v>
      </c>
      <c r="L136" s="98">
        <v>23.511772175178841</v>
      </c>
      <c r="M136" s="32">
        <v>6.3384969695535391E-5</v>
      </c>
      <c r="N136" s="41">
        <v>6.6603407313452071E-4</v>
      </c>
      <c r="O136" s="41">
        <v>1.4094840619352649E-4</v>
      </c>
      <c r="P136" s="18"/>
      <c r="Q136" s="18"/>
      <c r="R136" s="18"/>
      <c r="S136" s="18"/>
    </row>
    <row r="137" spans="2:19" x14ac:dyDescent="0.2">
      <c r="B137" s="23" t="s">
        <v>1640</v>
      </c>
      <c r="C137" s="32" t="s">
        <v>1641</v>
      </c>
      <c r="D137" s="32" t="s">
        <v>1639</v>
      </c>
      <c r="E137" s="32" t="s">
        <v>1129</v>
      </c>
      <c r="F137" s="32" t="s">
        <v>178</v>
      </c>
      <c r="G137" s="32" t="s">
        <v>1202</v>
      </c>
      <c r="H137" s="94" t="s">
        <v>136</v>
      </c>
      <c r="I137" s="105">
        <v>54.118550497351606</v>
      </c>
      <c r="J137" s="101">
        <v>22.3</v>
      </c>
      <c r="K137" s="101">
        <v>0</v>
      </c>
      <c r="L137" s="98">
        <v>4.4049789948206249E-2</v>
      </c>
      <c r="M137" s="32">
        <v>1.0330983609333647E-7</v>
      </c>
      <c r="N137" s="41">
        <v>1.2478285686561911E-6</v>
      </c>
      <c r="O137" s="41">
        <v>2.640697451514868E-7</v>
      </c>
      <c r="P137" s="18"/>
      <c r="Q137" s="18"/>
      <c r="R137" s="18"/>
      <c r="S137" s="18"/>
    </row>
    <row r="138" spans="2:19" x14ac:dyDescent="0.2">
      <c r="B138" s="23" t="s">
        <v>1681</v>
      </c>
      <c r="C138" s="32" t="s">
        <v>1682</v>
      </c>
      <c r="D138" s="32" t="s">
        <v>1644</v>
      </c>
      <c r="E138" s="32" t="s">
        <v>1129</v>
      </c>
      <c r="F138" s="32" t="s">
        <v>1593</v>
      </c>
      <c r="G138" s="32" t="s">
        <v>1226</v>
      </c>
      <c r="H138" s="94" t="s">
        <v>136</v>
      </c>
      <c r="I138" s="105">
        <v>3717.297012439326</v>
      </c>
      <c r="J138" s="101">
        <v>536</v>
      </c>
      <c r="K138" s="101">
        <v>0</v>
      </c>
      <c r="L138" s="98">
        <v>72.725198754887245</v>
      </c>
      <c r="M138" s="32">
        <v>1.1101955993532906E-4</v>
      </c>
      <c r="N138" s="41">
        <v>2.0601365131195895E-3</v>
      </c>
      <c r="O138" s="41">
        <v>4.3597312776916719E-4</v>
      </c>
      <c r="P138" s="18"/>
      <c r="Q138" s="18"/>
      <c r="R138" s="18"/>
      <c r="S138" s="18"/>
    </row>
    <row r="139" spans="2:19" x14ac:dyDescent="0.2">
      <c r="B139" s="23" t="s">
        <v>1660</v>
      </c>
      <c r="C139" s="32" t="s">
        <v>1661</v>
      </c>
      <c r="D139" s="32" t="s">
        <v>1644</v>
      </c>
      <c r="E139" s="32" t="s">
        <v>1129</v>
      </c>
      <c r="F139" s="32" t="s">
        <v>178</v>
      </c>
      <c r="G139" s="32" t="s">
        <v>1657</v>
      </c>
      <c r="H139" s="94" t="s">
        <v>136</v>
      </c>
      <c r="I139" s="105">
        <v>975.16299313735271</v>
      </c>
      <c r="J139" s="101">
        <v>1510</v>
      </c>
      <c r="K139" s="101">
        <v>0</v>
      </c>
      <c r="L139" s="98">
        <v>53.746108366765199</v>
      </c>
      <c r="M139" s="32">
        <v>2.8390132049906831E-5</v>
      </c>
      <c r="N139" s="41">
        <v>1.5225028213073728E-3</v>
      </c>
      <c r="O139" s="41">
        <v>3.2219724897629892E-4</v>
      </c>
      <c r="P139" s="18"/>
      <c r="Q139" s="18"/>
      <c r="R139" s="18"/>
      <c r="S139" s="18"/>
    </row>
    <row r="140" spans="2:19" x14ac:dyDescent="0.2">
      <c r="B140" s="23" t="s">
        <v>1658</v>
      </c>
      <c r="C140" s="32" t="s">
        <v>1659</v>
      </c>
      <c r="D140" s="32" t="s">
        <v>1644</v>
      </c>
      <c r="E140" s="32" t="s">
        <v>1129</v>
      </c>
      <c r="F140" s="32" t="s">
        <v>178</v>
      </c>
      <c r="G140" s="32" t="s">
        <v>1226</v>
      </c>
      <c r="H140" s="94" t="s">
        <v>136</v>
      </c>
      <c r="I140" s="105">
        <v>206.04943822467823</v>
      </c>
      <c r="J140" s="101">
        <v>6296</v>
      </c>
      <c r="K140" s="101">
        <v>0</v>
      </c>
      <c r="L140" s="98">
        <v>47.350985105308219</v>
      </c>
      <c r="M140" s="32">
        <v>5.7138499003637799E-6</v>
      </c>
      <c r="N140" s="41">
        <v>1.3413437847919504E-3</v>
      </c>
      <c r="O140" s="41">
        <v>2.8385975470331982E-4</v>
      </c>
      <c r="P140" s="18"/>
      <c r="Q140" s="18"/>
      <c r="R140" s="18"/>
      <c r="S140" s="18"/>
    </row>
    <row r="141" spans="2:19" x14ac:dyDescent="0.2">
      <c r="B141" s="23" t="s">
        <v>1673</v>
      </c>
      <c r="C141" s="32" t="s">
        <v>1674</v>
      </c>
      <c r="D141" s="32" t="s">
        <v>1644</v>
      </c>
      <c r="E141" s="32" t="s">
        <v>1129</v>
      </c>
      <c r="F141" s="32" t="s">
        <v>1604</v>
      </c>
      <c r="G141" s="32" t="s">
        <v>1147</v>
      </c>
      <c r="H141" s="94" t="s">
        <v>136</v>
      </c>
      <c r="I141" s="105">
        <v>1021.0382973717905</v>
      </c>
      <c r="J141" s="101">
        <v>286</v>
      </c>
      <c r="K141" s="101">
        <v>0</v>
      </c>
      <c r="L141" s="98">
        <v>10.658618793312643</v>
      </c>
      <c r="M141" s="32">
        <v>3.9645356942641084E-5</v>
      </c>
      <c r="N141" s="41">
        <v>3.0193399442652479E-4</v>
      </c>
      <c r="O141" s="41">
        <v>6.3896303517595578E-5</v>
      </c>
      <c r="P141" s="18"/>
      <c r="Q141" s="18"/>
      <c r="R141" s="18"/>
      <c r="S141" s="18"/>
    </row>
    <row r="142" spans="2:19" x14ac:dyDescent="0.2">
      <c r="B142" s="23" t="s">
        <v>1655</v>
      </c>
      <c r="C142" s="32" t="s">
        <v>1656</v>
      </c>
      <c r="D142" s="32" t="s">
        <v>1644</v>
      </c>
      <c r="E142" s="32" t="s">
        <v>1129</v>
      </c>
      <c r="F142" s="32" t="s">
        <v>178</v>
      </c>
      <c r="G142" s="32" t="s">
        <v>1657</v>
      </c>
      <c r="H142" s="94" t="s">
        <v>136</v>
      </c>
      <c r="I142" s="105">
        <v>3565.1899116666186</v>
      </c>
      <c r="J142" s="101">
        <v>1780</v>
      </c>
      <c r="K142" s="101">
        <v>0</v>
      </c>
      <c r="L142" s="98">
        <v>231.63038856098021</v>
      </c>
      <c r="M142" s="32">
        <v>1.0377270719625298E-4</v>
      </c>
      <c r="N142" s="41">
        <v>6.5615526556465483E-3</v>
      </c>
      <c r="O142" s="41">
        <v>1.3885781918269661E-3</v>
      </c>
      <c r="P142" s="18"/>
      <c r="Q142" s="18"/>
      <c r="R142" s="18"/>
      <c r="S142" s="18"/>
    </row>
    <row r="143" spans="2:19" x14ac:dyDescent="0.2">
      <c r="B143" s="23" t="s">
        <v>1677</v>
      </c>
      <c r="C143" s="32" t="s">
        <v>1678</v>
      </c>
      <c r="D143" s="32" t="s">
        <v>1644</v>
      </c>
      <c r="E143" s="32" t="s">
        <v>1129</v>
      </c>
      <c r="F143" s="32" t="s">
        <v>1520</v>
      </c>
      <c r="G143" s="32" t="s">
        <v>1226</v>
      </c>
      <c r="H143" s="94" t="s">
        <v>136</v>
      </c>
      <c r="I143" s="105">
        <v>2220.0024309254832</v>
      </c>
      <c r="J143" s="101">
        <v>830.00000000000011</v>
      </c>
      <c r="K143" s="101">
        <v>0</v>
      </c>
      <c r="L143" s="98">
        <v>67.254973644887514</v>
      </c>
      <c r="M143" s="32">
        <v>4.9903130283386598E-5</v>
      </c>
      <c r="N143" s="41">
        <v>1.9051776999841805E-3</v>
      </c>
      <c r="O143" s="41">
        <v>4.0318021428609814E-4</v>
      </c>
      <c r="P143" s="18"/>
      <c r="Q143" s="18"/>
      <c r="R143" s="18"/>
      <c r="S143" s="18"/>
    </row>
    <row r="144" spans="2:19" x14ac:dyDescent="0.2">
      <c r="B144" s="23" t="s">
        <v>1675</v>
      </c>
      <c r="C144" s="32" t="s">
        <v>1676</v>
      </c>
      <c r="D144" s="32" t="s">
        <v>1644</v>
      </c>
      <c r="E144" s="32" t="s">
        <v>1129</v>
      </c>
      <c r="F144" s="32" t="s">
        <v>1391</v>
      </c>
      <c r="G144" s="32" t="s">
        <v>1187</v>
      </c>
      <c r="H144" s="94" t="s">
        <v>136</v>
      </c>
      <c r="I144" s="105">
        <v>117.05656391601229</v>
      </c>
      <c r="J144" s="101">
        <v>8530</v>
      </c>
      <c r="K144" s="101">
        <v>0</v>
      </c>
      <c r="L144" s="98">
        <v>36.444975901241499</v>
      </c>
      <c r="M144" s="32">
        <v>5.1619237949628751E-6</v>
      </c>
      <c r="N144" s="41">
        <v>1.0324017927674008E-3</v>
      </c>
      <c r="O144" s="41">
        <v>2.1848039478982394E-4</v>
      </c>
      <c r="P144" s="18"/>
      <c r="Q144" s="18"/>
      <c r="R144" s="18"/>
      <c r="S144" s="18"/>
    </row>
    <row r="145" spans="2:19" x14ac:dyDescent="0.2">
      <c r="B145" s="23" t="s">
        <v>1662</v>
      </c>
      <c r="C145" s="32" t="s">
        <v>1663</v>
      </c>
      <c r="D145" s="32" t="s">
        <v>1644</v>
      </c>
      <c r="E145" s="32" t="s">
        <v>1129</v>
      </c>
      <c r="F145" s="32" t="s">
        <v>178</v>
      </c>
      <c r="G145" s="32" t="s">
        <v>1652</v>
      </c>
      <c r="H145" s="94" t="s">
        <v>136</v>
      </c>
      <c r="I145" s="105">
        <v>1841.4562804470852</v>
      </c>
      <c r="J145" s="101">
        <v>4785</v>
      </c>
      <c r="K145" s="101">
        <v>0</v>
      </c>
      <c r="L145" s="98">
        <v>321.61494301637919</v>
      </c>
      <c r="M145" s="32">
        <v>4.0911470107814786E-5</v>
      </c>
      <c r="N145" s="41">
        <v>9.1106067582715708E-3</v>
      </c>
      <c r="O145" s="41">
        <v>1.9280177303706663E-3</v>
      </c>
      <c r="P145" s="18"/>
      <c r="Q145" s="18"/>
      <c r="R145" s="18"/>
      <c r="S145" s="18"/>
    </row>
    <row r="146" spans="2:19" x14ac:dyDescent="0.2">
      <c r="B146" s="23" t="s">
        <v>1668</v>
      </c>
      <c r="C146" s="32" t="s">
        <v>1669</v>
      </c>
      <c r="D146" s="32" t="s">
        <v>1670</v>
      </c>
      <c r="E146" s="32" t="s">
        <v>1129</v>
      </c>
      <c r="F146" s="32" t="s">
        <v>1146</v>
      </c>
      <c r="G146" s="32" t="s">
        <v>1147</v>
      </c>
      <c r="H146" s="94" t="s">
        <v>136</v>
      </c>
      <c r="I146" s="105">
        <v>1156.017490133484</v>
      </c>
      <c r="J146" s="101">
        <v>2432</v>
      </c>
      <c r="K146" s="101">
        <v>0</v>
      </c>
      <c r="L146" s="98">
        <v>102.61736056064485</v>
      </c>
      <c r="M146" s="32">
        <v>1.1353241603221518E-6</v>
      </c>
      <c r="N146" s="41">
        <v>2.9069122531168853E-3</v>
      </c>
      <c r="O146" s="41">
        <v>6.1517070304375381E-4</v>
      </c>
      <c r="P146" s="18"/>
      <c r="Q146" s="18"/>
      <c r="R146" s="18"/>
      <c r="S146" s="18"/>
    </row>
    <row r="147" spans="2:19" x14ac:dyDescent="0.2">
      <c r="B147" s="23" t="s">
        <v>1664</v>
      </c>
      <c r="C147" s="32" t="s">
        <v>1665</v>
      </c>
      <c r="D147" s="32" t="s">
        <v>1644</v>
      </c>
      <c r="E147" s="32" t="s">
        <v>1129</v>
      </c>
      <c r="F147" s="32" t="s">
        <v>178</v>
      </c>
      <c r="G147" s="32" t="s">
        <v>1147</v>
      </c>
      <c r="H147" s="94" t="s">
        <v>136</v>
      </c>
      <c r="I147" s="105">
        <v>516.84343488461218</v>
      </c>
      <c r="J147" s="101">
        <v>4976</v>
      </c>
      <c r="K147" s="101">
        <v>0</v>
      </c>
      <c r="L147" s="98">
        <v>93.871172010434279</v>
      </c>
      <c r="M147" s="32">
        <v>3.3400805835590217E-5</v>
      </c>
      <c r="N147" s="41">
        <v>2.6591529799707748E-3</v>
      </c>
      <c r="O147" s="41">
        <v>5.6273903914214182E-4</v>
      </c>
      <c r="P147" s="18"/>
      <c r="Q147" s="18"/>
      <c r="R147" s="18"/>
      <c r="S147" s="18"/>
    </row>
    <row r="148" spans="2:19" x14ac:dyDescent="0.2">
      <c r="B148" s="23" t="s">
        <v>1642</v>
      </c>
      <c r="C148" s="32" t="s">
        <v>1643</v>
      </c>
      <c r="D148" s="32" t="s">
        <v>1644</v>
      </c>
      <c r="E148" s="32" t="s">
        <v>1129</v>
      </c>
      <c r="F148" s="32" t="s">
        <v>1645</v>
      </c>
      <c r="G148" s="32" t="s">
        <v>1152</v>
      </c>
      <c r="H148" s="94" t="s">
        <v>136</v>
      </c>
      <c r="I148" s="105">
        <v>2922.0739705925785</v>
      </c>
      <c r="J148" s="101">
        <v>6180</v>
      </c>
      <c r="K148" s="101">
        <v>0</v>
      </c>
      <c r="L148" s="98">
        <v>659.13222554656795</v>
      </c>
      <c r="M148" s="32">
        <v>6.0241145066376732E-5</v>
      </c>
      <c r="N148" s="41">
        <v>1.8671689979135441E-2</v>
      </c>
      <c r="O148" s="41">
        <v>3.9513668288968145E-3</v>
      </c>
      <c r="P148" s="18"/>
      <c r="Q148" s="18"/>
      <c r="R148" s="18"/>
      <c r="S148" s="18"/>
    </row>
    <row r="149" spans="2:19" x14ac:dyDescent="0.2">
      <c r="B149" s="23" t="s">
        <v>1693</v>
      </c>
      <c r="C149" s="32" t="s">
        <v>1694</v>
      </c>
      <c r="D149" s="32" t="s">
        <v>1644</v>
      </c>
      <c r="E149" s="32" t="s">
        <v>1129</v>
      </c>
      <c r="F149" s="32" t="s">
        <v>868</v>
      </c>
      <c r="G149" s="32" t="s">
        <v>1657</v>
      </c>
      <c r="H149" s="94" t="s">
        <v>136</v>
      </c>
      <c r="I149" s="105">
        <v>159.07104032615669</v>
      </c>
      <c r="J149" s="101">
        <v>11874</v>
      </c>
      <c r="K149" s="101">
        <v>0</v>
      </c>
      <c r="L149" s="98">
        <v>68.941547944872369</v>
      </c>
      <c r="M149" s="32">
        <v>3.7206830669622836E-6</v>
      </c>
      <c r="N149" s="41">
        <v>1.9529544452798321E-3</v>
      </c>
      <c r="O149" s="41">
        <v>4.1329089236423917E-4</v>
      </c>
      <c r="P149" s="18"/>
      <c r="Q149" s="18"/>
      <c r="R149" s="18"/>
      <c r="S149" s="18"/>
    </row>
    <row r="150" spans="2:19" x14ac:dyDescent="0.2">
      <c r="B150" s="23" t="s">
        <v>1646</v>
      </c>
      <c r="C150" s="32" t="s">
        <v>1647</v>
      </c>
      <c r="D150" s="32" t="s">
        <v>1644</v>
      </c>
      <c r="E150" s="32" t="s">
        <v>1129</v>
      </c>
      <c r="F150" s="32" t="s">
        <v>1648</v>
      </c>
      <c r="G150" s="32" t="s">
        <v>1226</v>
      </c>
      <c r="H150" s="94" t="s">
        <v>136</v>
      </c>
      <c r="I150" s="105">
        <v>584.86871892341662</v>
      </c>
      <c r="J150" s="101">
        <v>6619</v>
      </c>
      <c r="K150" s="101">
        <v>0</v>
      </c>
      <c r="L150" s="98">
        <v>141.3004808540351</v>
      </c>
      <c r="M150" s="32">
        <v>4.1033340507483543E-6</v>
      </c>
      <c r="N150" s="41">
        <v>4.0027154949396539E-3</v>
      </c>
      <c r="O150" s="41">
        <v>8.4706832910623258E-4</v>
      </c>
      <c r="P150" s="18"/>
      <c r="Q150" s="18"/>
      <c r="R150" s="18"/>
      <c r="S150" s="18"/>
    </row>
    <row r="151" spans="2:19" x14ac:dyDescent="0.2">
      <c r="B151" s="23" t="s">
        <v>1689</v>
      </c>
      <c r="C151" s="32" t="s">
        <v>1690</v>
      </c>
      <c r="D151" s="32" t="s">
        <v>1644</v>
      </c>
      <c r="E151" s="32" t="s">
        <v>1129</v>
      </c>
      <c r="F151" s="32" t="s">
        <v>1464</v>
      </c>
      <c r="G151" s="32" t="s">
        <v>1685</v>
      </c>
      <c r="H151" s="94" t="s">
        <v>136</v>
      </c>
      <c r="I151" s="105">
        <v>269.35221264727716</v>
      </c>
      <c r="J151" s="101">
        <v>936.9899999999999</v>
      </c>
      <c r="K151" s="101">
        <v>0</v>
      </c>
      <c r="L151" s="98">
        <v>9.2118820429094459</v>
      </c>
      <c r="M151" s="32">
        <v>9.0117369975279293E-6</v>
      </c>
      <c r="N151" s="41">
        <v>2.6095129165766768E-4</v>
      </c>
      <c r="O151" s="41">
        <v>5.5223403932161356E-5</v>
      </c>
      <c r="P151" s="18"/>
      <c r="Q151" s="18"/>
      <c r="R151" s="18"/>
      <c r="S151" s="18"/>
    </row>
    <row r="152" spans="2:19" x14ac:dyDescent="0.2">
      <c r="B152" s="23" t="s">
        <v>1679</v>
      </c>
      <c r="C152" s="32" t="s">
        <v>1680</v>
      </c>
      <c r="D152" s="32" t="s">
        <v>1670</v>
      </c>
      <c r="E152" s="32" t="s">
        <v>1129</v>
      </c>
      <c r="F152" s="32" t="s">
        <v>369</v>
      </c>
      <c r="G152" s="32" t="s">
        <v>1202</v>
      </c>
      <c r="H152" s="94" t="s">
        <v>136</v>
      </c>
      <c r="I152" s="105">
        <v>376.05273588625982</v>
      </c>
      <c r="J152" s="101">
        <v>932</v>
      </c>
      <c r="K152" s="101">
        <v>0</v>
      </c>
      <c r="L152" s="98">
        <v>12.792561962330264</v>
      </c>
      <c r="M152" s="32">
        <v>1.9568885874039831E-6</v>
      </c>
      <c r="N152" s="41">
        <v>3.6238366406898695E-4</v>
      </c>
      <c r="O152" s="41">
        <v>7.6688869145554635E-5</v>
      </c>
      <c r="P152" s="18"/>
      <c r="Q152" s="18"/>
      <c r="R152" s="18"/>
      <c r="S152" s="18"/>
    </row>
    <row r="153" spans="2:19" x14ac:dyDescent="0.2">
      <c r="B153" s="23" t="s">
        <v>1653</v>
      </c>
      <c r="C153" s="32" t="s">
        <v>1654</v>
      </c>
      <c r="D153" s="32" t="s">
        <v>1644</v>
      </c>
      <c r="E153" s="32" t="s">
        <v>1129</v>
      </c>
      <c r="F153" s="32" t="s">
        <v>178</v>
      </c>
      <c r="G153" s="32" t="s">
        <v>1226</v>
      </c>
      <c r="H153" s="94" t="s">
        <v>136</v>
      </c>
      <c r="I153" s="105">
        <v>842.91862683996919</v>
      </c>
      <c r="J153" s="101">
        <v>4435</v>
      </c>
      <c r="K153" s="101">
        <v>0</v>
      </c>
      <c r="L153" s="98">
        <v>136.44956001628711</v>
      </c>
      <c r="M153" s="32">
        <v>1.3168131022023087E-5</v>
      </c>
      <c r="N153" s="41">
        <v>3.8653001380730533E-3</v>
      </c>
      <c r="O153" s="41">
        <v>8.1798802177944789E-4</v>
      </c>
      <c r="P153" s="18"/>
      <c r="Q153" s="18"/>
      <c r="R153" s="18"/>
      <c r="S153" s="18"/>
    </row>
    <row r="154" spans="2:19" x14ac:dyDescent="0.2">
      <c r="B154" s="23" t="s">
        <v>1691</v>
      </c>
      <c r="C154" s="32" t="s">
        <v>1692</v>
      </c>
      <c r="D154" s="32" t="s">
        <v>1644</v>
      </c>
      <c r="E154" s="32" t="s">
        <v>1129</v>
      </c>
      <c r="F154" s="32" t="s">
        <v>1378</v>
      </c>
      <c r="G154" s="32" t="s">
        <v>1652</v>
      </c>
      <c r="H154" s="94" t="s">
        <v>136</v>
      </c>
      <c r="I154" s="105">
        <v>2173.0363679401385</v>
      </c>
      <c r="J154" s="101">
        <v>2201</v>
      </c>
      <c r="K154" s="101">
        <v>0</v>
      </c>
      <c r="L154" s="98">
        <v>174.57413618095251</v>
      </c>
      <c r="M154" s="32">
        <v>2.2025791658271279E-5</v>
      </c>
      <c r="N154" s="41">
        <v>4.9452811178260702E-3</v>
      </c>
      <c r="O154" s="41">
        <v>1.0465372866828462E-3</v>
      </c>
      <c r="P154" s="18"/>
      <c r="Q154" s="18"/>
      <c r="R154" s="18"/>
      <c r="S154" s="18"/>
    </row>
    <row r="155" spans="2:19" x14ac:dyDescent="0.2">
      <c r="B155" s="23" t="s">
        <v>1686</v>
      </c>
      <c r="C155" s="32" t="s">
        <v>1687</v>
      </c>
      <c r="D155" s="32" t="s">
        <v>1670</v>
      </c>
      <c r="E155" s="32" t="s">
        <v>1129</v>
      </c>
      <c r="F155" s="32" t="s">
        <v>957</v>
      </c>
      <c r="G155" s="32" t="s">
        <v>1688</v>
      </c>
      <c r="H155" s="94" t="s">
        <v>136</v>
      </c>
      <c r="I155" s="105">
        <v>1092.0962079215985</v>
      </c>
      <c r="J155" s="101">
        <v>459.99999999999994</v>
      </c>
      <c r="K155" s="101">
        <v>0</v>
      </c>
      <c r="L155" s="98">
        <v>18.33629533100364</v>
      </c>
      <c r="M155" s="32">
        <v>8.531953705469372E-7</v>
      </c>
      <c r="N155" s="41">
        <v>5.1942479599213602E-4</v>
      </c>
      <c r="O155" s="41">
        <v>1.0992245004513811E-4</v>
      </c>
      <c r="P155" s="18"/>
      <c r="Q155" s="18"/>
      <c r="R155" s="18"/>
      <c r="S155" s="18"/>
    </row>
    <row r="156" spans="2:19" x14ac:dyDescent="0.2">
      <c r="B156" s="23" t="s">
        <v>1649</v>
      </c>
      <c r="C156" s="32" t="s">
        <v>1650</v>
      </c>
      <c r="D156" s="32" t="s">
        <v>1644</v>
      </c>
      <c r="E156" s="32" t="s">
        <v>1129</v>
      </c>
      <c r="F156" s="32" t="s">
        <v>1651</v>
      </c>
      <c r="G156" s="32" t="s">
        <v>1652</v>
      </c>
      <c r="H156" s="94" t="s">
        <v>136</v>
      </c>
      <c r="I156" s="105">
        <v>3377.0895342444287</v>
      </c>
      <c r="J156" s="101">
        <v>8430</v>
      </c>
      <c r="K156" s="101">
        <v>0</v>
      </c>
      <c r="L156" s="98">
        <v>1039.1135642481502</v>
      </c>
      <c r="M156" s="32">
        <v>6.3802748033444916E-5</v>
      </c>
      <c r="N156" s="41">
        <v>2.9435681601923343E-2</v>
      </c>
      <c r="O156" s="41">
        <v>6.2292795134119795E-3</v>
      </c>
      <c r="P156" s="18"/>
      <c r="Q156" s="18"/>
      <c r="R156" s="18"/>
      <c r="S156" s="18"/>
    </row>
    <row r="157" spans="2:19" x14ac:dyDescent="0.2">
      <c r="B157" s="23" t="s">
        <v>1671</v>
      </c>
      <c r="C157" s="32" t="s">
        <v>1672</v>
      </c>
      <c r="D157" s="32" t="s">
        <v>1644</v>
      </c>
      <c r="E157" s="32" t="s">
        <v>1129</v>
      </c>
      <c r="F157" s="32" t="s">
        <v>1454</v>
      </c>
      <c r="G157" s="32" t="s">
        <v>1652</v>
      </c>
      <c r="H157" s="94" t="s">
        <v>136</v>
      </c>
      <c r="I157" s="105">
        <v>1161.2192992331252</v>
      </c>
      <c r="J157" s="101">
        <v>2725</v>
      </c>
      <c r="K157" s="101">
        <v>0</v>
      </c>
      <c r="L157" s="98">
        <v>115.49777455878537</v>
      </c>
      <c r="M157" s="32">
        <v>4.1578194197701357E-5</v>
      </c>
      <c r="N157" s="41">
        <v>3.2717845619723183E-3</v>
      </c>
      <c r="O157" s="41">
        <v>6.9238622770196191E-4</v>
      </c>
      <c r="P157" s="18"/>
      <c r="Q157" s="18"/>
      <c r="R157" s="18"/>
      <c r="S157" s="18"/>
    </row>
    <row r="158" spans="2:19" x14ac:dyDescent="0.2">
      <c r="B158" s="23" t="s">
        <v>1666</v>
      </c>
      <c r="C158" s="32" t="s">
        <v>1667</v>
      </c>
      <c r="D158" s="32" t="s">
        <v>1644</v>
      </c>
      <c r="E158" s="32" t="s">
        <v>1129</v>
      </c>
      <c r="F158" s="32" t="s">
        <v>1326</v>
      </c>
      <c r="G158" s="32" t="s">
        <v>1226</v>
      </c>
      <c r="H158" s="94" t="s">
        <v>136</v>
      </c>
      <c r="I158" s="105">
        <v>358.75742548213418</v>
      </c>
      <c r="J158" s="101">
        <v>10377</v>
      </c>
      <c r="K158" s="101">
        <v>0</v>
      </c>
      <c r="L158" s="98">
        <v>135.88314186049334</v>
      </c>
      <c r="M158" s="32">
        <v>5.8512742952460773E-6</v>
      </c>
      <c r="N158" s="41">
        <v>3.8492548230457612E-3</v>
      </c>
      <c r="O158" s="41">
        <v>8.1459245739138827E-4</v>
      </c>
      <c r="P158" s="18"/>
      <c r="Q158" s="18"/>
      <c r="R158" s="18"/>
      <c r="S158" s="18"/>
    </row>
    <row r="159" spans="2:19" x14ac:dyDescent="0.2">
      <c r="B159" s="23" t="s">
        <v>1683</v>
      </c>
      <c r="C159" s="32" t="s">
        <v>1684</v>
      </c>
      <c r="D159" s="32" t="s">
        <v>1670</v>
      </c>
      <c r="E159" s="32" t="s">
        <v>1129</v>
      </c>
      <c r="F159" s="32" t="s">
        <v>1060</v>
      </c>
      <c r="G159" s="32" t="s">
        <v>1685</v>
      </c>
      <c r="H159" s="94" t="s">
        <v>136</v>
      </c>
      <c r="I159" s="105">
        <v>348.06658001888098</v>
      </c>
      <c r="J159" s="101">
        <v>570</v>
      </c>
      <c r="K159" s="101">
        <v>0</v>
      </c>
      <c r="L159" s="98">
        <v>7.2415251972928187</v>
      </c>
      <c r="M159" s="32">
        <v>3.0757235160710409E-6</v>
      </c>
      <c r="N159" s="41">
        <v>2.0513564383508719E-4</v>
      </c>
      <c r="O159" s="41">
        <v>4.3411505834775367E-5</v>
      </c>
      <c r="P159" s="18"/>
      <c r="Q159" s="18"/>
      <c r="R159" s="18"/>
      <c r="S159" s="18"/>
    </row>
    <row r="160" spans="2:19" x14ac:dyDescent="0.2">
      <c r="B160" s="23" t="s">
        <v>1695</v>
      </c>
      <c r="C160" s="32" t="s">
        <v>1696</v>
      </c>
      <c r="D160" s="32" t="s">
        <v>1644</v>
      </c>
      <c r="E160" s="32" t="s">
        <v>1129</v>
      </c>
      <c r="F160" s="32" t="s">
        <v>178</v>
      </c>
      <c r="G160" s="32" t="s">
        <v>1697</v>
      </c>
      <c r="H160" s="94" t="s">
        <v>136</v>
      </c>
      <c r="I160" s="105">
        <v>643.26748429306781</v>
      </c>
      <c r="J160" s="101">
        <v>1200</v>
      </c>
      <c r="K160" s="101">
        <v>0</v>
      </c>
      <c r="L160" s="98">
        <v>28.175115812036374</v>
      </c>
      <c r="M160" s="32">
        <v>7.9743039677801977E-5</v>
      </c>
      <c r="N160" s="41">
        <v>7.9813580216373827E-4</v>
      </c>
      <c r="O160" s="41">
        <v>1.6890422544230642E-4</v>
      </c>
      <c r="P160" s="18"/>
      <c r="Q160" s="18"/>
      <c r="R160" s="18"/>
      <c r="S160" s="18"/>
    </row>
    <row r="161" spans="2:19" s="157" customFormat="1" x14ac:dyDescent="0.2">
      <c r="B161" s="133" t="s">
        <v>158</v>
      </c>
      <c r="C161" s="164" t="s">
        <v>178</v>
      </c>
      <c r="D161" s="164" t="s">
        <v>178</v>
      </c>
      <c r="E161" s="164" t="s">
        <v>178</v>
      </c>
      <c r="F161" s="164" t="s">
        <v>178</v>
      </c>
      <c r="G161" s="164" t="s">
        <v>178</v>
      </c>
      <c r="H161" s="165" t="s">
        <v>178</v>
      </c>
      <c r="I161" s="175" t="s">
        <v>178</v>
      </c>
      <c r="J161" s="161" t="s">
        <v>178</v>
      </c>
      <c r="K161" s="161" t="s">
        <v>178</v>
      </c>
      <c r="L161" s="192">
        <v>8060.7921074699088</v>
      </c>
      <c r="M161" s="164" t="s">
        <v>178</v>
      </c>
      <c r="N161" s="160">
        <v>0.22834357869869687</v>
      </c>
      <c r="O161" s="160">
        <v>4.8322848305100127E-2</v>
      </c>
    </row>
    <row r="162" spans="2:19" x14ac:dyDescent="0.2">
      <c r="B162" s="23" t="s">
        <v>1698</v>
      </c>
      <c r="C162" s="32" t="s">
        <v>1699</v>
      </c>
      <c r="D162" s="32" t="s">
        <v>1700</v>
      </c>
      <c r="E162" s="32" t="s">
        <v>1129</v>
      </c>
      <c r="F162" s="32" t="s">
        <v>178</v>
      </c>
      <c r="G162" s="32" t="s">
        <v>1688</v>
      </c>
      <c r="H162" s="94" t="s">
        <v>137</v>
      </c>
      <c r="I162" s="105">
        <v>160.09897179792628</v>
      </c>
      <c r="J162" s="101">
        <v>7208</v>
      </c>
      <c r="K162" s="101">
        <v>0</v>
      </c>
      <c r="L162" s="98">
        <v>49.103572673548449</v>
      </c>
      <c r="M162" s="32">
        <v>8.0688345150854721E-7</v>
      </c>
      <c r="N162" s="41">
        <v>1.3909905331485994E-3</v>
      </c>
      <c r="O162" s="41">
        <v>2.9436616921846341E-4</v>
      </c>
      <c r="P162" s="18"/>
      <c r="Q162" s="18"/>
      <c r="R162" s="18"/>
      <c r="S162" s="18"/>
    </row>
    <row r="163" spans="2:19" x14ac:dyDescent="0.2">
      <c r="B163" s="23" t="s">
        <v>1701</v>
      </c>
      <c r="C163" s="32" t="s">
        <v>1702</v>
      </c>
      <c r="D163" s="32" t="s">
        <v>362</v>
      </c>
      <c r="E163" s="32" t="s">
        <v>1129</v>
      </c>
      <c r="F163" s="32" t="s">
        <v>178</v>
      </c>
      <c r="G163" s="32" t="s">
        <v>1688</v>
      </c>
      <c r="H163" s="94" t="s">
        <v>137</v>
      </c>
      <c r="I163" s="105">
        <v>359.78239130502988</v>
      </c>
      <c r="J163" s="101">
        <v>2099</v>
      </c>
      <c r="K163" s="101">
        <v>0</v>
      </c>
      <c r="L163" s="98">
        <v>32.133802022087615</v>
      </c>
      <c r="M163" s="32">
        <v>2.175895028676742E-6</v>
      </c>
      <c r="N163" s="41">
        <v>9.1027621765846396E-4</v>
      </c>
      <c r="O163" s="41">
        <v>1.926357633191517E-4</v>
      </c>
      <c r="P163" s="18"/>
      <c r="Q163" s="18"/>
      <c r="R163" s="18"/>
      <c r="S163" s="18"/>
    </row>
    <row r="164" spans="2:19" x14ac:dyDescent="0.2">
      <c r="B164" s="23" t="s">
        <v>1703</v>
      </c>
      <c r="C164" s="32" t="s">
        <v>1704</v>
      </c>
      <c r="D164" s="32" t="s">
        <v>1705</v>
      </c>
      <c r="E164" s="32" t="s">
        <v>1129</v>
      </c>
      <c r="F164" s="32" t="s">
        <v>178</v>
      </c>
      <c r="G164" s="32" t="s">
        <v>1135</v>
      </c>
      <c r="H164" s="94" t="s">
        <v>137</v>
      </c>
      <c r="I164" s="105">
        <v>17.099999996603248</v>
      </c>
      <c r="J164" s="101">
        <v>5221</v>
      </c>
      <c r="K164" s="101">
        <v>0</v>
      </c>
      <c r="L164" s="98">
        <v>3.7989149890453824</v>
      </c>
      <c r="M164" s="32">
        <v>6.4181649808147456E-9</v>
      </c>
      <c r="N164" s="41">
        <v>1.076144666932761E-4</v>
      </c>
      <c r="O164" s="41">
        <v>2.2773741127685623E-5</v>
      </c>
      <c r="P164" s="18"/>
      <c r="Q164" s="18"/>
      <c r="R164" s="18"/>
      <c r="S164" s="18"/>
    </row>
    <row r="165" spans="2:19" x14ac:dyDescent="0.2">
      <c r="B165" s="23" t="s">
        <v>1706</v>
      </c>
      <c r="C165" s="32" t="s">
        <v>1707</v>
      </c>
      <c r="D165" s="32" t="s">
        <v>362</v>
      </c>
      <c r="E165" s="32" t="s">
        <v>1129</v>
      </c>
      <c r="F165" s="32" t="s">
        <v>178</v>
      </c>
      <c r="G165" s="32" t="s">
        <v>1135</v>
      </c>
      <c r="H165" s="94" t="s">
        <v>137</v>
      </c>
      <c r="I165" s="105">
        <v>108.29999997848725</v>
      </c>
      <c r="J165" s="101">
        <v>1590.6000000000001</v>
      </c>
      <c r="K165" s="101">
        <v>0</v>
      </c>
      <c r="L165" s="98">
        <v>7.3299195129439818</v>
      </c>
      <c r="M165" s="32">
        <v>2.9800351425249756E-8</v>
      </c>
      <c r="N165" s="41">
        <v>2.0763965015398284E-4</v>
      </c>
      <c r="O165" s="41">
        <v>4.3941412207411615E-5</v>
      </c>
      <c r="P165" s="18"/>
      <c r="Q165" s="18"/>
      <c r="R165" s="18"/>
      <c r="S165" s="18"/>
    </row>
    <row r="166" spans="2:19" x14ac:dyDescent="0.2">
      <c r="B166" s="23" t="s">
        <v>1708</v>
      </c>
      <c r="C166" s="32" t="s">
        <v>1709</v>
      </c>
      <c r="D166" s="32" t="s">
        <v>1705</v>
      </c>
      <c r="E166" s="32" t="s">
        <v>1129</v>
      </c>
      <c r="F166" s="32" t="s">
        <v>178</v>
      </c>
      <c r="G166" s="32" t="s">
        <v>1135</v>
      </c>
      <c r="H166" s="94" t="s">
        <v>137</v>
      </c>
      <c r="I166" s="105">
        <v>17.099999996603248</v>
      </c>
      <c r="J166" s="101">
        <v>2735</v>
      </c>
      <c r="K166" s="101">
        <v>0</v>
      </c>
      <c r="L166" s="98">
        <v>1.9900464488046965</v>
      </c>
      <c r="M166" s="32">
        <v>3.7035280801744369E-8</v>
      </c>
      <c r="N166" s="41">
        <v>5.6373408697092334E-5</v>
      </c>
      <c r="O166" s="41">
        <v>1.1929933359350261E-5</v>
      </c>
      <c r="P166" s="18"/>
      <c r="Q166" s="18"/>
      <c r="R166" s="18"/>
      <c r="S166" s="18"/>
    </row>
    <row r="167" spans="2:19" x14ac:dyDescent="0.2">
      <c r="B167" s="23" t="s">
        <v>1710</v>
      </c>
      <c r="C167" s="32" t="s">
        <v>1711</v>
      </c>
      <c r="D167" s="32" t="s">
        <v>362</v>
      </c>
      <c r="E167" s="32" t="s">
        <v>1129</v>
      </c>
      <c r="F167" s="32" t="s">
        <v>178</v>
      </c>
      <c r="G167" s="32" t="s">
        <v>1130</v>
      </c>
      <c r="H167" s="94" t="s">
        <v>137</v>
      </c>
      <c r="I167" s="105">
        <v>113.999999977355</v>
      </c>
      <c r="J167" s="101">
        <v>475.7</v>
      </c>
      <c r="K167" s="101">
        <v>0</v>
      </c>
      <c r="L167" s="98">
        <v>2.3075322193416308</v>
      </c>
      <c r="M167" s="32">
        <v>1.1213100046166005E-8</v>
      </c>
      <c r="N167" s="41">
        <v>6.5367045558553538E-5</v>
      </c>
      <c r="O167" s="41">
        <v>1.3833197520507189E-5</v>
      </c>
      <c r="P167" s="18"/>
      <c r="Q167" s="18"/>
      <c r="R167" s="18"/>
      <c r="S167" s="18"/>
    </row>
    <row r="168" spans="2:19" x14ac:dyDescent="0.2">
      <c r="B168" s="23" t="s">
        <v>1712</v>
      </c>
      <c r="C168" s="32" t="s">
        <v>1713</v>
      </c>
      <c r="D168" s="32" t="s">
        <v>1639</v>
      </c>
      <c r="E168" s="32" t="s">
        <v>1129</v>
      </c>
      <c r="F168" s="32" t="s">
        <v>178</v>
      </c>
      <c r="G168" s="32" t="s">
        <v>1688</v>
      </c>
      <c r="H168" s="94" t="s">
        <v>2</v>
      </c>
      <c r="I168" s="105">
        <v>569.99999988677496</v>
      </c>
      <c r="J168" s="101">
        <v>362</v>
      </c>
      <c r="K168" s="101">
        <v>0</v>
      </c>
      <c r="L168" s="98">
        <v>9.9197954980295293</v>
      </c>
      <c r="M168" s="32">
        <v>3.9515441110671973E-8</v>
      </c>
      <c r="N168" s="41">
        <v>2.8100484093619086E-4</v>
      </c>
      <c r="O168" s="41">
        <v>5.9467204547389523E-5</v>
      </c>
      <c r="P168" s="18"/>
      <c r="Q168" s="18"/>
      <c r="R168" s="18"/>
      <c r="S168" s="18"/>
    </row>
    <row r="169" spans="2:19" x14ac:dyDescent="0.2">
      <c r="B169" s="23" t="s">
        <v>1714</v>
      </c>
      <c r="C169" s="32" t="s">
        <v>1715</v>
      </c>
      <c r="D169" s="32" t="s">
        <v>1639</v>
      </c>
      <c r="E169" s="32" t="s">
        <v>1129</v>
      </c>
      <c r="F169" s="32" t="s">
        <v>178</v>
      </c>
      <c r="G169" s="32" t="s">
        <v>1135</v>
      </c>
      <c r="H169" s="94" t="s">
        <v>2</v>
      </c>
      <c r="I169" s="105">
        <v>10.25999999796195</v>
      </c>
      <c r="J169" s="101">
        <v>262900</v>
      </c>
      <c r="K169" s="101">
        <v>0</v>
      </c>
      <c r="L169" s="98">
        <v>1.2967529409424126</v>
      </c>
      <c r="M169" s="32">
        <v>2.2318243111299587E-9</v>
      </c>
      <c r="N169" s="41">
        <v>3.6734008677441352E-5</v>
      </c>
      <c r="O169" s="41">
        <v>7.7737764253072921E-6</v>
      </c>
      <c r="P169" s="18"/>
      <c r="Q169" s="18"/>
      <c r="R169" s="18"/>
      <c r="S169" s="18"/>
    </row>
    <row r="170" spans="2:19" x14ac:dyDescent="0.2">
      <c r="B170" s="23" t="s">
        <v>1716</v>
      </c>
      <c r="C170" s="32" t="s">
        <v>1717</v>
      </c>
      <c r="D170" s="32" t="s">
        <v>1639</v>
      </c>
      <c r="E170" s="32" t="s">
        <v>1129</v>
      </c>
      <c r="F170" s="32" t="s">
        <v>178</v>
      </c>
      <c r="G170" s="32" t="s">
        <v>1135</v>
      </c>
      <c r="H170" s="94" t="s">
        <v>2</v>
      </c>
      <c r="I170" s="105">
        <v>85.499999983016252</v>
      </c>
      <c r="J170" s="101">
        <v>578.29999999999995</v>
      </c>
      <c r="K170" s="101">
        <v>0</v>
      </c>
      <c r="L170" s="98">
        <v>2.3770515511278218</v>
      </c>
      <c r="M170" s="32">
        <v>4.2787351832846582E-9</v>
      </c>
      <c r="N170" s="41">
        <v>6.7336367282418651E-5</v>
      </c>
      <c r="O170" s="41">
        <v>1.4249952112287681E-5</v>
      </c>
      <c r="P170" s="18"/>
      <c r="Q170" s="18"/>
      <c r="R170" s="18"/>
      <c r="S170" s="18"/>
    </row>
    <row r="171" spans="2:19" x14ac:dyDescent="0.2">
      <c r="B171" s="23" t="s">
        <v>1718</v>
      </c>
      <c r="C171" s="32" t="s">
        <v>1719</v>
      </c>
      <c r="D171" s="32" t="s">
        <v>1639</v>
      </c>
      <c r="E171" s="32" t="s">
        <v>1129</v>
      </c>
      <c r="F171" s="32" t="s">
        <v>178</v>
      </c>
      <c r="G171" s="32" t="s">
        <v>1688</v>
      </c>
      <c r="H171" s="94" t="s">
        <v>2</v>
      </c>
      <c r="I171" s="105">
        <v>587.09999988337825</v>
      </c>
      <c r="J171" s="101">
        <v>7.9600000000000009</v>
      </c>
      <c r="K171" s="101">
        <v>0</v>
      </c>
      <c r="L171" s="98">
        <v>0.22466967235537155</v>
      </c>
      <c r="M171" s="32">
        <v>1.777061541075839E-7</v>
      </c>
      <c r="N171" s="41">
        <v>6.3643716804391902E-6</v>
      </c>
      <c r="O171" s="41">
        <v>1.3468500801458855E-6</v>
      </c>
      <c r="P171" s="18"/>
      <c r="Q171" s="18"/>
      <c r="R171" s="18"/>
      <c r="S171" s="18"/>
    </row>
    <row r="172" spans="2:19" x14ac:dyDescent="0.2">
      <c r="B172" s="23" t="s">
        <v>1720</v>
      </c>
      <c r="C172" s="32" t="s">
        <v>1721</v>
      </c>
      <c r="D172" s="32" t="s">
        <v>1722</v>
      </c>
      <c r="E172" s="32" t="s">
        <v>1129</v>
      </c>
      <c r="F172" s="32" t="s">
        <v>178</v>
      </c>
      <c r="G172" s="32" t="s">
        <v>1688</v>
      </c>
      <c r="H172" s="94" t="s">
        <v>143</v>
      </c>
      <c r="I172" s="105">
        <v>911.99999981884002</v>
      </c>
      <c r="J172" s="101">
        <v>111.00000000000001</v>
      </c>
      <c r="K172" s="101">
        <v>0</v>
      </c>
      <c r="L172" s="98">
        <v>2.7950155194447972</v>
      </c>
      <c r="M172" s="32">
        <v>2.2961432065716424E-6</v>
      </c>
      <c r="N172" s="41">
        <v>7.9176318867842059E-5</v>
      </c>
      <c r="O172" s="41">
        <v>1.675556312032524E-5</v>
      </c>
      <c r="P172" s="18"/>
      <c r="Q172" s="18"/>
      <c r="R172" s="18"/>
      <c r="S172" s="18"/>
    </row>
    <row r="173" spans="2:19" x14ac:dyDescent="0.2">
      <c r="B173" s="23" t="s">
        <v>1723</v>
      </c>
      <c r="C173" s="32" t="s">
        <v>1724</v>
      </c>
      <c r="D173" s="32" t="s">
        <v>1722</v>
      </c>
      <c r="E173" s="32" t="s">
        <v>1129</v>
      </c>
      <c r="F173" s="32" t="s">
        <v>178</v>
      </c>
      <c r="G173" s="32" t="s">
        <v>1688</v>
      </c>
      <c r="H173" s="94" t="s">
        <v>143</v>
      </c>
      <c r="I173" s="105">
        <v>56.999999988677502</v>
      </c>
      <c r="J173" s="101">
        <v>1937</v>
      </c>
      <c r="K173" s="101">
        <v>0</v>
      </c>
      <c r="L173" s="98">
        <v>3.0483924893944665</v>
      </c>
      <c r="M173" s="32">
        <v>8.268247068793632E-8</v>
      </c>
      <c r="N173" s="41">
        <v>8.6353901828271448E-5</v>
      </c>
      <c r="O173" s="41">
        <v>1.827450775003941E-5</v>
      </c>
      <c r="P173" s="18"/>
      <c r="Q173" s="18"/>
      <c r="R173" s="18"/>
      <c r="S173" s="18"/>
    </row>
    <row r="174" spans="2:19" x14ac:dyDescent="0.2">
      <c r="B174" s="23" t="s">
        <v>1725</v>
      </c>
      <c r="C174" s="32" t="s">
        <v>1726</v>
      </c>
      <c r="D174" s="32" t="s">
        <v>1644</v>
      </c>
      <c r="E174" s="32" t="s">
        <v>1129</v>
      </c>
      <c r="F174" s="32" t="s">
        <v>178</v>
      </c>
      <c r="G174" s="32" t="s">
        <v>1226</v>
      </c>
      <c r="H174" s="94" t="s">
        <v>136</v>
      </c>
      <c r="I174" s="105">
        <v>72.300690849781432</v>
      </c>
      <c r="J174" s="101">
        <v>112919</v>
      </c>
      <c r="K174" s="101">
        <v>0</v>
      </c>
      <c r="L174" s="98">
        <v>297.9904424294615</v>
      </c>
      <c r="M174" s="32">
        <v>2.420866914330083E-7</v>
      </c>
      <c r="N174" s="41">
        <v>8.441379350212358E-3</v>
      </c>
      <c r="O174" s="41">
        <v>1.7863935397297176E-3</v>
      </c>
      <c r="P174" s="18"/>
      <c r="Q174" s="18"/>
      <c r="R174" s="18"/>
      <c r="S174" s="18"/>
    </row>
    <row r="175" spans="2:19" x14ac:dyDescent="0.2">
      <c r="B175" s="23" t="s">
        <v>1727</v>
      </c>
      <c r="C175" s="32" t="s">
        <v>1728</v>
      </c>
      <c r="D175" s="32" t="s">
        <v>1670</v>
      </c>
      <c r="E175" s="32" t="s">
        <v>1129</v>
      </c>
      <c r="F175" s="32" t="s">
        <v>178</v>
      </c>
      <c r="G175" s="32" t="s">
        <v>1156</v>
      </c>
      <c r="H175" s="94" t="s">
        <v>136</v>
      </c>
      <c r="I175" s="105">
        <v>3567.7313882437174</v>
      </c>
      <c r="J175" s="101">
        <v>2819</v>
      </c>
      <c r="K175" s="101">
        <v>0</v>
      </c>
      <c r="L175" s="98">
        <v>367.0963695902372</v>
      </c>
      <c r="M175" s="32">
        <v>3.5186967952491552E-7</v>
      </c>
      <c r="N175" s="41">
        <v>1.0398990278121021E-2</v>
      </c>
      <c r="O175" s="41">
        <v>2.2006698528576614E-3</v>
      </c>
      <c r="P175" s="18"/>
      <c r="Q175" s="18"/>
      <c r="R175" s="18"/>
      <c r="S175" s="18"/>
    </row>
    <row r="176" spans="2:19" x14ac:dyDescent="0.2">
      <c r="B176" s="23" t="s">
        <v>1729</v>
      </c>
      <c r="C176" s="32" t="s">
        <v>1730</v>
      </c>
      <c r="D176" s="32" t="s">
        <v>1670</v>
      </c>
      <c r="E176" s="32" t="s">
        <v>1129</v>
      </c>
      <c r="F176" s="32" t="s">
        <v>178</v>
      </c>
      <c r="G176" s="32" t="s">
        <v>1688</v>
      </c>
      <c r="H176" s="94" t="s">
        <v>136</v>
      </c>
      <c r="I176" s="105">
        <v>3595.9343544335943</v>
      </c>
      <c r="J176" s="101">
        <v>2805</v>
      </c>
      <c r="K176" s="101">
        <v>0</v>
      </c>
      <c r="L176" s="98">
        <v>368.16074905282699</v>
      </c>
      <c r="M176" s="32">
        <v>9.3299957036702493E-6</v>
      </c>
      <c r="N176" s="41">
        <v>1.0429141684129362E-2</v>
      </c>
      <c r="O176" s="41">
        <v>2.2070505964153731E-3</v>
      </c>
      <c r="P176" s="18"/>
      <c r="Q176" s="18"/>
      <c r="R176" s="18"/>
      <c r="S176" s="18"/>
    </row>
    <row r="177" spans="2:19" x14ac:dyDescent="0.2">
      <c r="B177" s="23" t="s">
        <v>1731</v>
      </c>
      <c r="C177" s="32" t="s">
        <v>1732</v>
      </c>
      <c r="D177" s="32" t="s">
        <v>1644</v>
      </c>
      <c r="E177" s="32" t="s">
        <v>1129</v>
      </c>
      <c r="F177" s="32" t="s">
        <v>178</v>
      </c>
      <c r="G177" s="32" t="s">
        <v>1226</v>
      </c>
      <c r="H177" s="94" t="s">
        <v>136</v>
      </c>
      <c r="I177" s="105">
        <v>895.14930910114754</v>
      </c>
      <c r="J177" s="101">
        <v>8327</v>
      </c>
      <c r="K177" s="101">
        <v>0</v>
      </c>
      <c r="L177" s="98">
        <v>272.06765283831771</v>
      </c>
      <c r="M177" s="32">
        <v>7.5388179340894032E-7</v>
      </c>
      <c r="N177" s="41">
        <v>7.7070467354796567E-3</v>
      </c>
      <c r="O177" s="41">
        <v>1.6309915628077436E-3</v>
      </c>
      <c r="P177" s="18"/>
      <c r="Q177" s="18"/>
      <c r="R177" s="18"/>
      <c r="S177" s="18"/>
    </row>
    <row r="178" spans="2:19" x14ac:dyDescent="0.2">
      <c r="B178" s="23" t="s">
        <v>1733</v>
      </c>
      <c r="C178" s="32" t="s">
        <v>1734</v>
      </c>
      <c r="D178" s="32" t="s">
        <v>1670</v>
      </c>
      <c r="E178" s="32" t="s">
        <v>1129</v>
      </c>
      <c r="F178" s="32" t="s">
        <v>178</v>
      </c>
      <c r="G178" s="32" t="s">
        <v>1226</v>
      </c>
      <c r="H178" s="94" t="s">
        <v>136</v>
      </c>
      <c r="I178" s="105">
        <v>917.1941596293658</v>
      </c>
      <c r="J178" s="101">
        <v>13244.999999999998</v>
      </c>
      <c r="K178" s="101">
        <v>0</v>
      </c>
      <c r="L178" s="98">
        <v>443.41063751661972</v>
      </c>
      <c r="M178" s="32">
        <v>5.1349947036092658E-7</v>
      </c>
      <c r="N178" s="41">
        <v>1.2560796811741068E-2</v>
      </c>
      <c r="O178" s="41">
        <v>2.6581587377408171E-3</v>
      </c>
      <c r="P178" s="18"/>
      <c r="Q178" s="18"/>
      <c r="R178" s="18"/>
      <c r="S178" s="18"/>
    </row>
    <row r="179" spans="2:19" x14ac:dyDescent="0.2">
      <c r="B179" s="23" t="s">
        <v>1735</v>
      </c>
      <c r="C179" s="32" t="s">
        <v>1736</v>
      </c>
      <c r="D179" s="32" t="s">
        <v>1670</v>
      </c>
      <c r="E179" s="32" t="s">
        <v>1129</v>
      </c>
      <c r="F179" s="32" t="s">
        <v>178</v>
      </c>
      <c r="G179" s="32" t="s">
        <v>1226</v>
      </c>
      <c r="H179" s="94" t="s">
        <v>136</v>
      </c>
      <c r="I179" s="105">
        <v>598.91385726235546</v>
      </c>
      <c r="J179" s="101">
        <v>19652</v>
      </c>
      <c r="K179" s="101">
        <v>0</v>
      </c>
      <c r="L179" s="98">
        <v>429.59971197052585</v>
      </c>
      <c r="M179" s="32">
        <v>5.8135956113666274E-7</v>
      </c>
      <c r="N179" s="41">
        <v>1.2169565264978579E-2</v>
      </c>
      <c r="O179" s="41">
        <v>2.5753649810951813E-3</v>
      </c>
      <c r="P179" s="18"/>
      <c r="Q179" s="18"/>
      <c r="R179" s="18"/>
      <c r="S179" s="18"/>
    </row>
    <row r="180" spans="2:19" x14ac:dyDescent="0.2">
      <c r="B180" s="23" t="s">
        <v>1737</v>
      </c>
      <c r="C180" s="32" t="s">
        <v>1738</v>
      </c>
      <c r="D180" s="32" t="s">
        <v>1644</v>
      </c>
      <c r="E180" s="32" t="s">
        <v>1129</v>
      </c>
      <c r="F180" s="32" t="s">
        <v>178</v>
      </c>
      <c r="G180" s="32" t="s">
        <v>1226</v>
      </c>
      <c r="H180" s="94" t="s">
        <v>136</v>
      </c>
      <c r="I180" s="105">
        <v>948.21742243823053</v>
      </c>
      <c r="J180" s="101">
        <v>19432</v>
      </c>
      <c r="K180" s="101">
        <v>0</v>
      </c>
      <c r="L180" s="98">
        <v>672.54027479396609</v>
      </c>
      <c r="M180" s="32">
        <v>3.9532017470934178E-7</v>
      </c>
      <c r="N180" s="41">
        <v>1.9051508973063104E-2</v>
      </c>
      <c r="O180" s="41">
        <v>4.0317454221183062E-3</v>
      </c>
      <c r="P180" s="18"/>
      <c r="Q180" s="18"/>
      <c r="R180" s="18"/>
      <c r="S180" s="18"/>
    </row>
    <row r="181" spans="2:19" x14ac:dyDescent="0.2">
      <c r="B181" s="23" t="s">
        <v>1739</v>
      </c>
      <c r="C181" s="32" t="s">
        <v>1740</v>
      </c>
      <c r="D181" s="32" t="s">
        <v>1670</v>
      </c>
      <c r="E181" s="32" t="s">
        <v>1129</v>
      </c>
      <c r="F181" s="32" t="s">
        <v>178</v>
      </c>
      <c r="G181" s="32" t="s">
        <v>1226</v>
      </c>
      <c r="H181" s="94" t="s">
        <v>136</v>
      </c>
      <c r="I181" s="105">
        <v>1872.8695214910645</v>
      </c>
      <c r="J181" s="101">
        <v>6164</v>
      </c>
      <c r="K181" s="101">
        <v>0</v>
      </c>
      <c r="L181" s="98">
        <v>421.36942216218864</v>
      </c>
      <c r="M181" s="32">
        <v>6.4592589707124023E-6</v>
      </c>
      <c r="N181" s="41">
        <v>1.193642020882193E-2</v>
      </c>
      <c r="O181" s="41">
        <v>2.5260260277252347E-3</v>
      </c>
      <c r="P181" s="18"/>
      <c r="Q181" s="18"/>
      <c r="R181" s="18"/>
      <c r="S181" s="18"/>
    </row>
    <row r="182" spans="2:19" x14ac:dyDescent="0.2">
      <c r="B182" s="23" t="s">
        <v>1741</v>
      </c>
      <c r="C182" s="32" t="s">
        <v>1742</v>
      </c>
      <c r="D182" s="32" t="s">
        <v>1670</v>
      </c>
      <c r="E182" s="32" t="s">
        <v>1129</v>
      </c>
      <c r="F182" s="32" t="s">
        <v>178</v>
      </c>
      <c r="G182" s="32" t="s">
        <v>1743</v>
      </c>
      <c r="H182" s="94" t="s">
        <v>136</v>
      </c>
      <c r="I182" s="105">
        <v>2294.666343999952</v>
      </c>
      <c r="J182" s="101">
        <v>5434</v>
      </c>
      <c r="K182" s="101">
        <v>0</v>
      </c>
      <c r="L182" s="98">
        <v>455.12641733930627</v>
      </c>
      <c r="M182" s="32">
        <v>4.4286043751206863E-5</v>
      </c>
      <c r="N182" s="41">
        <v>1.2892677730674471E-2</v>
      </c>
      <c r="O182" s="41">
        <v>2.7283925117421335E-3</v>
      </c>
      <c r="P182" s="18"/>
      <c r="Q182" s="18"/>
      <c r="R182" s="18"/>
      <c r="S182" s="18"/>
    </row>
    <row r="183" spans="2:19" x14ac:dyDescent="0.2">
      <c r="B183" s="23" t="s">
        <v>1744</v>
      </c>
      <c r="C183" s="32" t="s">
        <v>1745</v>
      </c>
      <c r="D183" s="32" t="s">
        <v>1670</v>
      </c>
      <c r="E183" s="32" t="s">
        <v>1129</v>
      </c>
      <c r="F183" s="32" t="s">
        <v>178</v>
      </c>
      <c r="G183" s="32" t="s">
        <v>1657</v>
      </c>
      <c r="H183" s="94" t="s">
        <v>136</v>
      </c>
      <c r="I183" s="105">
        <v>2052.2050826034233</v>
      </c>
      <c r="J183" s="101">
        <v>5415</v>
      </c>
      <c r="K183" s="101">
        <v>0</v>
      </c>
      <c r="L183" s="98">
        <v>405.61320408391913</v>
      </c>
      <c r="M183" s="32">
        <v>1.3945756256832268E-5</v>
      </c>
      <c r="N183" s="41">
        <v>1.1490083028209735E-2</v>
      </c>
      <c r="O183" s="41">
        <v>2.4315706285650556E-3</v>
      </c>
      <c r="P183" s="18"/>
      <c r="Q183" s="18"/>
      <c r="R183" s="18"/>
      <c r="S183" s="18"/>
    </row>
    <row r="184" spans="2:19" x14ac:dyDescent="0.2">
      <c r="B184" s="23" t="s">
        <v>1746</v>
      </c>
      <c r="C184" s="32" t="s">
        <v>1747</v>
      </c>
      <c r="D184" s="32" t="s">
        <v>1670</v>
      </c>
      <c r="E184" s="32" t="s">
        <v>1129</v>
      </c>
      <c r="F184" s="32" t="s">
        <v>178</v>
      </c>
      <c r="G184" s="32" t="s">
        <v>1238</v>
      </c>
      <c r="H184" s="94" t="s">
        <v>136</v>
      </c>
      <c r="I184" s="105">
        <v>1431.6636021931834</v>
      </c>
      <c r="J184" s="101">
        <v>4857</v>
      </c>
      <c r="K184" s="101">
        <v>0</v>
      </c>
      <c r="L184" s="98">
        <v>253.80603922259095</v>
      </c>
      <c r="M184" s="32">
        <v>6.8527671053818359E-6</v>
      </c>
      <c r="N184" s="41">
        <v>7.1897374995841361E-3</v>
      </c>
      <c r="O184" s="41">
        <v>1.5215168148184797E-3</v>
      </c>
      <c r="P184" s="18"/>
      <c r="Q184" s="18"/>
      <c r="R184" s="18"/>
      <c r="S184" s="18"/>
    </row>
    <row r="185" spans="2:19" x14ac:dyDescent="0.2">
      <c r="B185" s="23" t="s">
        <v>1748</v>
      </c>
      <c r="C185" s="32" t="s">
        <v>1749</v>
      </c>
      <c r="D185" s="32" t="s">
        <v>1670</v>
      </c>
      <c r="E185" s="32" t="s">
        <v>1129</v>
      </c>
      <c r="F185" s="32" t="s">
        <v>178</v>
      </c>
      <c r="G185" s="32" t="s">
        <v>1135</v>
      </c>
      <c r="H185" s="94" t="s">
        <v>136</v>
      </c>
      <c r="I185" s="105">
        <v>5.129999998980975</v>
      </c>
      <c r="J185" s="101">
        <v>6519</v>
      </c>
      <c r="K185" s="101">
        <v>0</v>
      </c>
      <c r="L185" s="98">
        <v>1.2206501547575297</v>
      </c>
      <c r="M185" s="32">
        <v>2.0675416856327915E-8</v>
      </c>
      <c r="N185" s="41">
        <v>3.4578192931952247E-5</v>
      </c>
      <c r="O185" s="41">
        <v>7.3175553314771175E-6</v>
      </c>
      <c r="P185" s="18"/>
      <c r="Q185" s="18"/>
      <c r="R185" s="18"/>
      <c r="S185" s="18"/>
    </row>
    <row r="186" spans="2:19" x14ac:dyDescent="0.2">
      <c r="B186" s="23" t="s">
        <v>1750</v>
      </c>
      <c r="C186" s="32" t="s">
        <v>1751</v>
      </c>
      <c r="D186" s="32" t="s">
        <v>1670</v>
      </c>
      <c r="E186" s="32" t="s">
        <v>1129</v>
      </c>
      <c r="F186" s="32" t="s">
        <v>178</v>
      </c>
      <c r="G186" s="32" t="s">
        <v>1135</v>
      </c>
      <c r="H186" s="94" t="s">
        <v>136</v>
      </c>
      <c r="I186" s="105">
        <v>13.6799999972826</v>
      </c>
      <c r="J186" s="101">
        <v>2711</v>
      </c>
      <c r="K186" s="101">
        <v>0</v>
      </c>
      <c r="L186" s="98">
        <v>1.3536565197311092</v>
      </c>
      <c r="M186" s="32">
        <v>1.652805092631099E-8</v>
      </c>
      <c r="N186" s="41">
        <v>3.8345955325877202E-5</v>
      </c>
      <c r="O186" s="41">
        <v>8.1149020825829998E-6</v>
      </c>
      <c r="P186" s="18"/>
      <c r="Q186" s="18"/>
      <c r="R186" s="18"/>
      <c r="S186" s="18"/>
    </row>
    <row r="187" spans="2:19" x14ac:dyDescent="0.2">
      <c r="B187" s="23" t="s">
        <v>1752</v>
      </c>
      <c r="C187" s="32" t="s">
        <v>1753</v>
      </c>
      <c r="D187" s="32" t="s">
        <v>1670</v>
      </c>
      <c r="E187" s="32" t="s">
        <v>1129</v>
      </c>
      <c r="F187" s="32" t="s">
        <v>178</v>
      </c>
      <c r="G187" s="32" t="s">
        <v>1135</v>
      </c>
      <c r="H187" s="94" t="s">
        <v>136</v>
      </c>
      <c r="I187" s="105">
        <v>22.343999995561578</v>
      </c>
      <c r="J187" s="101">
        <v>3414</v>
      </c>
      <c r="K187" s="101">
        <v>0</v>
      </c>
      <c r="L187" s="98">
        <v>2.7843081834469241</v>
      </c>
      <c r="M187" s="32">
        <v>2.8141989237368739E-8</v>
      </c>
      <c r="N187" s="41">
        <v>7.8873004827796544E-5</v>
      </c>
      <c r="O187" s="41">
        <v>1.6691374766838554E-5</v>
      </c>
      <c r="P187" s="18"/>
      <c r="Q187" s="18"/>
      <c r="R187" s="18"/>
      <c r="S187" s="18"/>
    </row>
    <row r="188" spans="2:19" x14ac:dyDescent="0.2">
      <c r="B188" s="23" t="s">
        <v>1754</v>
      </c>
      <c r="C188" s="32" t="s">
        <v>1755</v>
      </c>
      <c r="D188" s="32" t="s">
        <v>1670</v>
      </c>
      <c r="E188" s="32" t="s">
        <v>1129</v>
      </c>
      <c r="F188" s="32" t="s">
        <v>178</v>
      </c>
      <c r="G188" s="32" t="s">
        <v>1135</v>
      </c>
      <c r="H188" s="94" t="s">
        <v>136</v>
      </c>
      <c r="I188" s="105">
        <v>7.9799999984148497</v>
      </c>
      <c r="J188" s="101">
        <v>4949</v>
      </c>
      <c r="K188" s="101">
        <v>0</v>
      </c>
      <c r="L188" s="98">
        <v>1.4414952297136607</v>
      </c>
      <c r="M188" s="32">
        <v>3.6359389042956181E-8</v>
      </c>
      <c r="N188" s="41">
        <v>4.0834222622475219E-5</v>
      </c>
      <c r="O188" s="41">
        <v>8.6414777095451501E-6</v>
      </c>
      <c r="P188" s="18"/>
      <c r="Q188" s="18"/>
      <c r="R188" s="18"/>
      <c r="S188" s="18"/>
    </row>
    <row r="189" spans="2:19" x14ac:dyDescent="0.2">
      <c r="B189" s="23" t="s">
        <v>1756</v>
      </c>
      <c r="C189" s="32" t="s">
        <v>1757</v>
      </c>
      <c r="D189" s="32" t="s">
        <v>1639</v>
      </c>
      <c r="E189" s="32" t="s">
        <v>1129</v>
      </c>
      <c r="F189" s="32" t="s">
        <v>178</v>
      </c>
      <c r="G189" s="32" t="s">
        <v>1688</v>
      </c>
      <c r="H189" s="94" t="s">
        <v>136</v>
      </c>
      <c r="I189" s="105">
        <v>193.79999996150349</v>
      </c>
      <c r="J189" s="101">
        <v>1795</v>
      </c>
      <c r="K189" s="101">
        <v>0</v>
      </c>
      <c r="L189" s="98">
        <v>12.697291497477805</v>
      </c>
      <c r="M189" s="32">
        <v>1.2246795602643546E-7</v>
      </c>
      <c r="N189" s="41">
        <v>3.5968487236233328E-4</v>
      </c>
      <c r="O189" s="41">
        <v>7.6117741623638331E-5</v>
      </c>
      <c r="P189" s="18"/>
      <c r="Q189" s="18"/>
      <c r="R189" s="18"/>
      <c r="S189" s="18"/>
    </row>
    <row r="190" spans="2:19" x14ac:dyDescent="0.2">
      <c r="B190" s="23" t="s">
        <v>1758</v>
      </c>
      <c r="C190" s="32" t="s">
        <v>1759</v>
      </c>
      <c r="D190" s="32" t="s">
        <v>1639</v>
      </c>
      <c r="E190" s="32" t="s">
        <v>1129</v>
      </c>
      <c r="F190" s="32" t="s">
        <v>178</v>
      </c>
      <c r="G190" s="32" t="s">
        <v>1135</v>
      </c>
      <c r="H190" s="94" t="s">
        <v>136</v>
      </c>
      <c r="I190" s="105">
        <v>6.8399999986413</v>
      </c>
      <c r="J190" s="101">
        <v>14830.000000000002</v>
      </c>
      <c r="K190" s="101">
        <v>0</v>
      </c>
      <c r="L190" s="98">
        <v>3.7024577992645429</v>
      </c>
      <c r="M190" s="32">
        <v>2.2527373718726968E-8</v>
      </c>
      <c r="N190" s="41">
        <v>1.0488205781681278E-4</v>
      </c>
      <c r="O190" s="41">
        <v>2.2195499425434507E-5</v>
      </c>
      <c r="P190" s="18"/>
      <c r="Q190" s="18"/>
      <c r="R190" s="18"/>
      <c r="S190" s="18"/>
    </row>
    <row r="191" spans="2:19" x14ac:dyDescent="0.2">
      <c r="B191" s="23" t="s">
        <v>1760</v>
      </c>
      <c r="C191" s="32" t="s">
        <v>1761</v>
      </c>
      <c r="D191" s="32" t="s">
        <v>1670</v>
      </c>
      <c r="E191" s="32" t="s">
        <v>1129</v>
      </c>
      <c r="F191" s="32" t="s">
        <v>178</v>
      </c>
      <c r="G191" s="32" t="s">
        <v>1135</v>
      </c>
      <c r="H191" s="94" t="s">
        <v>136</v>
      </c>
      <c r="I191" s="105">
        <v>11.399999997735501</v>
      </c>
      <c r="J191" s="101">
        <v>2767</v>
      </c>
      <c r="K191" s="101">
        <v>0</v>
      </c>
      <c r="L191" s="98">
        <v>1.1513486997712958</v>
      </c>
      <c r="M191" s="32">
        <v>5.2470822580683275E-9</v>
      </c>
      <c r="N191" s="41">
        <v>3.2615043153418852E-5</v>
      </c>
      <c r="O191" s="41">
        <v>6.9021068678553923E-6</v>
      </c>
      <c r="P191" s="18"/>
      <c r="Q191" s="18"/>
      <c r="R191" s="18"/>
      <c r="S191" s="18"/>
    </row>
    <row r="192" spans="2:19" x14ac:dyDescent="0.2">
      <c r="B192" s="23" t="s">
        <v>1762</v>
      </c>
      <c r="C192" s="32" t="s">
        <v>1763</v>
      </c>
      <c r="D192" s="32" t="s">
        <v>1670</v>
      </c>
      <c r="E192" s="32" t="s">
        <v>1129</v>
      </c>
      <c r="F192" s="32" t="s">
        <v>178</v>
      </c>
      <c r="G192" s="32" t="s">
        <v>1135</v>
      </c>
      <c r="H192" s="94" t="s">
        <v>136</v>
      </c>
      <c r="I192" s="105">
        <v>11.399999997735501</v>
      </c>
      <c r="J192" s="101">
        <v>1767.0000000000002</v>
      </c>
      <c r="K192" s="101">
        <v>0</v>
      </c>
      <c r="L192" s="98">
        <v>0.73524869985394992</v>
      </c>
      <c r="M192" s="32">
        <v>5.1675570059461462E-9</v>
      </c>
      <c r="N192" s="41">
        <v>2.0827893477445288E-5</v>
      </c>
      <c r="O192" s="41">
        <v>4.4076699803037495E-6</v>
      </c>
      <c r="P192" s="18"/>
      <c r="Q192" s="18"/>
      <c r="R192" s="18"/>
      <c r="S192" s="18"/>
    </row>
    <row r="193" spans="2:19" x14ac:dyDescent="0.2">
      <c r="B193" s="23" t="s">
        <v>1764</v>
      </c>
      <c r="C193" s="32" t="s">
        <v>1765</v>
      </c>
      <c r="D193" s="32" t="s">
        <v>1670</v>
      </c>
      <c r="E193" s="32" t="s">
        <v>1129</v>
      </c>
      <c r="F193" s="32" t="s">
        <v>178</v>
      </c>
      <c r="G193" s="32" t="s">
        <v>1688</v>
      </c>
      <c r="H193" s="94" t="s">
        <v>136</v>
      </c>
      <c r="I193" s="105">
        <v>11.399999997735501</v>
      </c>
      <c r="J193" s="101">
        <v>11865</v>
      </c>
      <c r="K193" s="101">
        <v>0</v>
      </c>
      <c r="L193" s="98">
        <v>4.9370264990193071</v>
      </c>
      <c r="M193" s="32">
        <v>4.0981220545257302E-8</v>
      </c>
      <c r="N193" s="41">
        <v>1.3985453090542633E-4</v>
      </c>
      <c r="O193" s="41">
        <v>2.9596493670800222E-5</v>
      </c>
      <c r="P193" s="18"/>
      <c r="Q193" s="18"/>
      <c r="R193" s="18"/>
      <c r="S193" s="18"/>
    </row>
    <row r="194" spans="2:19" x14ac:dyDescent="0.2">
      <c r="B194" s="23" t="s">
        <v>1766</v>
      </c>
      <c r="C194" s="32" t="s">
        <v>1767</v>
      </c>
      <c r="D194" s="32" t="s">
        <v>1670</v>
      </c>
      <c r="E194" s="32" t="s">
        <v>1129</v>
      </c>
      <c r="F194" s="32" t="s">
        <v>178</v>
      </c>
      <c r="G194" s="32" t="s">
        <v>1135</v>
      </c>
      <c r="H194" s="94" t="s">
        <v>136</v>
      </c>
      <c r="I194" s="105">
        <v>6.8399999986413</v>
      </c>
      <c r="J194" s="101">
        <v>4320</v>
      </c>
      <c r="K194" s="101">
        <v>0</v>
      </c>
      <c r="L194" s="98">
        <v>1.0785311997857603</v>
      </c>
      <c r="M194" s="32">
        <v>7.6768313214301592E-9</v>
      </c>
      <c r="N194" s="41">
        <v>3.0552291960123478E-5</v>
      </c>
      <c r="O194" s="41">
        <v>6.4655804125338544E-6</v>
      </c>
      <c r="P194" s="18"/>
      <c r="Q194" s="18"/>
      <c r="R194" s="18"/>
      <c r="S194" s="18"/>
    </row>
    <row r="195" spans="2:19" x14ac:dyDescent="0.2">
      <c r="B195" s="23" t="s">
        <v>1768</v>
      </c>
      <c r="C195" s="32" t="s">
        <v>1769</v>
      </c>
      <c r="D195" s="32" t="s">
        <v>1639</v>
      </c>
      <c r="E195" s="32" t="s">
        <v>1129</v>
      </c>
      <c r="F195" s="32" t="s">
        <v>178</v>
      </c>
      <c r="G195" s="32" t="s">
        <v>1135</v>
      </c>
      <c r="H195" s="94" t="s">
        <v>136</v>
      </c>
      <c r="I195" s="105">
        <v>17.099999996603248</v>
      </c>
      <c r="J195" s="101">
        <v>6838</v>
      </c>
      <c r="K195" s="101">
        <v>0</v>
      </c>
      <c r="L195" s="98">
        <v>4.2679376991522151</v>
      </c>
      <c r="M195" s="32">
        <v>2.0104324864825308E-8</v>
      </c>
      <c r="N195" s="41">
        <v>1.2090079422646083E-4</v>
      </c>
      <c r="O195" s="41">
        <v>2.5585439155617182E-5</v>
      </c>
      <c r="P195" s="18"/>
      <c r="Q195" s="18"/>
      <c r="R195" s="18"/>
      <c r="S195" s="18"/>
    </row>
    <row r="196" spans="2:19" x14ac:dyDescent="0.2">
      <c r="B196" s="23" t="s">
        <v>1770</v>
      </c>
      <c r="C196" s="32" t="s">
        <v>1771</v>
      </c>
      <c r="D196" s="32" t="s">
        <v>1639</v>
      </c>
      <c r="E196" s="32" t="s">
        <v>1129</v>
      </c>
      <c r="F196" s="32" t="s">
        <v>178</v>
      </c>
      <c r="G196" s="32" t="s">
        <v>1688</v>
      </c>
      <c r="H196" s="94" t="s">
        <v>136</v>
      </c>
      <c r="I196" s="105">
        <v>56.999999988677502</v>
      </c>
      <c r="J196" s="101">
        <v>1463</v>
      </c>
      <c r="K196" s="101">
        <v>0</v>
      </c>
      <c r="L196" s="98">
        <v>3.0437714993953842</v>
      </c>
      <c r="M196" s="32">
        <v>6.8041936643356491E-8</v>
      </c>
      <c r="N196" s="41">
        <v>8.6222999879746615E-5</v>
      </c>
      <c r="O196" s="41">
        <v>1.8246805832440257E-5</v>
      </c>
      <c r="P196" s="18"/>
      <c r="Q196" s="18"/>
      <c r="R196" s="18"/>
      <c r="S196" s="18"/>
    </row>
    <row r="197" spans="2:19" x14ac:dyDescent="0.2">
      <c r="B197" s="23" t="s">
        <v>1772</v>
      </c>
      <c r="C197" s="32" t="s">
        <v>1773</v>
      </c>
      <c r="D197" s="32" t="s">
        <v>1670</v>
      </c>
      <c r="E197" s="32" t="s">
        <v>1129</v>
      </c>
      <c r="F197" s="32" t="s">
        <v>178</v>
      </c>
      <c r="G197" s="32" t="s">
        <v>1135</v>
      </c>
      <c r="H197" s="94" t="s">
        <v>136</v>
      </c>
      <c r="I197" s="105">
        <v>34.199999993206497</v>
      </c>
      <c r="J197" s="101">
        <v>1904</v>
      </c>
      <c r="K197" s="101">
        <v>0</v>
      </c>
      <c r="L197" s="98">
        <v>2.3767631995278791</v>
      </c>
      <c r="M197" s="32">
        <v>2.9352869510309292E-8</v>
      </c>
      <c r="N197" s="41">
        <v>6.7328198949160995E-5</v>
      </c>
      <c r="O197" s="41">
        <v>1.4248223501694975E-5</v>
      </c>
      <c r="P197" s="18"/>
      <c r="Q197" s="18"/>
      <c r="R197" s="18"/>
      <c r="S197" s="18"/>
    </row>
    <row r="198" spans="2:19" x14ac:dyDescent="0.2">
      <c r="B198" s="23" t="s">
        <v>1774</v>
      </c>
      <c r="C198" s="32" t="s">
        <v>1775</v>
      </c>
      <c r="D198" s="32" t="s">
        <v>1670</v>
      </c>
      <c r="E198" s="32" t="s">
        <v>1129</v>
      </c>
      <c r="F198" s="32" t="s">
        <v>178</v>
      </c>
      <c r="G198" s="32" t="s">
        <v>1135</v>
      </c>
      <c r="H198" s="94" t="s">
        <v>136</v>
      </c>
      <c r="I198" s="105">
        <v>136.79999997282599</v>
      </c>
      <c r="J198" s="101">
        <v>1125</v>
      </c>
      <c r="K198" s="101">
        <v>0</v>
      </c>
      <c r="L198" s="98">
        <v>5.6173499988841673</v>
      </c>
      <c r="M198" s="32">
        <v>3.4563545237820586E-7</v>
      </c>
      <c r="N198" s="41">
        <v>1.5912652062564312E-4</v>
      </c>
      <c r="O198" s="41">
        <v>3.3674897981947153E-5</v>
      </c>
      <c r="P198" s="18"/>
      <c r="Q198" s="18"/>
      <c r="R198" s="18"/>
      <c r="S198" s="18"/>
    </row>
    <row r="199" spans="2:19" x14ac:dyDescent="0.2">
      <c r="B199" s="23" t="s">
        <v>1776</v>
      </c>
      <c r="C199" s="32" t="s">
        <v>1777</v>
      </c>
      <c r="D199" s="32" t="s">
        <v>1670</v>
      </c>
      <c r="E199" s="32" t="s">
        <v>1129</v>
      </c>
      <c r="F199" s="32" t="s">
        <v>178</v>
      </c>
      <c r="G199" s="32" t="s">
        <v>1688</v>
      </c>
      <c r="H199" s="94" t="s">
        <v>136</v>
      </c>
      <c r="I199" s="105">
        <v>11.399999997735501</v>
      </c>
      <c r="J199" s="101">
        <v>9433</v>
      </c>
      <c r="K199" s="101">
        <v>0</v>
      </c>
      <c r="L199" s="98">
        <v>3.9250712992203227</v>
      </c>
      <c r="M199" s="32">
        <v>1.0292222651919459E-7</v>
      </c>
      <c r="N199" s="41">
        <v>1.1118818289345863E-4</v>
      </c>
      <c r="O199" s="41">
        <v>2.3530023160274632E-5</v>
      </c>
      <c r="P199" s="18"/>
      <c r="Q199" s="18"/>
      <c r="R199" s="18"/>
      <c r="S199" s="18"/>
    </row>
    <row r="200" spans="2:19" x14ac:dyDescent="0.2">
      <c r="B200" s="23" t="s">
        <v>1778</v>
      </c>
      <c r="C200" s="32" t="s">
        <v>1779</v>
      </c>
      <c r="D200" s="32" t="s">
        <v>1670</v>
      </c>
      <c r="E200" s="32" t="s">
        <v>1129</v>
      </c>
      <c r="F200" s="32" t="s">
        <v>178</v>
      </c>
      <c r="G200" s="32" t="s">
        <v>1135</v>
      </c>
      <c r="H200" s="94" t="s">
        <v>136</v>
      </c>
      <c r="I200" s="105">
        <v>17.099999996603248</v>
      </c>
      <c r="J200" s="101">
        <v>6703</v>
      </c>
      <c r="K200" s="101">
        <v>0</v>
      </c>
      <c r="L200" s="98">
        <v>4.183677449168953</v>
      </c>
      <c r="M200" s="32">
        <v>1.2345382964918106E-8</v>
      </c>
      <c r="N200" s="41">
        <v>1.185138964170762E-4</v>
      </c>
      <c r="O200" s="41">
        <v>2.5080315685887977E-5</v>
      </c>
      <c r="P200" s="18"/>
      <c r="Q200" s="18"/>
      <c r="R200" s="18"/>
      <c r="S200" s="18"/>
    </row>
    <row r="201" spans="2:19" x14ac:dyDescent="0.2">
      <c r="B201" s="23" t="s">
        <v>1780</v>
      </c>
      <c r="C201" s="32" t="s">
        <v>1781</v>
      </c>
      <c r="D201" s="32" t="s">
        <v>1670</v>
      </c>
      <c r="E201" s="32" t="s">
        <v>1129</v>
      </c>
      <c r="F201" s="32" t="s">
        <v>178</v>
      </c>
      <c r="G201" s="32" t="s">
        <v>1135</v>
      </c>
      <c r="H201" s="94" t="s">
        <v>136</v>
      </c>
      <c r="I201" s="105">
        <v>28.499999994338751</v>
      </c>
      <c r="J201" s="101">
        <v>2086</v>
      </c>
      <c r="K201" s="101">
        <v>0</v>
      </c>
      <c r="L201" s="98">
        <v>2.169961499568958</v>
      </c>
      <c r="M201" s="32">
        <v>3.3403891096135805E-8</v>
      </c>
      <c r="N201" s="41">
        <v>6.1469985560202138E-5</v>
      </c>
      <c r="O201" s="41">
        <v>1.3008488368581808E-5</v>
      </c>
      <c r="P201" s="18"/>
      <c r="Q201" s="18"/>
      <c r="R201" s="18"/>
      <c r="S201" s="18"/>
    </row>
    <row r="202" spans="2:19" x14ac:dyDescent="0.2">
      <c r="B202" s="23" t="s">
        <v>1782</v>
      </c>
      <c r="C202" s="32" t="s">
        <v>1783</v>
      </c>
      <c r="D202" s="32" t="s">
        <v>1639</v>
      </c>
      <c r="E202" s="32" t="s">
        <v>1129</v>
      </c>
      <c r="F202" s="32" t="s">
        <v>178</v>
      </c>
      <c r="G202" s="32" t="s">
        <v>1135</v>
      </c>
      <c r="H202" s="94" t="s">
        <v>136</v>
      </c>
      <c r="I202" s="105">
        <v>39.89999999207425</v>
      </c>
      <c r="J202" s="101">
        <v>2810</v>
      </c>
      <c r="K202" s="101">
        <v>0</v>
      </c>
      <c r="L202" s="98">
        <v>4.0923434991870957</v>
      </c>
      <c r="M202" s="32">
        <v>1.2593903976606915E-8</v>
      </c>
      <c r="N202" s="41">
        <v>1.1592661706320002E-4</v>
      </c>
      <c r="O202" s="41">
        <v>2.4532786789070393E-5</v>
      </c>
      <c r="P202" s="18"/>
      <c r="Q202" s="18"/>
      <c r="R202" s="18"/>
      <c r="S202" s="18"/>
    </row>
    <row r="203" spans="2:19" x14ac:dyDescent="0.2">
      <c r="B203" s="23" t="s">
        <v>1784</v>
      </c>
      <c r="C203" s="32" t="s">
        <v>1785</v>
      </c>
      <c r="D203" s="32" t="s">
        <v>1670</v>
      </c>
      <c r="E203" s="32" t="s">
        <v>1129</v>
      </c>
      <c r="F203" s="32" t="s">
        <v>178</v>
      </c>
      <c r="G203" s="32" t="s">
        <v>1135</v>
      </c>
      <c r="H203" s="94" t="s">
        <v>136</v>
      </c>
      <c r="I203" s="105">
        <v>5.6999999988677503</v>
      </c>
      <c r="J203" s="101">
        <v>8273</v>
      </c>
      <c r="K203" s="101">
        <v>0</v>
      </c>
      <c r="L203" s="98">
        <v>1.7211976496581007</v>
      </c>
      <c r="M203" s="32">
        <v>1.3462973301588624E-9</v>
      </c>
      <c r="N203" s="41">
        <v>4.8757544634664653E-5</v>
      </c>
      <c r="O203" s="41">
        <v>1.0318238185357365E-5</v>
      </c>
      <c r="P203" s="18"/>
      <c r="Q203" s="18"/>
      <c r="R203" s="18"/>
      <c r="S203" s="18"/>
    </row>
    <row r="204" spans="2:19" x14ac:dyDescent="0.2">
      <c r="B204" s="23" t="s">
        <v>1786</v>
      </c>
      <c r="C204" s="32" t="s">
        <v>1787</v>
      </c>
      <c r="D204" s="32" t="s">
        <v>1670</v>
      </c>
      <c r="E204" s="32" t="s">
        <v>1129</v>
      </c>
      <c r="F204" s="32" t="s">
        <v>178</v>
      </c>
      <c r="G204" s="32" t="s">
        <v>1130</v>
      </c>
      <c r="H204" s="94" t="s">
        <v>136</v>
      </c>
      <c r="I204" s="105">
        <v>18.239999996376799</v>
      </c>
      <c r="J204" s="101">
        <v>3005</v>
      </c>
      <c r="K204" s="101">
        <v>0</v>
      </c>
      <c r="L204" s="98">
        <v>2.0006087996025985</v>
      </c>
      <c r="M204" s="32">
        <v>1.0107262770034338E-7</v>
      </c>
      <c r="N204" s="41">
        <v>5.6672615642080903E-5</v>
      </c>
      <c r="O204" s="41">
        <v>1.1993252555348291E-5</v>
      </c>
      <c r="P204" s="18"/>
      <c r="Q204" s="18"/>
      <c r="R204" s="18"/>
      <c r="S204" s="18"/>
    </row>
    <row r="205" spans="2:19" x14ac:dyDescent="0.2">
      <c r="B205" s="23" t="s">
        <v>1788</v>
      </c>
      <c r="C205" s="32" t="s">
        <v>1789</v>
      </c>
      <c r="D205" s="32" t="s">
        <v>1670</v>
      </c>
      <c r="E205" s="32" t="s">
        <v>1129</v>
      </c>
      <c r="F205" s="32" t="s">
        <v>178</v>
      </c>
      <c r="G205" s="32" t="s">
        <v>1130</v>
      </c>
      <c r="H205" s="94" t="s">
        <v>136</v>
      </c>
      <c r="I205" s="105">
        <v>14.819999997056151</v>
      </c>
      <c r="J205" s="101">
        <v>3840</v>
      </c>
      <c r="K205" s="101">
        <v>0</v>
      </c>
      <c r="L205" s="98">
        <v>2.0771711995873896</v>
      </c>
      <c r="M205" s="32">
        <v>5.3584425650727713E-8</v>
      </c>
      <c r="N205" s="41">
        <v>5.8841451182460026E-5</v>
      </c>
      <c r="O205" s="41">
        <v>1.2452228942657791E-5</v>
      </c>
      <c r="P205" s="18"/>
      <c r="Q205" s="18"/>
      <c r="R205" s="18"/>
      <c r="S205" s="18"/>
    </row>
    <row r="206" spans="2:19" x14ac:dyDescent="0.2">
      <c r="B206" s="23" t="s">
        <v>1790</v>
      </c>
      <c r="C206" s="32" t="s">
        <v>1791</v>
      </c>
      <c r="D206" s="32" t="s">
        <v>1670</v>
      </c>
      <c r="E206" s="32" t="s">
        <v>1129</v>
      </c>
      <c r="F206" s="32" t="s">
        <v>178</v>
      </c>
      <c r="G206" s="32" t="s">
        <v>1688</v>
      </c>
      <c r="H206" s="94" t="s">
        <v>136</v>
      </c>
      <c r="I206" s="105">
        <v>17.099999996603248</v>
      </c>
      <c r="J206" s="101">
        <v>4688</v>
      </c>
      <c r="K206" s="101">
        <v>0</v>
      </c>
      <c r="L206" s="98">
        <v>2.9260151994187753</v>
      </c>
      <c r="M206" s="32">
        <v>9.171072207484132E-8</v>
      </c>
      <c r="N206" s="41">
        <v>8.28872365214461E-5</v>
      </c>
      <c r="O206" s="41">
        <v>1.7540880193263142E-5</v>
      </c>
      <c r="P206" s="18"/>
      <c r="Q206" s="18"/>
      <c r="R206" s="18"/>
      <c r="S206" s="18"/>
    </row>
    <row r="207" spans="2:19" x14ac:dyDescent="0.2">
      <c r="B207" s="23" t="s">
        <v>1792</v>
      </c>
      <c r="C207" s="32" t="s">
        <v>1793</v>
      </c>
      <c r="D207" s="32" t="s">
        <v>362</v>
      </c>
      <c r="E207" s="32" t="s">
        <v>1129</v>
      </c>
      <c r="F207" s="32" t="s">
        <v>178</v>
      </c>
      <c r="G207" s="32" t="s">
        <v>1202</v>
      </c>
      <c r="H207" s="94" t="s">
        <v>137</v>
      </c>
      <c r="I207" s="105">
        <v>613.31946048494194</v>
      </c>
      <c r="J207" s="101">
        <v>185.4</v>
      </c>
      <c r="K207" s="101">
        <v>0</v>
      </c>
      <c r="L207" s="98">
        <v>4.8384498704789918</v>
      </c>
      <c r="M207" s="32">
        <v>6.8912869746258387E-7</v>
      </c>
      <c r="N207" s="41">
        <v>1.3706208323566342E-4</v>
      </c>
      <c r="O207" s="41">
        <v>2.9005546353976662E-5</v>
      </c>
      <c r="P207" s="18"/>
      <c r="Q207" s="18"/>
      <c r="R207" s="18"/>
      <c r="S207" s="18"/>
    </row>
    <row r="208" spans="2:19" x14ac:dyDescent="0.2">
      <c r="B208" s="23" t="s">
        <v>1794</v>
      </c>
      <c r="C208" s="32" t="s">
        <v>1795</v>
      </c>
      <c r="D208" s="32" t="s">
        <v>362</v>
      </c>
      <c r="E208" s="32" t="s">
        <v>1129</v>
      </c>
      <c r="F208" s="32" t="s">
        <v>178</v>
      </c>
      <c r="G208" s="32" t="s">
        <v>1202</v>
      </c>
      <c r="H208" s="94" t="s">
        <v>137</v>
      </c>
      <c r="I208" s="105">
        <v>1780.6504448775322</v>
      </c>
      <c r="J208" s="101">
        <v>388</v>
      </c>
      <c r="K208" s="101">
        <v>0</v>
      </c>
      <c r="L208" s="98">
        <v>29.39816134372094</v>
      </c>
      <c r="M208" s="32">
        <v>4.7174271884112691E-6</v>
      </c>
      <c r="N208" s="41">
        <v>8.3278185057844697E-4</v>
      </c>
      <c r="O208" s="41">
        <v>1.762361405828861E-4</v>
      </c>
      <c r="P208" s="18"/>
      <c r="Q208" s="18"/>
      <c r="R208" s="18"/>
      <c r="S208" s="18"/>
    </row>
    <row r="209" spans="2:19" x14ac:dyDescent="0.2">
      <c r="B209" s="23" t="s">
        <v>1796</v>
      </c>
      <c r="C209" s="32" t="s">
        <v>1797</v>
      </c>
      <c r="D209" s="32" t="s">
        <v>1700</v>
      </c>
      <c r="E209" s="32" t="s">
        <v>1129</v>
      </c>
      <c r="F209" s="32" t="s">
        <v>178</v>
      </c>
      <c r="G209" s="32" t="s">
        <v>1202</v>
      </c>
      <c r="H209" s="94" t="s">
        <v>137</v>
      </c>
      <c r="I209" s="105">
        <v>28978.619457311655</v>
      </c>
      <c r="J209" s="101">
        <v>703.5</v>
      </c>
      <c r="K209" s="101">
        <v>0</v>
      </c>
      <c r="L209" s="98">
        <v>867.46420789482988</v>
      </c>
      <c r="M209" s="32">
        <v>2.7321507411885795E-5</v>
      </c>
      <c r="N209" s="41">
        <v>2.4573252725396042E-2</v>
      </c>
      <c r="O209" s="41">
        <v>5.2002757011138049E-3</v>
      </c>
      <c r="P209" s="18"/>
      <c r="Q209" s="18"/>
      <c r="R209" s="18"/>
      <c r="S209" s="18"/>
    </row>
    <row r="210" spans="2:19" x14ac:dyDescent="0.2">
      <c r="B210" s="23" t="s">
        <v>1798</v>
      </c>
      <c r="C210" s="32" t="s">
        <v>1799</v>
      </c>
      <c r="D210" s="32" t="s">
        <v>1639</v>
      </c>
      <c r="E210" s="32" t="s">
        <v>1129</v>
      </c>
      <c r="F210" s="32" t="s">
        <v>178</v>
      </c>
      <c r="G210" s="32" t="s">
        <v>1135</v>
      </c>
      <c r="H210" s="94" t="s">
        <v>2</v>
      </c>
      <c r="I210" s="105">
        <v>27975.727579353181</v>
      </c>
      <c r="J210" s="101">
        <v>532</v>
      </c>
      <c r="K210" s="101">
        <v>0</v>
      </c>
      <c r="L210" s="98">
        <v>715.50441099008287</v>
      </c>
      <c r="M210" s="32">
        <v>1.8305938249622207E-4</v>
      </c>
      <c r="N210" s="41">
        <v>2.0268583484341976E-2</v>
      </c>
      <c r="O210" s="41">
        <v>4.2893068885703003E-3</v>
      </c>
      <c r="P210" s="18"/>
      <c r="Q210" s="18"/>
      <c r="R210" s="18"/>
      <c r="S210" s="18"/>
    </row>
    <row r="211" spans="2:19" x14ac:dyDescent="0.2">
      <c r="B211" s="23" t="s">
        <v>1800</v>
      </c>
      <c r="C211" s="32" t="s">
        <v>1801</v>
      </c>
      <c r="D211" s="32" t="s">
        <v>1670</v>
      </c>
      <c r="E211" s="32" t="s">
        <v>1129</v>
      </c>
      <c r="F211" s="32" t="s">
        <v>1371</v>
      </c>
      <c r="G211" s="32" t="s">
        <v>1130</v>
      </c>
      <c r="H211" s="94" t="s">
        <v>136</v>
      </c>
      <c r="I211" s="105">
        <v>3963.3239042695468</v>
      </c>
      <c r="J211" s="101">
        <v>5319</v>
      </c>
      <c r="K211" s="101">
        <v>0</v>
      </c>
      <c r="L211" s="98">
        <v>769.45357440679265</v>
      </c>
      <c r="M211" s="32">
        <v>7.8299929659684457E-5</v>
      </c>
      <c r="N211" s="41">
        <v>2.1796838385117347E-2</v>
      </c>
      <c r="O211" s="41">
        <v>4.6127214122567315E-3</v>
      </c>
      <c r="P211" s="18"/>
      <c r="Q211" s="18"/>
      <c r="R211" s="18"/>
      <c r="S211" s="18"/>
    </row>
    <row r="212" spans="2:19" x14ac:dyDescent="0.2">
      <c r="B212" s="23" t="s">
        <v>1802</v>
      </c>
      <c r="C212" s="32" t="s">
        <v>1803</v>
      </c>
      <c r="D212" s="32" t="s">
        <v>1670</v>
      </c>
      <c r="E212" s="32" t="s">
        <v>1129</v>
      </c>
      <c r="F212" s="32" t="s">
        <v>1249</v>
      </c>
      <c r="G212" s="32" t="s">
        <v>1363</v>
      </c>
      <c r="H212" s="94" t="s">
        <v>136</v>
      </c>
      <c r="I212" s="105">
        <v>3152.2857415998719</v>
      </c>
      <c r="J212" s="101">
        <v>7291</v>
      </c>
      <c r="K212" s="101">
        <v>0</v>
      </c>
      <c r="L212" s="98">
        <v>838.89100998493245</v>
      </c>
      <c r="M212" s="32">
        <v>2.2766413830231566E-5</v>
      </c>
      <c r="N212" s="41">
        <v>2.3763840179007966E-2</v>
      </c>
      <c r="O212" s="41">
        <v>5.028985052529523E-3</v>
      </c>
      <c r="P212" s="18"/>
      <c r="Q212" s="18"/>
      <c r="R212" s="18"/>
      <c r="S212" s="18"/>
    </row>
    <row r="213" spans="2:19" x14ac:dyDescent="0.2">
      <c r="B213" s="23" t="s">
        <v>1804</v>
      </c>
      <c r="C213" s="32" t="s">
        <v>1805</v>
      </c>
      <c r="D213" s="32" t="s">
        <v>1644</v>
      </c>
      <c r="E213" s="32" t="s">
        <v>1129</v>
      </c>
      <c r="F213" s="32" t="s">
        <v>178</v>
      </c>
      <c r="G213" s="32" t="s">
        <v>1147</v>
      </c>
      <c r="H213" s="94" t="s">
        <v>136</v>
      </c>
      <c r="I213" s="105">
        <v>1578.2433303008752</v>
      </c>
      <c r="J213" s="101">
        <v>3614</v>
      </c>
      <c r="K213" s="101">
        <v>0</v>
      </c>
      <c r="L213" s="98">
        <v>208.1876559521294</v>
      </c>
      <c r="M213" s="32">
        <v>3.0617551777173602E-6</v>
      </c>
      <c r="N213" s="41">
        <v>5.897474313591178E-3</v>
      </c>
      <c r="O213" s="41">
        <v>1.2480436641265505E-3</v>
      </c>
      <c r="P213" s="18"/>
      <c r="Q213" s="18"/>
      <c r="R213" s="18"/>
      <c r="S213" s="18"/>
    </row>
    <row r="214" spans="2:19" x14ac:dyDescent="0.2">
      <c r="B214" s="23" t="s">
        <v>1806</v>
      </c>
      <c r="C214" s="32" t="s">
        <v>1807</v>
      </c>
      <c r="D214" s="32" t="s">
        <v>1644</v>
      </c>
      <c r="E214" s="32" t="s">
        <v>1129</v>
      </c>
      <c r="F214" s="32" t="s">
        <v>1470</v>
      </c>
      <c r="G214" s="32" t="s">
        <v>1226</v>
      </c>
      <c r="H214" s="94" t="s">
        <v>136</v>
      </c>
      <c r="I214" s="105">
        <v>1526.7415435274283</v>
      </c>
      <c r="J214" s="101">
        <v>977</v>
      </c>
      <c r="K214" s="101">
        <v>0</v>
      </c>
      <c r="L214" s="98">
        <v>54.444366814721995</v>
      </c>
      <c r="M214" s="32">
        <v>3.0683070603215295E-5</v>
      </c>
      <c r="N214" s="41">
        <v>1.542282866585466E-3</v>
      </c>
      <c r="O214" s="41">
        <v>3.2638316974047571E-4</v>
      </c>
      <c r="P214" s="18"/>
      <c r="Q214" s="18"/>
      <c r="R214" s="18"/>
      <c r="S214" s="18"/>
    </row>
    <row r="215" spans="2:19" s="157" customFormat="1" x14ac:dyDescent="0.2">
      <c r="B215" s="115" t="s">
        <v>169</v>
      </c>
      <c r="C215" s="167"/>
      <c r="D215" s="167"/>
      <c r="E215" s="167"/>
      <c r="F215" s="167"/>
      <c r="G215" s="167"/>
      <c r="H215" s="168"/>
      <c r="I215" s="168"/>
      <c r="J215" s="168"/>
      <c r="K215" s="168"/>
      <c r="L215" s="169"/>
      <c r="M215" s="170"/>
      <c r="N215" s="170"/>
      <c r="O215" s="171"/>
      <c r="P215" s="188"/>
      <c r="Q215" s="188"/>
      <c r="R215" s="172"/>
      <c r="S215" s="172"/>
    </row>
    <row r="216" spans="2:19" s="157" customFormat="1" x14ac:dyDescent="0.2">
      <c r="B216" s="115" t="s">
        <v>170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171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172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173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</sheetData>
  <mergeCells count="2">
    <mergeCell ref="B7:O7"/>
    <mergeCell ref="B6:O6"/>
  </mergeCells>
  <phoneticPr fontId="3" type="noConversion"/>
  <conditionalFormatting sqref="N11:O214 C11:H214">
    <cfRule type="expression" dxfId="111" priority="112" stopIfTrue="1">
      <formula>LEFT(#REF!,3)="TIR"</formula>
    </cfRule>
  </conditionalFormatting>
  <conditionalFormatting sqref="M1:N5 M11:N55749 I11:K214">
    <cfRule type="expression" dxfId="110" priority="114" stopIfTrue="1">
      <formula>LEFT(#REF!,3)="TIR"</formula>
    </cfRule>
  </conditionalFormatting>
  <conditionalFormatting sqref="B11:B214 L11:L214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17"/>
      <c r="P6" s="17"/>
      <c r="Q6" s="17"/>
      <c r="R6" s="16"/>
      <c r="S6" s="16"/>
      <c r="T6" s="18"/>
    </row>
    <row r="7" spans="1:20" s="10" customFormat="1" x14ac:dyDescent="0.2">
      <c r="B7" s="228" t="s">
        <v>23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27708.927932992941</v>
      </c>
      <c r="L11" s="106" t="s">
        <v>178</v>
      </c>
      <c r="M11" s="106">
        <v>1</v>
      </c>
      <c r="N11" s="122">
        <v>0.16610952166377627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4987.8122614907224</v>
      </c>
      <c r="L12" s="160" t="s">
        <v>178</v>
      </c>
      <c r="M12" s="160">
        <v>0.18000740676624116</v>
      </c>
      <c r="N12" s="160">
        <v>2.9900944233877121E-2</v>
      </c>
    </row>
    <row r="13" spans="1:20" s="157" customFormat="1" x14ac:dyDescent="0.2">
      <c r="B13" s="133" t="s">
        <v>1808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460.01486874352713</v>
      </c>
      <c r="L13" s="164" t="s">
        <v>178</v>
      </c>
      <c r="M13" s="160">
        <v>1.6601684116251524E-2</v>
      </c>
      <c r="N13" s="160">
        <v>2.7576978073636529E-3</v>
      </c>
    </row>
    <row r="14" spans="1:20" x14ac:dyDescent="0.2">
      <c r="B14" s="23" t="s">
        <v>1838</v>
      </c>
      <c r="C14" s="32" t="s">
        <v>1839</v>
      </c>
      <c r="D14" s="32" t="s">
        <v>271</v>
      </c>
      <c r="E14" s="32" t="s">
        <v>1840</v>
      </c>
      <c r="F14" s="87" t="s">
        <v>1812</v>
      </c>
      <c r="G14" s="94" t="s">
        <v>184</v>
      </c>
      <c r="H14" s="105">
        <v>1945.1065558705261</v>
      </c>
      <c r="I14" s="101">
        <v>1778</v>
      </c>
      <c r="J14" s="125">
        <v>0</v>
      </c>
      <c r="K14" s="125">
        <v>34.583994563377956</v>
      </c>
      <c r="L14" s="32">
        <v>8.1708695928001408E-5</v>
      </c>
      <c r="M14" s="41">
        <v>1.2481173810481095E-3</v>
      </c>
      <c r="N14" s="41">
        <v>2.0732418114614664E-4</v>
      </c>
      <c r="O14" s="18"/>
      <c r="P14" s="18"/>
      <c r="Q14" s="18"/>
      <c r="R14" s="18"/>
      <c r="S14" s="18"/>
    </row>
    <row r="15" spans="1:20" x14ac:dyDescent="0.2">
      <c r="B15" s="23" t="s">
        <v>1845</v>
      </c>
      <c r="C15" s="32" t="s">
        <v>1846</v>
      </c>
      <c r="D15" s="32" t="s">
        <v>271</v>
      </c>
      <c r="E15" s="32" t="s">
        <v>1840</v>
      </c>
      <c r="F15" s="87" t="s">
        <v>1812</v>
      </c>
      <c r="G15" s="94" t="s">
        <v>184</v>
      </c>
      <c r="H15" s="105">
        <v>527.68053717553141</v>
      </c>
      <c r="I15" s="101">
        <v>590.4</v>
      </c>
      <c r="J15" s="125">
        <v>0</v>
      </c>
      <c r="K15" s="125">
        <v>3.1154258844358158</v>
      </c>
      <c r="L15" s="32">
        <v>7.2898580460950074E-6</v>
      </c>
      <c r="M15" s="41">
        <v>1.1243401014899199E-4</v>
      </c>
      <c r="N15" s="41">
        <v>1.8676359644589224E-5</v>
      </c>
      <c r="O15" s="18"/>
      <c r="P15" s="18"/>
      <c r="Q15" s="18"/>
      <c r="R15" s="18"/>
      <c r="S15" s="18"/>
    </row>
    <row r="16" spans="1:20" x14ac:dyDescent="0.2">
      <c r="B16" s="23" t="s">
        <v>1833</v>
      </c>
      <c r="C16" s="32" t="s">
        <v>1834</v>
      </c>
      <c r="D16" s="32" t="s">
        <v>271</v>
      </c>
      <c r="E16" s="32" t="s">
        <v>1835</v>
      </c>
      <c r="F16" s="87" t="s">
        <v>1812</v>
      </c>
      <c r="G16" s="94" t="s">
        <v>184</v>
      </c>
      <c r="H16" s="105">
        <v>1783.606348228577</v>
      </c>
      <c r="I16" s="101">
        <v>1910.0000000000002</v>
      </c>
      <c r="J16" s="125">
        <v>0</v>
      </c>
      <c r="K16" s="125">
        <v>34.066881258214345</v>
      </c>
      <c r="L16" s="32">
        <v>2.4980481067627128E-5</v>
      </c>
      <c r="M16" s="41">
        <v>1.2294550457021111E-3</v>
      </c>
      <c r="N16" s="41">
        <v>2.0422418954869388E-4</v>
      </c>
      <c r="O16" s="18"/>
      <c r="P16" s="18"/>
      <c r="Q16" s="18"/>
      <c r="R16" s="18"/>
      <c r="S16" s="18"/>
    </row>
    <row r="17" spans="2:19" x14ac:dyDescent="0.2">
      <c r="B17" s="23" t="s">
        <v>1836</v>
      </c>
      <c r="C17" s="32" t="s">
        <v>1837</v>
      </c>
      <c r="D17" s="32" t="s">
        <v>271</v>
      </c>
      <c r="E17" s="32" t="s">
        <v>1835</v>
      </c>
      <c r="F17" s="87" t="s">
        <v>1812</v>
      </c>
      <c r="G17" s="94" t="s">
        <v>184</v>
      </c>
      <c r="H17" s="105">
        <v>6380.674373238804</v>
      </c>
      <c r="I17" s="101">
        <v>1355</v>
      </c>
      <c r="J17" s="125">
        <v>0</v>
      </c>
      <c r="K17" s="125">
        <v>86.458137757385785</v>
      </c>
      <c r="L17" s="32">
        <v>2.5022252444073741E-5</v>
      </c>
      <c r="M17" s="41">
        <v>3.1202267358182534E-3</v>
      </c>
      <c r="N17" s="41">
        <v>5.1829937056929601E-4</v>
      </c>
      <c r="O17" s="18"/>
      <c r="P17" s="18"/>
      <c r="Q17" s="18"/>
      <c r="R17" s="18"/>
      <c r="S17" s="18"/>
    </row>
    <row r="18" spans="2:19" x14ac:dyDescent="0.2">
      <c r="B18" s="23" t="s">
        <v>1841</v>
      </c>
      <c r="C18" s="32" t="s">
        <v>1842</v>
      </c>
      <c r="D18" s="32" t="s">
        <v>271</v>
      </c>
      <c r="E18" s="32" t="s">
        <v>1835</v>
      </c>
      <c r="F18" s="87" t="s">
        <v>1812</v>
      </c>
      <c r="G18" s="94" t="s">
        <v>184</v>
      </c>
      <c r="H18" s="105">
        <v>972.29248262809949</v>
      </c>
      <c r="I18" s="101">
        <v>558.20000000000005</v>
      </c>
      <c r="J18" s="125">
        <v>0</v>
      </c>
      <c r="K18" s="125">
        <v>5.4273366345057905</v>
      </c>
      <c r="L18" s="32">
        <v>3.8891699305123978E-5</v>
      </c>
      <c r="M18" s="41">
        <v>1.9586960013864252E-4</v>
      </c>
      <c r="N18" s="41">
        <v>3.2535805587505035E-5</v>
      </c>
      <c r="O18" s="18"/>
      <c r="P18" s="18"/>
      <c r="Q18" s="18"/>
      <c r="R18" s="18"/>
      <c r="S18" s="18"/>
    </row>
    <row r="19" spans="2:19" x14ac:dyDescent="0.2">
      <c r="B19" s="23" t="s">
        <v>1819</v>
      </c>
      <c r="C19" s="32" t="s">
        <v>1820</v>
      </c>
      <c r="D19" s="32" t="s">
        <v>271</v>
      </c>
      <c r="E19" s="32" t="s">
        <v>1821</v>
      </c>
      <c r="F19" s="87" t="s">
        <v>1812</v>
      </c>
      <c r="G19" s="94" t="s">
        <v>184</v>
      </c>
      <c r="H19" s="105">
        <v>5214.9651656093765</v>
      </c>
      <c r="I19" s="101">
        <v>1004.0000000000001</v>
      </c>
      <c r="J19" s="125">
        <v>0</v>
      </c>
      <c r="K19" s="125">
        <v>52.358250262718137</v>
      </c>
      <c r="L19" s="32">
        <v>4.9991130618938777E-5</v>
      </c>
      <c r="M19" s="41">
        <v>1.8895805131592738E-3</v>
      </c>
      <c r="N19" s="41">
        <v>3.1387731518607982E-4</v>
      </c>
      <c r="O19" s="18"/>
      <c r="P19" s="18"/>
      <c r="Q19" s="18"/>
      <c r="R19" s="18"/>
      <c r="S19" s="18"/>
    </row>
    <row r="20" spans="2:19" x14ac:dyDescent="0.2">
      <c r="B20" s="23" t="s">
        <v>1843</v>
      </c>
      <c r="C20" s="32" t="s">
        <v>1844</v>
      </c>
      <c r="D20" s="32" t="s">
        <v>271</v>
      </c>
      <c r="E20" s="32" t="s">
        <v>1821</v>
      </c>
      <c r="F20" s="87" t="s">
        <v>1812</v>
      </c>
      <c r="G20" s="94" t="s">
        <v>184</v>
      </c>
      <c r="H20" s="105">
        <v>3213.983215179052</v>
      </c>
      <c r="I20" s="101">
        <v>591</v>
      </c>
      <c r="J20" s="125">
        <v>0</v>
      </c>
      <c r="K20" s="125">
        <v>18.994640801708197</v>
      </c>
      <c r="L20" s="32">
        <v>4.3128106418112377E-5</v>
      </c>
      <c r="M20" s="41">
        <v>6.8550616060072576E-4</v>
      </c>
      <c r="N20" s="41">
        <v>1.1386910043495835E-4</v>
      </c>
      <c r="O20" s="18"/>
      <c r="P20" s="18"/>
      <c r="Q20" s="18"/>
      <c r="R20" s="18"/>
      <c r="S20" s="18"/>
    </row>
    <row r="21" spans="2:19" x14ac:dyDescent="0.2">
      <c r="B21" s="23" t="s">
        <v>1822</v>
      </c>
      <c r="C21" s="32" t="s">
        <v>1823</v>
      </c>
      <c r="D21" s="32" t="s">
        <v>271</v>
      </c>
      <c r="E21" s="32" t="s">
        <v>1824</v>
      </c>
      <c r="F21" s="87" t="s">
        <v>1812</v>
      </c>
      <c r="G21" s="94" t="s">
        <v>184</v>
      </c>
      <c r="H21" s="105">
        <v>346.57581765495939</v>
      </c>
      <c r="I21" s="101">
        <v>5613</v>
      </c>
      <c r="J21" s="125">
        <v>0</v>
      </c>
      <c r="K21" s="125">
        <v>19.45330064497287</v>
      </c>
      <c r="L21" s="32">
        <v>3.6290661534550724E-5</v>
      </c>
      <c r="M21" s="41">
        <v>7.0205894259120288E-4</v>
      </c>
      <c r="N21" s="41">
        <v>1.1661867513360127E-4</v>
      </c>
      <c r="O21" s="18"/>
      <c r="P21" s="18"/>
      <c r="Q21" s="18"/>
      <c r="R21" s="18"/>
      <c r="S21" s="18"/>
    </row>
    <row r="22" spans="2:19" x14ac:dyDescent="0.2">
      <c r="B22" s="23" t="s">
        <v>1825</v>
      </c>
      <c r="C22" s="32" t="s">
        <v>1826</v>
      </c>
      <c r="D22" s="32" t="s">
        <v>271</v>
      </c>
      <c r="E22" s="32" t="s">
        <v>1824</v>
      </c>
      <c r="F22" s="87" t="s">
        <v>1812</v>
      </c>
      <c r="G22" s="94" t="s">
        <v>184</v>
      </c>
      <c r="H22" s="105">
        <v>463.66938631050169</v>
      </c>
      <c r="I22" s="101">
        <v>17350</v>
      </c>
      <c r="J22" s="125">
        <v>0</v>
      </c>
      <c r="K22" s="125">
        <v>80.446638524872043</v>
      </c>
      <c r="L22" s="32">
        <v>7.3595406516552235E-5</v>
      </c>
      <c r="M22" s="41">
        <v>2.9032750281574216E-3</v>
      </c>
      <c r="N22" s="41">
        <v>4.8226162618561583E-4</v>
      </c>
      <c r="O22" s="18"/>
      <c r="P22" s="18"/>
      <c r="Q22" s="18"/>
      <c r="R22" s="18"/>
      <c r="S22" s="18"/>
    </row>
    <row r="23" spans="2:19" x14ac:dyDescent="0.2">
      <c r="B23" s="23" t="s">
        <v>1827</v>
      </c>
      <c r="C23" s="32" t="s">
        <v>1828</v>
      </c>
      <c r="D23" s="32" t="s">
        <v>271</v>
      </c>
      <c r="E23" s="32" t="s">
        <v>1824</v>
      </c>
      <c r="F23" s="87" t="s">
        <v>1812</v>
      </c>
      <c r="G23" s="94" t="s">
        <v>184</v>
      </c>
      <c r="H23" s="105">
        <v>140.9704363046408</v>
      </c>
      <c r="I23" s="101">
        <v>13580.000000000002</v>
      </c>
      <c r="J23" s="125">
        <v>0</v>
      </c>
      <c r="K23" s="125">
        <v>19.143785250170222</v>
      </c>
      <c r="L23" s="32">
        <v>1.3732118352729988E-6</v>
      </c>
      <c r="M23" s="41">
        <v>6.9088870188210242E-4</v>
      </c>
      <c r="N23" s="41">
        <v>1.1476319179254335E-4</v>
      </c>
      <c r="O23" s="18"/>
      <c r="P23" s="18"/>
      <c r="Q23" s="18"/>
      <c r="R23" s="18"/>
      <c r="S23" s="18"/>
    </row>
    <row r="24" spans="2:19" x14ac:dyDescent="0.2">
      <c r="B24" s="23" t="s">
        <v>1829</v>
      </c>
      <c r="C24" s="32" t="s">
        <v>1830</v>
      </c>
      <c r="D24" s="32" t="s">
        <v>271</v>
      </c>
      <c r="E24" s="32" t="s">
        <v>1824</v>
      </c>
      <c r="F24" s="87" t="s">
        <v>1812</v>
      </c>
      <c r="G24" s="94" t="s">
        <v>184</v>
      </c>
      <c r="H24" s="105">
        <v>30.06370767241846</v>
      </c>
      <c r="I24" s="101">
        <v>18750</v>
      </c>
      <c r="J24" s="125">
        <v>0</v>
      </c>
      <c r="K24" s="125">
        <v>5.6369451885784612</v>
      </c>
      <c r="L24" s="32">
        <v>1.5635124970359314E-6</v>
      </c>
      <c r="M24" s="41">
        <v>2.0343425780347735E-4</v>
      </c>
      <c r="N24" s="41">
        <v>3.3792367253760969E-5</v>
      </c>
      <c r="O24" s="18"/>
      <c r="P24" s="18"/>
      <c r="Q24" s="18"/>
      <c r="R24" s="18"/>
      <c r="S24" s="18"/>
    </row>
    <row r="25" spans="2:19" x14ac:dyDescent="0.2">
      <c r="B25" s="23" t="s">
        <v>1813</v>
      </c>
      <c r="C25" s="32" t="s">
        <v>1814</v>
      </c>
      <c r="D25" s="32" t="s">
        <v>271</v>
      </c>
      <c r="E25" s="32" t="s">
        <v>1815</v>
      </c>
      <c r="F25" s="87" t="s">
        <v>1812</v>
      </c>
      <c r="G25" s="94" t="s">
        <v>184</v>
      </c>
      <c r="H25" s="105">
        <v>4823.9061267784873</v>
      </c>
      <c r="I25" s="101">
        <v>1115</v>
      </c>
      <c r="J25" s="125">
        <v>0</v>
      </c>
      <c r="K25" s="125">
        <v>53.786553313580129</v>
      </c>
      <c r="L25" s="32">
        <v>4.6303391955315278E-5</v>
      </c>
      <c r="M25" s="41">
        <v>1.9411271862862884E-3</v>
      </c>
      <c r="N25" s="41">
        <v>3.2243970840256729E-4</v>
      </c>
      <c r="O25" s="18"/>
      <c r="P25" s="18"/>
      <c r="Q25" s="18"/>
      <c r="R25" s="18"/>
      <c r="S25" s="18"/>
    </row>
    <row r="26" spans="2:19" x14ac:dyDescent="0.2">
      <c r="B26" s="23" t="s">
        <v>1816</v>
      </c>
      <c r="C26" s="32" t="s">
        <v>1817</v>
      </c>
      <c r="D26" s="32" t="s">
        <v>271</v>
      </c>
      <c r="E26" s="32" t="s">
        <v>1818</v>
      </c>
      <c r="F26" s="87" t="s">
        <v>1812</v>
      </c>
      <c r="G26" s="94" t="s">
        <v>184</v>
      </c>
      <c r="H26" s="105">
        <v>4330.2082754046432</v>
      </c>
      <c r="I26" s="101">
        <v>580.5</v>
      </c>
      <c r="J26" s="125">
        <v>0</v>
      </c>
      <c r="K26" s="125">
        <v>25.136859047534607</v>
      </c>
      <c r="L26" s="32">
        <v>7.6485912114019225E-6</v>
      </c>
      <c r="M26" s="41">
        <v>9.0717544570189659E-4</v>
      </c>
      <c r="N26" s="41">
        <v>1.506904793506651E-4</v>
      </c>
      <c r="O26" s="18"/>
      <c r="P26" s="18"/>
      <c r="Q26" s="18"/>
      <c r="R26" s="18"/>
      <c r="S26" s="18"/>
    </row>
    <row r="27" spans="2:19" x14ac:dyDescent="0.2">
      <c r="B27" s="23" t="s">
        <v>1831</v>
      </c>
      <c r="C27" s="32" t="s">
        <v>1832</v>
      </c>
      <c r="D27" s="32" t="s">
        <v>271</v>
      </c>
      <c r="E27" s="32" t="s">
        <v>1818</v>
      </c>
      <c r="F27" s="87" t="s">
        <v>1812</v>
      </c>
      <c r="G27" s="94" t="s">
        <v>184</v>
      </c>
      <c r="H27" s="105">
        <v>116.14554247139355</v>
      </c>
      <c r="I27" s="101">
        <v>1770</v>
      </c>
      <c r="J27" s="125">
        <v>0</v>
      </c>
      <c r="K27" s="125">
        <v>2.0557761017436662</v>
      </c>
      <c r="L27" s="32">
        <v>2.6418537711457589E-6</v>
      </c>
      <c r="M27" s="41">
        <v>7.4191831120822943E-5</v>
      </c>
      <c r="N27" s="41">
        <v>1.2323969578839571E-5</v>
      </c>
      <c r="O27" s="18"/>
      <c r="P27" s="18"/>
      <c r="Q27" s="18"/>
      <c r="R27" s="18"/>
      <c r="S27" s="18"/>
    </row>
    <row r="28" spans="2:19" x14ac:dyDescent="0.2">
      <c r="B28" s="23" t="s">
        <v>1809</v>
      </c>
      <c r="C28" s="32" t="s">
        <v>1810</v>
      </c>
      <c r="D28" s="32" t="s">
        <v>271</v>
      </c>
      <c r="E28" s="32" t="s">
        <v>1811</v>
      </c>
      <c r="F28" s="87" t="s">
        <v>1812</v>
      </c>
      <c r="G28" s="94" t="s">
        <v>184</v>
      </c>
      <c r="H28" s="105">
        <v>1019.5122923987927</v>
      </c>
      <c r="I28" s="101">
        <v>1898</v>
      </c>
      <c r="J28" s="125">
        <v>0</v>
      </c>
      <c r="K28" s="125">
        <v>19.350343309729087</v>
      </c>
      <c r="L28" s="32">
        <v>8.2081950968142143E-6</v>
      </c>
      <c r="M28" s="41">
        <v>6.9834326887431423E-4</v>
      </c>
      <c r="N28" s="41">
        <v>1.1600146634983024E-4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1847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1848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4527.7973919471951</v>
      </c>
      <c r="L30" s="164" t="s">
        <v>178</v>
      </c>
      <c r="M30" s="160">
        <v>0.16340572262111805</v>
      </c>
      <c r="N30" s="160">
        <v>2.7143246421717629E-2</v>
      </c>
    </row>
    <row r="31" spans="2:19" x14ac:dyDescent="0.2">
      <c r="B31" s="23" t="s">
        <v>1873</v>
      </c>
      <c r="C31" s="32" t="s">
        <v>1874</v>
      </c>
      <c r="D31" s="32" t="s">
        <v>271</v>
      </c>
      <c r="E31" s="32" t="s">
        <v>1840</v>
      </c>
      <c r="F31" s="87" t="s">
        <v>1851</v>
      </c>
      <c r="G31" s="94" t="s">
        <v>184</v>
      </c>
      <c r="H31" s="105">
        <v>64363.279396174381</v>
      </c>
      <c r="I31" s="101">
        <v>326.08</v>
      </c>
      <c r="J31" s="125">
        <v>0</v>
      </c>
      <c r="K31" s="125">
        <v>209.87578145632926</v>
      </c>
      <c r="L31" s="32">
        <v>2.0832714988134351E-4</v>
      </c>
      <c r="M31" s="41">
        <v>7.5743017544331178E-3</v>
      </c>
      <c r="N31" s="41">
        <v>1.2581636413659864E-3</v>
      </c>
      <c r="O31" s="18"/>
      <c r="P31" s="18"/>
      <c r="Q31" s="18"/>
      <c r="R31" s="18"/>
      <c r="S31" s="18"/>
    </row>
    <row r="32" spans="2:19" x14ac:dyDescent="0.2">
      <c r="B32" s="23" t="s">
        <v>1875</v>
      </c>
      <c r="C32" s="32" t="s">
        <v>1876</v>
      </c>
      <c r="D32" s="32" t="s">
        <v>271</v>
      </c>
      <c r="E32" s="32" t="s">
        <v>1840</v>
      </c>
      <c r="F32" s="87" t="s">
        <v>1851</v>
      </c>
      <c r="G32" s="94" t="s">
        <v>184</v>
      </c>
      <c r="H32" s="105">
        <v>64765.240519324805</v>
      </c>
      <c r="I32" s="101">
        <v>337.48</v>
      </c>
      <c r="J32" s="125">
        <v>0</v>
      </c>
      <c r="K32" s="125">
        <v>218.56973370204963</v>
      </c>
      <c r="L32" s="32">
        <v>2.656453203044743E-4</v>
      </c>
      <c r="M32" s="41">
        <v>7.8880617189739499E-3</v>
      </c>
      <c r="N32" s="41">
        <v>1.3102821589931078E-3</v>
      </c>
      <c r="O32" s="18"/>
      <c r="P32" s="18"/>
      <c r="Q32" s="18"/>
      <c r="R32" s="18"/>
      <c r="S32" s="18"/>
    </row>
    <row r="33" spans="2:19" x14ac:dyDescent="0.2">
      <c r="B33" s="23" t="s">
        <v>1890</v>
      </c>
      <c r="C33" s="32" t="s">
        <v>1891</v>
      </c>
      <c r="D33" s="32" t="s">
        <v>271</v>
      </c>
      <c r="E33" s="32" t="s">
        <v>1840</v>
      </c>
      <c r="F33" s="87" t="s">
        <v>1851</v>
      </c>
      <c r="G33" s="94" t="s">
        <v>184</v>
      </c>
      <c r="H33" s="105">
        <v>75955.281115691454</v>
      </c>
      <c r="I33" s="101">
        <v>334.97</v>
      </c>
      <c r="J33" s="125">
        <v>0</v>
      </c>
      <c r="K33" s="125">
        <v>254.42740515676232</v>
      </c>
      <c r="L33" s="32">
        <v>4.4220619124621548E-4</v>
      </c>
      <c r="M33" s="41">
        <v>9.1821453999241989E-3</v>
      </c>
      <c r="N33" s="41">
        <v>1.5252417802286524E-3</v>
      </c>
      <c r="O33" s="18"/>
      <c r="P33" s="18"/>
      <c r="Q33" s="18"/>
      <c r="R33" s="18"/>
      <c r="S33" s="18"/>
    </row>
    <row r="34" spans="2:19" x14ac:dyDescent="0.2">
      <c r="B34" s="23" t="s">
        <v>1904</v>
      </c>
      <c r="C34" s="32" t="s">
        <v>1905</v>
      </c>
      <c r="D34" s="32" t="s">
        <v>271</v>
      </c>
      <c r="E34" s="32" t="s">
        <v>1840</v>
      </c>
      <c r="F34" s="87" t="s">
        <v>1851</v>
      </c>
      <c r="G34" s="94" t="s">
        <v>184</v>
      </c>
      <c r="H34" s="105">
        <v>9641.8801119814143</v>
      </c>
      <c r="I34" s="101">
        <v>348.5</v>
      </c>
      <c r="J34" s="125">
        <v>0</v>
      </c>
      <c r="K34" s="125">
        <v>33.601952190255233</v>
      </c>
      <c r="L34" s="32">
        <v>8.0235334209714692E-5</v>
      </c>
      <c r="M34" s="41">
        <v>1.2126760108335148E-3</v>
      </c>
      <c r="N34" s="41">
        <v>2.0143703209269152E-4</v>
      </c>
      <c r="O34" s="18"/>
      <c r="P34" s="18"/>
      <c r="Q34" s="18"/>
      <c r="R34" s="18"/>
      <c r="S34" s="18"/>
    </row>
    <row r="35" spans="2:19" x14ac:dyDescent="0.2">
      <c r="B35" s="23" t="s">
        <v>1912</v>
      </c>
      <c r="C35" s="32" t="s">
        <v>1913</v>
      </c>
      <c r="D35" s="32" t="s">
        <v>271</v>
      </c>
      <c r="E35" s="32" t="s">
        <v>1840</v>
      </c>
      <c r="F35" s="87" t="s">
        <v>1851</v>
      </c>
      <c r="G35" s="94" t="s">
        <v>184</v>
      </c>
      <c r="H35" s="105">
        <v>30448.790990158846</v>
      </c>
      <c r="I35" s="101">
        <v>361.4</v>
      </c>
      <c r="J35" s="125">
        <v>0</v>
      </c>
      <c r="K35" s="125">
        <v>110.04193065127279</v>
      </c>
      <c r="L35" s="32">
        <v>1.3358092860891947E-4</v>
      </c>
      <c r="M35" s="41">
        <v>3.9713528764945888E-3</v>
      </c>
      <c r="N35" s="41">
        <v>6.596795266725782E-4</v>
      </c>
      <c r="O35" s="18"/>
      <c r="P35" s="18"/>
      <c r="Q35" s="18"/>
      <c r="R35" s="18"/>
      <c r="S35" s="18"/>
    </row>
    <row r="36" spans="2:19" x14ac:dyDescent="0.2">
      <c r="B36" s="23" t="s">
        <v>1879</v>
      </c>
      <c r="C36" s="32" t="s">
        <v>1880</v>
      </c>
      <c r="D36" s="32" t="s">
        <v>271</v>
      </c>
      <c r="E36" s="32" t="s">
        <v>1835</v>
      </c>
      <c r="F36" s="87" t="s">
        <v>1851</v>
      </c>
      <c r="G36" s="94" t="s">
        <v>184</v>
      </c>
      <c r="H36" s="105">
        <v>31351.118829786341</v>
      </c>
      <c r="I36" s="101">
        <v>315.22000000000003</v>
      </c>
      <c r="J36" s="125">
        <v>0</v>
      </c>
      <c r="K36" s="125">
        <v>98.824996784239616</v>
      </c>
      <c r="L36" s="32">
        <v>7.0451952426486155E-5</v>
      </c>
      <c r="M36" s="41">
        <v>3.566539890075248E-3</v>
      </c>
      <c r="N36" s="41">
        <v>5.9243623513517663E-4</v>
      </c>
      <c r="O36" s="18"/>
      <c r="P36" s="18"/>
      <c r="Q36" s="18"/>
      <c r="R36" s="18"/>
      <c r="S36" s="18"/>
    </row>
    <row r="37" spans="2:19" x14ac:dyDescent="0.2">
      <c r="B37" s="23" t="s">
        <v>1881</v>
      </c>
      <c r="C37" s="32" t="s">
        <v>1882</v>
      </c>
      <c r="D37" s="32" t="s">
        <v>271</v>
      </c>
      <c r="E37" s="32" t="s">
        <v>1835</v>
      </c>
      <c r="F37" s="87" t="s">
        <v>1851</v>
      </c>
      <c r="G37" s="94" t="s">
        <v>184</v>
      </c>
      <c r="H37" s="105">
        <v>87212.031710808893</v>
      </c>
      <c r="I37" s="101">
        <v>336.09</v>
      </c>
      <c r="J37" s="125">
        <v>0</v>
      </c>
      <c r="K37" s="125">
        <v>293.11091739033827</v>
      </c>
      <c r="L37" s="32">
        <v>4.3606015855404448E-5</v>
      </c>
      <c r="M37" s="41">
        <v>1.0578212123513155E-2</v>
      </c>
      <c r="N37" s="41">
        <v>1.7571417558947292E-3</v>
      </c>
      <c r="O37" s="18"/>
      <c r="P37" s="18"/>
      <c r="Q37" s="18"/>
      <c r="R37" s="18"/>
      <c r="S37" s="18"/>
    </row>
    <row r="38" spans="2:19" x14ac:dyDescent="0.2">
      <c r="B38" s="23" t="s">
        <v>1883</v>
      </c>
      <c r="C38" s="32" t="s">
        <v>1884</v>
      </c>
      <c r="D38" s="32" t="s">
        <v>271</v>
      </c>
      <c r="E38" s="32" t="s">
        <v>1835</v>
      </c>
      <c r="F38" s="87" t="s">
        <v>1851</v>
      </c>
      <c r="G38" s="94" t="s">
        <v>184</v>
      </c>
      <c r="H38" s="105">
        <v>108476.63339402236</v>
      </c>
      <c r="I38" s="101">
        <v>326.95999999999998</v>
      </c>
      <c r="J38" s="125">
        <v>0</v>
      </c>
      <c r="K38" s="125">
        <v>354.67520055536647</v>
      </c>
      <c r="L38" s="32">
        <v>2.4376771549218507E-4</v>
      </c>
      <c r="M38" s="41">
        <v>1.2800033311034589E-2</v>
      </c>
      <c r="N38" s="41">
        <v>2.1262074105763578E-3</v>
      </c>
      <c r="O38" s="18"/>
      <c r="P38" s="18"/>
      <c r="Q38" s="18"/>
      <c r="R38" s="18"/>
      <c r="S38" s="18"/>
    </row>
    <row r="39" spans="2:19" x14ac:dyDescent="0.2">
      <c r="B39" s="23" t="s">
        <v>1910</v>
      </c>
      <c r="C39" s="32" t="s">
        <v>1911</v>
      </c>
      <c r="D39" s="32" t="s">
        <v>271</v>
      </c>
      <c r="E39" s="32" t="s">
        <v>1835</v>
      </c>
      <c r="F39" s="87" t="s">
        <v>1851</v>
      </c>
      <c r="G39" s="94" t="s">
        <v>184</v>
      </c>
      <c r="H39" s="105">
        <v>29773.390768972495</v>
      </c>
      <c r="I39" s="101">
        <v>358.14</v>
      </c>
      <c r="J39" s="125">
        <v>0</v>
      </c>
      <c r="K39" s="125">
        <v>106.63042169293678</v>
      </c>
      <c r="L39" s="32">
        <v>1.9914620333995561E-4</v>
      </c>
      <c r="M39" s="41">
        <v>3.8482333907250248E-3</v>
      </c>
      <c r="N39" s="41">
        <v>6.3922820778390568E-4</v>
      </c>
      <c r="O39" s="18"/>
      <c r="P39" s="18"/>
      <c r="Q39" s="18"/>
      <c r="R39" s="18"/>
      <c r="S39" s="18"/>
    </row>
    <row r="40" spans="2:19" x14ac:dyDescent="0.2">
      <c r="B40" s="23" t="s">
        <v>1849</v>
      </c>
      <c r="C40" s="32" t="s">
        <v>1850</v>
      </c>
      <c r="D40" s="32" t="s">
        <v>271</v>
      </c>
      <c r="E40" s="32" t="s">
        <v>1821</v>
      </c>
      <c r="F40" s="87" t="s">
        <v>1851</v>
      </c>
      <c r="G40" s="94" t="s">
        <v>184</v>
      </c>
      <c r="H40" s="105">
        <v>3437.6544376481752</v>
      </c>
      <c r="I40" s="101">
        <v>3116</v>
      </c>
      <c r="J40" s="125">
        <v>0</v>
      </c>
      <c r="K40" s="125">
        <v>107.11731227711714</v>
      </c>
      <c r="L40" s="32">
        <v>9.1421319383421556E-5</v>
      </c>
      <c r="M40" s="41">
        <v>3.8658050046596298E-3</v>
      </c>
      <c r="N40" s="41">
        <v>6.4214702016944351E-4</v>
      </c>
      <c r="O40" s="18"/>
      <c r="P40" s="18"/>
      <c r="Q40" s="18"/>
      <c r="R40" s="18"/>
      <c r="S40" s="18"/>
    </row>
    <row r="41" spans="2:19" x14ac:dyDescent="0.2">
      <c r="B41" s="23" t="s">
        <v>1854</v>
      </c>
      <c r="C41" s="32" t="s">
        <v>1855</v>
      </c>
      <c r="D41" s="32" t="s">
        <v>271</v>
      </c>
      <c r="E41" s="32" t="s">
        <v>1821</v>
      </c>
      <c r="F41" s="87" t="s">
        <v>1851</v>
      </c>
      <c r="G41" s="94" t="s">
        <v>184</v>
      </c>
      <c r="H41" s="105">
        <v>1353.2911544122835</v>
      </c>
      <c r="I41" s="101">
        <v>3233.71</v>
      </c>
      <c r="J41" s="125">
        <v>0</v>
      </c>
      <c r="K41" s="125">
        <v>43.761511393197068</v>
      </c>
      <c r="L41" s="32">
        <v>2.129031703212399E-5</v>
      </c>
      <c r="M41" s="41">
        <v>1.5793289260062047E-3</v>
      </c>
      <c r="N41" s="41">
        <v>2.6234157244865616E-4</v>
      </c>
      <c r="O41" s="18"/>
      <c r="P41" s="18"/>
      <c r="Q41" s="18"/>
      <c r="R41" s="18"/>
      <c r="S41" s="18"/>
    </row>
    <row r="42" spans="2:19" x14ac:dyDescent="0.2">
      <c r="B42" s="23" t="s">
        <v>1860</v>
      </c>
      <c r="C42" s="32" t="s">
        <v>1861</v>
      </c>
      <c r="D42" s="32" t="s">
        <v>271</v>
      </c>
      <c r="E42" s="32" t="s">
        <v>1821</v>
      </c>
      <c r="F42" s="87" t="s">
        <v>1851</v>
      </c>
      <c r="G42" s="94" t="s">
        <v>184</v>
      </c>
      <c r="H42" s="105">
        <v>19294.814363478694</v>
      </c>
      <c r="I42" s="101">
        <v>334.1</v>
      </c>
      <c r="J42" s="125">
        <v>0</v>
      </c>
      <c r="K42" s="125">
        <v>64.463974775543591</v>
      </c>
      <c r="L42" s="32">
        <v>3.2346713098874592E-5</v>
      </c>
      <c r="M42" s="41">
        <v>2.3264694661386202E-3</v>
      </c>
      <c r="N42" s="41">
        <v>3.8644873018566715E-4</v>
      </c>
      <c r="O42" s="18"/>
      <c r="P42" s="18"/>
      <c r="Q42" s="18"/>
      <c r="R42" s="18"/>
      <c r="S42" s="18"/>
    </row>
    <row r="43" spans="2:19" x14ac:dyDescent="0.2">
      <c r="B43" s="23" t="s">
        <v>1886</v>
      </c>
      <c r="C43" s="32" t="s">
        <v>1887</v>
      </c>
      <c r="D43" s="32" t="s">
        <v>271</v>
      </c>
      <c r="E43" s="32" t="s">
        <v>1821</v>
      </c>
      <c r="F43" s="87" t="s">
        <v>1851</v>
      </c>
      <c r="G43" s="94" t="s">
        <v>184</v>
      </c>
      <c r="H43" s="105">
        <v>920.98892184156421</v>
      </c>
      <c r="I43" s="101">
        <v>3393.87</v>
      </c>
      <c r="J43" s="125">
        <v>0</v>
      </c>
      <c r="K43" s="125">
        <v>31.257166732296241</v>
      </c>
      <c r="L43" s="32">
        <v>4.135558697088299E-5</v>
      </c>
      <c r="M43" s="41">
        <v>1.1280539906806867E-3</v>
      </c>
      <c r="N43" s="41">
        <v>1.8738050880288281E-4</v>
      </c>
      <c r="O43" s="18"/>
      <c r="P43" s="18"/>
      <c r="Q43" s="18"/>
      <c r="R43" s="18"/>
      <c r="S43" s="18"/>
    </row>
    <row r="44" spans="2:19" x14ac:dyDescent="0.2">
      <c r="B44" s="23" t="s">
        <v>1888</v>
      </c>
      <c r="C44" s="32" t="s">
        <v>1889</v>
      </c>
      <c r="D44" s="32" t="s">
        <v>271</v>
      </c>
      <c r="E44" s="32" t="s">
        <v>1821</v>
      </c>
      <c r="F44" s="87" t="s">
        <v>1851</v>
      </c>
      <c r="G44" s="94" t="s">
        <v>184</v>
      </c>
      <c r="H44" s="105">
        <v>7589.2894556524807</v>
      </c>
      <c r="I44" s="101">
        <v>3335.7</v>
      </c>
      <c r="J44" s="125">
        <v>0</v>
      </c>
      <c r="K44" s="125">
        <v>253.15592837219981</v>
      </c>
      <c r="L44" s="32">
        <v>6.8557266988730629E-4</v>
      </c>
      <c r="M44" s="41">
        <v>9.1362585006678574E-3</v>
      </c>
      <c r="N44" s="41">
        <v>1.5176195293425474E-3</v>
      </c>
      <c r="O44" s="18"/>
      <c r="P44" s="18"/>
      <c r="Q44" s="18"/>
      <c r="R44" s="18"/>
      <c r="S44" s="18"/>
    </row>
    <row r="45" spans="2:19" x14ac:dyDescent="0.2">
      <c r="B45" s="23" t="s">
        <v>1896</v>
      </c>
      <c r="C45" s="32" t="s">
        <v>1897</v>
      </c>
      <c r="D45" s="32" t="s">
        <v>271</v>
      </c>
      <c r="E45" s="32" t="s">
        <v>1821</v>
      </c>
      <c r="F45" s="87" t="s">
        <v>1851</v>
      </c>
      <c r="G45" s="94" t="s">
        <v>184</v>
      </c>
      <c r="H45" s="105">
        <v>1783.2535299252017</v>
      </c>
      <c r="I45" s="101">
        <v>3449.1</v>
      </c>
      <c r="J45" s="125">
        <v>0</v>
      </c>
      <c r="K45" s="125">
        <v>61.506197513488857</v>
      </c>
      <c r="L45" s="32">
        <v>1.0940205705062587E-4</v>
      </c>
      <c r="M45" s="41">
        <v>2.2197249082399036E-3</v>
      </c>
      <c r="N45" s="41">
        <v>3.6871744273290005E-4</v>
      </c>
      <c r="O45" s="18"/>
      <c r="P45" s="18"/>
      <c r="Q45" s="18"/>
      <c r="R45" s="18"/>
      <c r="S45" s="18"/>
    </row>
    <row r="46" spans="2:19" x14ac:dyDescent="0.2">
      <c r="B46" s="23" t="s">
        <v>1900</v>
      </c>
      <c r="C46" s="32" t="s">
        <v>1901</v>
      </c>
      <c r="D46" s="32" t="s">
        <v>271</v>
      </c>
      <c r="E46" s="32" t="s">
        <v>1821</v>
      </c>
      <c r="F46" s="87" t="s">
        <v>1851</v>
      </c>
      <c r="G46" s="94" t="s">
        <v>184</v>
      </c>
      <c r="H46" s="105">
        <v>428.0108897911856</v>
      </c>
      <c r="I46" s="101">
        <v>3493.4800000000005</v>
      </c>
      <c r="J46" s="125">
        <v>0</v>
      </c>
      <c r="K46" s="125">
        <v>14.952474832677112</v>
      </c>
      <c r="L46" s="32">
        <v>1.2975338201806533E-5</v>
      </c>
      <c r="M46" s="41">
        <v>5.3962660947532511E-4</v>
      </c>
      <c r="N46" s="41">
        <v>8.9637117976991656E-5</v>
      </c>
      <c r="O46" s="18"/>
      <c r="P46" s="18"/>
      <c r="Q46" s="18"/>
      <c r="R46" s="18"/>
      <c r="S46" s="18"/>
    </row>
    <row r="47" spans="2:19" x14ac:dyDescent="0.2">
      <c r="B47" s="23" t="s">
        <v>1914</v>
      </c>
      <c r="C47" s="32" t="s">
        <v>1915</v>
      </c>
      <c r="D47" s="32" t="s">
        <v>271</v>
      </c>
      <c r="E47" s="32" t="s">
        <v>1821</v>
      </c>
      <c r="F47" s="87" t="s">
        <v>1851</v>
      </c>
      <c r="G47" s="94" t="s">
        <v>184</v>
      </c>
      <c r="H47" s="105">
        <v>1183.5472031066454</v>
      </c>
      <c r="I47" s="101">
        <v>3682.9699999999993</v>
      </c>
      <c r="J47" s="125">
        <v>0</v>
      </c>
      <c r="K47" s="125">
        <v>43.589688435564888</v>
      </c>
      <c r="L47" s="32">
        <v>3.8636331390026071E-5</v>
      </c>
      <c r="M47" s="41">
        <v>1.5731279297768416E-3</v>
      </c>
      <c r="N47" s="41">
        <v>2.6131152793115779E-4</v>
      </c>
      <c r="O47" s="18"/>
      <c r="P47" s="18"/>
      <c r="Q47" s="18"/>
      <c r="R47" s="18"/>
      <c r="S47" s="18"/>
    </row>
    <row r="48" spans="2:19" x14ac:dyDescent="0.2">
      <c r="B48" s="23" t="s">
        <v>1918</v>
      </c>
      <c r="C48" s="32" t="s">
        <v>1919</v>
      </c>
      <c r="D48" s="32" t="s">
        <v>271</v>
      </c>
      <c r="E48" s="32" t="s">
        <v>1821</v>
      </c>
      <c r="F48" s="87" t="s">
        <v>1851</v>
      </c>
      <c r="G48" s="94" t="s">
        <v>184</v>
      </c>
      <c r="H48" s="105">
        <v>419.95459182811192</v>
      </c>
      <c r="I48" s="101">
        <v>3537.49</v>
      </c>
      <c r="J48" s="125">
        <v>0</v>
      </c>
      <c r="K48" s="125">
        <v>14.855851703298999</v>
      </c>
      <c r="L48" s="32">
        <v>2.7979905046462451E-5</v>
      </c>
      <c r="M48" s="41">
        <v>5.361395337713581E-4</v>
      </c>
      <c r="N48" s="41">
        <v>8.905788149980033E-5</v>
      </c>
      <c r="O48" s="18"/>
      <c r="P48" s="18"/>
      <c r="Q48" s="18"/>
      <c r="R48" s="18"/>
      <c r="S48" s="18"/>
    </row>
    <row r="49" spans="2:19" x14ac:dyDescent="0.2">
      <c r="B49" s="23" t="s">
        <v>1852</v>
      </c>
      <c r="C49" s="32" t="s">
        <v>1853</v>
      </c>
      <c r="D49" s="32" t="s">
        <v>271</v>
      </c>
      <c r="E49" s="32" t="s">
        <v>1824</v>
      </c>
      <c r="F49" s="87" t="s">
        <v>1851</v>
      </c>
      <c r="G49" s="94" t="s">
        <v>184</v>
      </c>
      <c r="H49" s="105">
        <v>3032.5510373241036</v>
      </c>
      <c r="I49" s="101">
        <v>3134</v>
      </c>
      <c r="J49" s="125">
        <v>0</v>
      </c>
      <c r="K49" s="125">
        <v>95.040149509737418</v>
      </c>
      <c r="L49" s="32">
        <v>6.3059909281016916E-5</v>
      </c>
      <c r="M49" s="41">
        <v>3.4299468293962168E-3</v>
      </c>
      <c r="N49" s="41">
        <v>5.6974682716319166E-4</v>
      </c>
      <c r="O49" s="18"/>
      <c r="P49" s="18"/>
      <c r="Q49" s="18"/>
      <c r="R49" s="18"/>
      <c r="S49" s="18"/>
    </row>
    <row r="50" spans="2:19" x14ac:dyDescent="0.2">
      <c r="B50" s="23" t="s">
        <v>1858</v>
      </c>
      <c r="C50" s="32" t="s">
        <v>1859</v>
      </c>
      <c r="D50" s="32" t="s">
        <v>271</v>
      </c>
      <c r="E50" s="32" t="s">
        <v>1824</v>
      </c>
      <c r="F50" s="87" t="s">
        <v>1851</v>
      </c>
      <c r="G50" s="94" t="s">
        <v>184</v>
      </c>
      <c r="H50" s="105">
        <v>10724.909752016514</v>
      </c>
      <c r="I50" s="101">
        <v>3346.6300000000006</v>
      </c>
      <c r="J50" s="125">
        <v>0</v>
      </c>
      <c r="K50" s="125">
        <v>358.92304722171349</v>
      </c>
      <c r="L50" s="32">
        <v>7.1499398346776762E-5</v>
      </c>
      <c r="M50" s="41">
        <v>1.2953335765630427E-2</v>
      </c>
      <c r="N50" s="41">
        <v>2.1516724079791555E-3</v>
      </c>
      <c r="O50" s="18"/>
      <c r="P50" s="18"/>
      <c r="Q50" s="18"/>
      <c r="R50" s="18"/>
      <c r="S50" s="18"/>
    </row>
    <row r="51" spans="2:19" x14ac:dyDescent="0.2">
      <c r="B51" s="23" t="s">
        <v>1862</v>
      </c>
      <c r="C51" s="32" t="s">
        <v>1863</v>
      </c>
      <c r="D51" s="32" t="s">
        <v>271</v>
      </c>
      <c r="E51" s="32" t="s">
        <v>1824</v>
      </c>
      <c r="F51" s="87" t="s">
        <v>1851</v>
      </c>
      <c r="G51" s="94" t="s">
        <v>184</v>
      </c>
      <c r="H51" s="105">
        <v>9147.1913202440555</v>
      </c>
      <c r="I51" s="101">
        <v>3252.12</v>
      </c>
      <c r="J51" s="125">
        <v>0</v>
      </c>
      <c r="K51" s="125">
        <v>297.47763836006936</v>
      </c>
      <c r="L51" s="32">
        <v>6.5337080858886116E-5</v>
      </c>
      <c r="M51" s="41">
        <v>1.0735804686469431E-2</v>
      </c>
      <c r="N51" s="41">
        <v>1.7833193811451647E-3</v>
      </c>
      <c r="O51" s="18"/>
      <c r="P51" s="18"/>
      <c r="Q51" s="18"/>
      <c r="R51" s="18"/>
      <c r="S51" s="18"/>
    </row>
    <row r="52" spans="2:19" x14ac:dyDescent="0.2">
      <c r="B52" s="23" t="s">
        <v>1892</v>
      </c>
      <c r="C52" s="32" t="s">
        <v>1893</v>
      </c>
      <c r="D52" s="32" t="s">
        <v>271</v>
      </c>
      <c r="E52" s="32" t="s">
        <v>1824</v>
      </c>
      <c r="F52" s="87" t="s">
        <v>1851</v>
      </c>
      <c r="G52" s="94" t="s">
        <v>184</v>
      </c>
      <c r="H52" s="105">
        <v>6475.3891089206309</v>
      </c>
      <c r="I52" s="101">
        <v>3338.04</v>
      </c>
      <c r="J52" s="125">
        <v>0</v>
      </c>
      <c r="K52" s="125">
        <v>216.151078603711</v>
      </c>
      <c r="L52" s="32">
        <v>1.8379896845218923E-4</v>
      </c>
      <c r="M52" s="41">
        <v>7.8007737840459909E-3</v>
      </c>
      <c r="N52" s="41">
        <v>1.2957828018752054E-3</v>
      </c>
      <c r="O52" s="18"/>
      <c r="P52" s="18"/>
      <c r="Q52" s="18"/>
      <c r="R52" s="18"/>
      <c r="S52" s="18"/>
    </row>
    <row r="53" spans="2:19" x14ac:dyDescent="0.2">
      <c r="B53" s="23" t="s">
        <v>1894</v>
      </c>
      <c r="C53" s="32" t="s">
        <v>1895</v>
      </c>
      <c r="D53" s="32" t="s">
        <v>271</v>
      </c>
      <c r="E53" s="32" t="s">
        <v>1824</v>
      </c>
      <c r="F53" s="87" t="s">
        <v>1851</v>
      </c>
      <c r="G53" s="94" t="s">
        <v>184</v>
      </c>
      <c r="H53" s="105">
        <v>1019.9850963734692</v>
      </c>
      <c r="I53" s="101">
        <v>3380.16</v>
      </c>
      <c r="J53" s="125">
        <v>0</v>
      </c>
      <c r="K53" s="125">
        <v>34.477128219454862</v>
      </c>
      <c r="L53" s="32">
        <v>5.6587245291177214E-5</v>
      </c>
      <c r="M53" s="41">
        <v>1.2442606333535929E-3</v>
      </c>
      <c r="N53" s="41">
        <v>2.0668353863143263E-4</v>
      </c>
      <c r="O53" s="18"/>
      <c r="P53" s="18"/>
      <c r="Q53" s="18"/>
      <c r="R53" s="18"/>
      <c r="S53" s="18"/>
    </row>
    <row r="54" spans="2:19" x14ac:dyDescent="0.2">
      <c r="B54" s="23" t="s">
        <v>1902</v>
      </c>
      <c r="C54" s="32" t="s">
        <v>1903</v>
      </c>
      <c r="D54" s="32" t="s">
        <v>271</v>
      </c>
      <c r="E54" s="32" t="s">
        <v>1824</v>
      </c>
      <c r="F54" s="87" t="s">
        <v>1851</v>
      </c>
      <c r="G54" s="94" t="s">
        <v>184</v>
      </c>
      <c r="H54" s="105">
        <v>1035.1219494387503</v>
      </c>
      <c r="I54" s="101">
        <v>3494.99</v>
      </c>
      <c r="J54" s="125">
        <v>0</v>
      </c>
      <c r="K54" s="125">
        <v>36.177408620689377</v>
      </c>
      <c r="L54" s="32">
        <v>4.2216572642420011E-5</v>
      </c>
      <c r="M54" s="41">
        <v>1.3056228197704119E-3</v>
      </c>
      <c r="N54" s="41">
        <v>2.168763820653739E-4</v>
      </c>
      <c r="O54" s="18"/>
      <c r="P54" s="18"/>
      <c r="Q54" s="18"/>
      <c r="R54" s="18"/>
      <c r="S54" s="18"/>
    </row>
    <row r="55" spans="2:19" x14ac:dyDescent="0.2">
      <c r="B55" s="23" t="s">
        <v>1908</v>
      </c>
      <c r="C55" s="32" t="s">
        <v>1909</v>
      </c>
      <c r="D55" s="32" t="s">
        <v>271</v>
      </c>
      <c r="E55" s="32" t="s">
        <v>1824</v>
      </c>
      <c r="F55" s="87" t="s">
        <v>1851</v>
      </c>
      <c r="G55" s="94" t="s">
        <v>184</v>
      </c>
      <c r="H55" s="105">
        <v>113.45257533895041</v>
      </c>
      <c r="I55" s="101">
        <v>3605.59</v>
      </c>
      <c r="J55" s="125">
        <v>0</v>
      </c>
      <c r="K55" s="125">
        <v>4.0906347198297999</v>
      </c>
      <c r="L55" s="32">
        <v>4.9409092573052338E-6</v>
      </c>
      <c r="M55" s="41">
        <v>1.4762876173780412E-4</v>
      </c>
      <c r="N55" s="41">
        <v>2.4522542996082234E-5</v>
      </c>
      <c r="O55" s="18"/>
      <c r="P55" s="18"/>
      <c r="Q55" s="18"/>
      <c r="R55" s="18"/>
      <c r="S55" s="18"/>
    </row>
    <row r="56" spans="2:19" x14ac:dyDescent="0.2">
      <c r="B56" s="23" t="s">
        <v>1864</v>
      </c>
      <c r="C56" s="32" t="s">
        <v>1865</v>
      </c>
      <c r="D56" s="32" t="s">
        <v>271</v>
      </c>
      <c r="E56" s="32" t="s">
        <v>1866</v>
      </c>
      <c r="F56" s="87" t="s">
        <v>1851</v>
      </c>
      <c r="G56" s="94" t="s">
        <v>184</v>
      </c>
      <c r="H56" s="105">
        <v>8036.2085730534145</v>
      </c>
      <c r="I56" s="101">
        <v>314.45</v>
      </c>
      <c r="J56" s="125">
        <v>0</v>
      </c>
      <c r="K56" s="125">
        <v>25.2698578435229</v>
      </c>
      <c r="L56" s="32">
        <v>3.7817452108486656E-5</v>
      </c>
      <c r="M56" s="41">
        <v>9.1197529924765333E-4</v>
      </c>
      <c r="N56" s="41">
        <v>1.5148778072720693E-4</v>
      </c>
      <c r="O56" s="18"/>
      <c r="P56" s="18"/>
      <c r="Q56" s="18"/>
      <c r="R56" s="18"/>
      <c r="S56" s="18"/>
    </row>
    <row r="57" spans="2:19" x14ac:dyDescent="0.2">
      <c r="B57" s="23" t="s">
        <v>1867</v>
      </c>
      <c r="C57" s="32" t="s">
        <v>1868</v>
      </c>
      <c r="D57" s="32" t="s">
        <v>271</v>
      </c>
      <c r="E57" s="32" t="s">
        <v>1866</v>
      </c>
      <c r="F57" s="87" t="s">
        <v>1851</v>
      </c>
      <c r="G57" s="94" t="s">
        <v>184</v>
      </c>
      <c r="H57" s="105">
        <v>106286.40842974339</v>
      </c>
      <c r="I57" s="101">
        <v>326.12</v>
      </c>
      <c r="J57" s="125">
        <v>0</v>
      </c>
      <c r="K57" s="125">
        <v>346.6212351633759</v>
      </c>
      <c r="L57" s="32">
        <v>3.3214502634294811E-4</v>
      </c>
      <c r="M57" s="41">
        <v>1.2509370120763676E-2</v>
      </c>
      <c r="N57" s="41">
        <v>2.0779254870751892E-3</v>
      </c>
      <c r="O57" s="18"/>
      <c r="P57" s="18"/>
      <c r="Q57" s="18"/>
      <c r="R57" s="18"/>
      <c r="S57" s="18"/>
    </row>
    <row r="58" spans="2:19" x14ac:dyDescent="0.2">
      <c r="B58" s="23" t="s">
        <v>1877</v>
      </c>
      <c r="C58" s="32" t="s">
        <v>1878</v>
      </c>
      <c r="D58" s="32" t="s">
        <v>271</v>
      </c>
      <c r="E58" s="32" t="s">
        <v>1866</v>
      </c>
      <c r="F58" s="87" t="s">
        <v>1851</v>
      </c>
      <c r="G58" s="94" t="s">
        <v>184</v>
      </c>
      <c r="H58" s="105">
        <v>25330.130603426773</v>
      </c>
      <c r="I58" s="101">
        <v>335.39</v>
      </c>
      <c r="J58" s="125">
        <v>0</v>
      </c>
      <c r="K58" s="125">
        <v>84.954725034684671</v>
      </c>
      <c r="L58" s="32">
        <v>6.8459812441693974E-5</v>
      </c>
      <c r="M58" s="41">
        <v>3.0659693958613723E-3</v>
      </c>
      <c r="N58" s="41">
        <v>5.092867097823096E-4</v>
      </c>
      <c r="O58" s="18"/>
      <c r="P58" s="18"/>
      <c r="Q58" s="18"/>
      <c r="R58" s="18"/>
      <c r="S58" s="18"/>
    </row>
    <row r="59" spans="2:19" x14ac:dyDescent="0.2">
      <c r="B59" s="23" t="s">
        <v>1898</v>
      </c>
      <c r="C59" s="32" t="s">
        <v>1899</v>
      </c>
      <c r="D59" s="32" t="s">
        <v>271</v>
      </c>
      <c r="E59" s="32" t="s">
        <v>1866</v>
      </c>
      <c r="F59" s="87" t="s">
        <v>1851</v>
      </c>
      <c r="G59" s="94" t="s">
        <v>184</v>
      </c>
      <c r="H59" s="105">
        <v>1002.9031769473823</v>
      </c>
      <c r="I59" s="101">
        <v>3497.68</v>
      </c>
      <c r="J59" s="125">
        <v>0</v>
      </c>
      <c r="K59" s="125">
        <v>35.078343834317714</v>
      </c>
      <c r="L59" s="32">
        <v>2.5630032633462366E-5</v>
      </c>
      <c r="M59" s="41">
        <v>1.2659581748938769E-3</v>
      </c>
      <c r="N59" s="41">
        <v>2.1028770687796914E-4</v>
      </c>
      <c r="O59" s="18"/>
      <c r="P59" s="18"/>
      <c r="Q59" s="18"/>
      <c r="R59" s="18"/>
      <c r="S59" s="18"/>
    </row>
    <row r="60" spans="2:19" x14ac:dyDescent="0.2">
      <c r="B60" s="23" t="s">
        <v>1916</v>
      </c>
      <c r="C60" s="32" t="s">
        <v>1917</v>
      </c>
      <c r="D60" s="32" t="s">
        <v>271</v>
      </c>
      <c r="E60" s="32" t="s">
        <v>1866</v>
      </c>
      <c r="F60" s="87" t="s">
        <v>1851</v>
      </c>
      <c r="G60" s="94" t="s">
        <v>184</v>
      </c>
      <c r="H60" s="105">
        <v>22759.577762320543</v>
      </c>
      <c r="I60" s="101">
        <v>361.97</v>
      </c>
      <c r="J60" s="125">
        <v>0</v>
      </c>
      <c r="K60" s="125">
        <v>82.382843610544242</v>
      </c>
      <c r="L60" s="32">
        <v>5.2916944343921284E-5</v>
      </c>
      <c r="M60" s="41">
        <v>2.9731516069393367E-3</v>
      </c>
      <c r="N60" s="41">
        <v>4.9386879126258102E-4</v>
      </c>
      <c r="O60" s="18"/>
      <c r="P60" s="18"/>
      <c r="Q60" s="18"/>
      <c r="R60" s="18"/>
      <c r="S60" s="18"/>
    </row>
    <row r="61" spans="2:19" x14ac:dyDescent="0.2">
      <c r="B61" s="23" t="s">
        <v>1871</v>
      </c>
      <c r="C61" s="32" t="s">
        <v>1885</v>
      </c>
      <c r="D61" s="32" t="s">
        <v>271</v>
      </c>
      <c r="E61" s="32" t="s">
        <v>1815</v>
      </c>
      <c r="F61" s="87" t="s">
        <v>1851</v>
      </c>
      <c r="G61" s="94" t="s">
        <v>184</v>
      </c>
      <c r="H61" s="105">
        <v>156215.57183032963</v>
      </c>
      <c r="I61" s="101">
        <v>167.92</v>
      </c>
      <c r="J61" s="125">
        <v>0</v>
      </c>
      <c r="K61" s="125">
        <v>262.31718820336692</v>
      </c>
      <c r="L61" s="32">
        <v>1.5621557183032964E-4</v>
      </c>
      <c r="M61" s="41">
        <v>9.4668833394678763E-3</v>
      </c>
      <c r="N61" s="41">
        <v>1.5725394631657817E-3</v>
      </c>
      <c r="O61" s="18"/>
      <c r="P61" s="18"/>
      <c r="Q61" s="18"/>
      <c r="R61" s="18"/>
      <c r="S61" s="18"/>
    </row>
    <row r="62" spans="2:19" x14ac:dyDescent="0.2">
      <c r="B62" s="23" t="s">
        <v>1906</v>
      </c>
      <c r="C62" s="32" t="s">
        <v>1907</v>
      </c>
      <c r="D62" s="32" t="s">
        <v>271</v>
      </c>
      <c r="E62" s="32" t="s">
        <v>1815</v>
      </c>
      <c r="F62" s="87" t="s">
        <v>1851</v>
      </c>
      <c r="G62" s="94" t="s">
        <v>184</v>
      </c>
      <c r="H62" s="105">
        <v>2379.9074506230877</v>
      </c>
      <c r="I62" s="101">
        <v>3592.04</v>
      </c>
      <c r="J62" s="125">
        <v>0</v>
      </c>
      <c r="K62" s="125">
        <v>85.487227585509928</v>
      </c>
      <c r="L62" s="32">
        <v>4.9205823322620679E-5</v>
      </c>
      <c r="M62" s="41">
        <v>3.0851871206363248E-3</v>
      </c>
      <c r="N62" s="41">
        <v>5.1247895685214311E-4</v>
      </c>
      <c r="O62" s="18"/>
      <c r="P62" s="18"/>
      <c r="Q62" s="18"/>
      <c r="R62" s="18"/>
      <c r="S62" s="18"/>
    </row>
    <row r="63" spans="2:19" x14ac:dyDescent="0.2">
      <c r="B63" s="23" t="s">
        <v>1856</v>
      </c>
      <c r="C63" s="32" t="s">
        <v>1857</v>
      </c>
      <c r="D63" s="32" t="s">
        <v>271</v>
      </c>
      <c r="E63" s="32" t="s">
        <v>1818</v>
      </c>
      <c r="F63" s="87" t="s">
        <v>1851</v>
      </c>
      <c r="G63" s="94" t="s">
        <v>184</v>
      </c>
      <c r="H63" s="105">
        <v>440.08891737486937</v>
      </c>
      <c r="I63" s="101">
        <v>3148.22</v>
      </c>
      <c r="J63" s="125">
        <v>0</v>
      </c>
      <c r="K63" s="125">
        <v>13.854967319072664</v>
      </c>
      <c r="L63" s="32">
        <v>2.9388241560926168E-6</v>
      </c>
      <c r="M63" s="41">
        <v>5.0001816571819055E-4</v>
      </c>
      <c r="N63" s="41">
        <v>8.3057778330647438E-5</v>
      </c>
      <c r="O63" s="18"/>
      <c r="P63" s="18"/>
      <c r="Q63" s="18"/>
      <c r="R63" s="18"/>
      <c r="S63" s="18"/>
    </row>
    <row r="64" spans="2:19" x14ac:dyDescent="0.2">
      <c r="B64" s="23" t="s">
        <v>1869</v>
      </c>
      <c r="C64" s="32" t="s">
        <v>1870</v>
      </c>
      <c r="D64" s="32" t="s">
        <v>271</v>
      </c>
      <c r="E64" s="32" t="s">
        <v>1818</v>
      </c>
      <c r="F64" s="87" t="s">
        <v>1851</v>
      </c>
      <c r="G64" s="94" t="s">
        <v>184</v>
      </c>
      <c r="H64" s="105">
        <v>1935.3891742087592</v>
      </c>
      <c r="I64" s="101">
        <v>3264.84</v>
      </c>
      <c r="J64" s="125">
        <v>0</v>
      </c>
      <c r="K64" s="125">
        <v>63.187359902398541</v>
      </c>
      <c r="L64" s="32">
        <v>1.2924134719257157E-5</v>
      </c>
      <c r="M64" s="41">
        <v>2.280397136085569E-3</v>
      </c>
      <c r="N64" s="41">
        <v>3.7879567747861923E-4</v>
      </c>
      <c r="O64" s="18"/>
      <c r="P64" s="18"/>
      <c r="Q64" s="18"/>
      <c r="R64" s="18"/>
      <c r="S64" s="18"/>
    </row>
    <row r="65" spans="2:19" x14ac:dyDescent="0.2">
      <c r="B65" s="23" t="s">
        <v>1871</v>
      </c>
      <c r="C65" s="32" t="s">
        <v>1872</v>
      </c>
      <c r="D65" s="32" t="s">
        <v>271</v>
      </c>
      <c r="E65" s="32" t="s">
        <v>1818</v>
      </c>
      <c r="F65" s="87" t="s">
        <v>1851</v>
      </c>
      <c r="G65" s="94" t="s">
        <v>184</v>
      </c>
      <c r="H65" s="105">
        <v>5087.539324959178</v>
      </c>
      <c r="I65" s="101">
        <v>3378.6100000000006</v>
      </c>
      <c r="J65" s="125">
        <v>0</v>
      </c>
      <c r="K65" s="125">
        <v>171.88811238026295</v>
      </c>
      <c r="L65" s="32">
        <v>3.5273606042821402E-5</v>
      </c>
      <c r="M65" s="41">
        <v>6.2033476284586338E-3</v>
      </c>
      <c r="N65" s="41">
        <v>1.0304351072773846E-3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1920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1921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22721.11567150223</v>
      </c>
      <c r="L69" s="164" t="s">
        <v>178</v>
      </c>
      <c r="M69" s="160">
        <v>0.81999259323375917</v>
      </c>
      <c r="N69" s="160">
        <v>0.1362085774298992</v>
      </c>
    </row>
    <row r="70" spans="2:19" s="157" customFormat="1" x14ac:dyDescent="0.2">
      <c r="B70" s="133" t="s">
        <v>1922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18440.852080789013</v>
      </c>
      <c r="L70" s="164" t="s">
        <v>178</v>
      </c>
      <c r="M70" s="160">
        <v>0.66552022963080937</v>
      </c>
      <c r="N70" s="160">
        <v>0.1105492470015403</v>
      </c>
    </row>
    <row r="71" spans="2:19" x14ac:dyDescent="0.2">
      <c r="B71" s="23" t="s">
        <v>1957</v>
      </c>
      <c r="C71" s="32" t="s">
        <v>1958</v>
      </c>
      <c r="D71" s="32" t="s">
        <v>1705</v>
      </c>
      <c r="E71" s="32" t="s">
        <v>178</v>
      </c>
      <c r="F71" s="87" t="s">
        <v>1812</v>
      </c>
      <c r="G71" s="94" t="s">
        <v>137</v>
      </c>
      <c r="H71" s="105">
        <v>151232.80972979657</v>
      </c>
      <c r="I71" s="101">
        <v>397.73</v>
      </c>
      <c r="J71" s="125">
        <v>0</v>
      </c>
      <c r="K71" s="125">
        <v>2559.435221195497</v>
      </c>
      <c r="L71" s="32">
        <v>1.1414492021463717E-4</v>
      </c>
      <c r="M71" s="41">
        <v>9.2368612289325885E-2</v>
      </c>
      <c r="N71" s="41">
        <v>1.5343306004126728E-2</v>
      </c>
      <c r="O71" s="18"/>
      <c r="P71" s="18"/>
      <c r="Q71" s="18"/>
      <c r="R71" s="18"/>
      <c r="S71" s="18"/>
    </row>
    <row r="72" spans="2:19" x14ac:dyDescent="0.2">
      <c r="B72" s="23" t="s">
        <v>1929</v>
      </c>
      <c r="C72" s="32" t="s">
        <v>1930</v>
      </c>
      <c r="D72" s="32" t="s">
        <v>1639</v>
      </c>
      <c r="E72" s="32" t="s">
        <v>178</v>
      </c>
      <c r="F72" s="87" t="s">
        <v>1812</v>
      </c>
      <c r="G72" s="94" t="s">
        <v>136</v>
      </c>
      <c r="H72" s="105">
        <v>5406.8576453502792</v>
      </c>
      <c r="I72" s="101">
        <v>4916</v>
      </c>
      <c r="J72" s="125">
        <v>0</v>
      </c>
      <c r="K72" s="125">
        <v>970.1740947277583</v>
      </c>
      <c r="L72" s="32">
        <v>7.039836308690066E-5</v>
      </c>
      <c r="M72" s="41">
        <v>3.5013050561677445E-2</v>
      </c>
      <c r="N72" s="41">
        <v>5.8160010807898526E-3</v>
      </c>
      <c r="O72" s="18"/>
      <c r="P72" s="18"/>
      <c r="Q72" s="18"/>
      <c r="R72" s="18"/>
      <c r="S72" s="18"/>
    </row>
    <row r="73" spans="2:19" x14ac:dyDescent="0.2">
      <c r="B73" s="23" t="s">
        <v>1943</v>
      </c>
      <c r="C73" s="32" t="s">
        <v>1944</v>
      </c>
      <c r="D73" s="32" t="s">
        <v>1700</v>
      </c>
      <c r="E73" s="32" t="s">
        <v>178</v>
      </c>
      <c r="F73" s="87" t="s">
        <v>1812</v>
      </c>
      <c r="G73" s="94" t="s">
        <v>137</v>
      </c>
      <c r="H73" s="105">
        <v>11778.906646275256</v>
      </c>
      <c r="I73" s="101">
        <v>3972</v>
      </c>
      <c r="J73" s="125">
        <v>0</v>
      </c>
      <c r="K73" s="125">
        <v>1990.7833076484835</v>
      </c>
      <c r="L73" s="32">
        <v>1.966720278896012E-4</v>
      </c>
      <c r="M73" s="41">
        <v>7.1846276855701205E-2</v>
      </c>
      <c r="N73" s="41">
        <v>1.1934350681823767E-2</v>
      </c>
      <c r="O73" s="18"/>
      <c r="P73" s="18"/>
      <c r="Q73" s="18"/>
      <c r="R73" s="18"/>
      <c r="S73" s="18"/>
    </row>
    <row r="74" spans="2:19" x14ac:dyDescent="0.2">
      <c r="B74" s="23" t="s">
        <v>1945</v>
      </c>
      <c r="C74" s="32" t="s">
        <v>1946</v>
      </c>
      <c r="D74" s="32" t="s">
        <v>1670</v>
      </c>
      <c r="E74" s="32" t="s">
        <v>178</v>
      </c>
      <c r="F74" s="87" t="s">
        <v>1812</v>
      </c>
      <c r="G74" s="94" t="s">
        <v>136</v>
      </c>
      <c r="H74" s="105">
        <v>6702.6896644343788</v>
      </c>
      <c r="I74" s="101">
        <v>4163</v>
      </c>
      <c r="J74" s="125">
        <v>0</v>
      </c>
      <c r="K74" s="125">
        <v>1018.4703431719894</v>
      </c>
      <c r="L74" s="32">
        <v>2.4565940685384381E-4</v>
      </c>
      <c r="M74" s="41">
        <v>3.6756035658792111E-2</v>
      </c>
      <c r="N74" s="41">
        <v>6.1055275015386608E-3</v>
      </c>
      <c r="O74" s="18"/>
      <c r="P74" s="18"/>
      <c r="Q74" s="18"/>
      <c r="R74" s="18"/>
      <c r="S74" s="18"/>
    </row>
    <row r="75" spans="2:19" x14ac:dyDescent="0.2">
      <c r="B75" s="23" t="s">
        <v>1933</v>
      </c>
      <c r="C75" s="32" t="s">
        <v>1934</v>
      </c>
      <c r="D75" s="32" t="s">
        <v>1670</v>
      </c>
      <c r="E75" s="32" t="s">
        <v>178</v>
      </c>
      <c r="F75" s="87" t="s">
        <v>1812</v>
      </c>
      <c r="G75" s="94" t="s">
        <v>136</v>
      </c>
      <c r="H75" s="105">
        <v>0.68399999986412996</v>
      </c>
      <c r="I75" s="101">
        <v>8114</v>
      </c>
      <c r="J75" s="125">
        <v>0</v>
      </c>
      <c r="K75" s="125">
        <v>0.2025741239597606</v>
      </c>
      <c r="L75" s="32">
        <v>1.2812628603746233E-7</v>
      </c>
      <c r="M75" s="41">
        <v>7.3107889431751043E-6</v>
      </c>
      <c r="N75" s="41">
        <v>1.214391654335641E-6</v>
      </c>
      <c r="O75" s="18"/>
      <c r="P75" s="18"/>
      <c r="Q75" s="18"/>
      <c r="R75" s="18"/>
      <c r="S75" s="18"/>
    </row>
    <row r="76" spans="2:19" x14ac:dyDescent="0.2">
      <c r="B76" s="23" t="s">
        <v>1937</v>
      </c>
      <c r="C76" s="32" t="s">
        <v>1938</v>
      </c>
      <c r="D76" s="32" t="s">
        <v>1670</v>
      </c>
      <c r="E76" s="32" t="s">
        <v>178</v>
      </c>
      <c r="F76" s="87" t="s">
        <v>1812</v>
      </c>
      <c r="G76" s="94" t="s">
        <v>136</v>
      </c>
      <c r="H76" s="105">
        <v>5.6999999988677503</v>
      </c>
      <c r="I76" s="101">
        <v>9060</v>
      </c>
      <c r="J76" s="125">
        <v>0</v>
      </c>
      <c r="K76" s="125">
        <v>1.8849329996255764</v>
      </c>
      <c r="L76" s="32">
        <v>3.5941147309948574E-6</v>
      </c>
      <c r="M76" s="41">
        <v>6.802619733913241E-5</v>
      </c>
      <c r="N76" s="41">
        <v>1.1299799100608936E-5</v>
      </c>
      <c r="O76" s="18"/>
      <c r="P76" s="18"/>
      <c r="Q76" s="18"/>
      <c r="R76" s="18"/>
      <c r="S76" s="18"/>
    </row>
    <row r="77" spans="2:19" x14ac:dyDescent="0.2">
      <c r="B77" s="23" t="s">
        <v>1939</v>
      </c>
      <c r="C77" s="32" t="s">
        <v>1940</v>
      </c>
      <c r="D77" s="32" t="s">
        <v>362</v>
      </c>
      <c r="E77" s="32" t="s">
        <v>178</v>
      </c>
      <c r="F77" s="87" t="s">
        <v>1812</v>
      </c>
      <c r="G77" s="94" t="s">
        <v>137</v>
      </c>
      <c r="H77" s="105">
        <v>7074.2988472511806</v>
      </c>
      <c r="I77" s="101">
        <v>3088</v>
      </c>
      <c r="J77" s="125">
        <v>0</v>
      </c>
      <c r="K77" s="125">
        <v>929.54509789196243</v>
      </c>
      <c r="L77" s="32">
        <v>1.0721701673525973E-4</v>
      </c>
      <c r="M77" s="41">
        <v>3.3546772366647777E-2</v>
      </c>
      <c r="N77" s="41">
        <v>5.5724383111874507E-3</v>
      </c>
      <c r="O77" s="18"/>
      <c r="P77" s="18"/>
      <c r="Q77" s="18"/>
      <c r="R77" s="18"/>
      <c r="S77" s="18"/>
    </row>
    <row r="78" spans="2:19" x14ac:dyDescent="0.2">
      <c r="B78" s="23" t="s">
        <v>1947</v>
      </c>
      <c r="C78" s="32" t="s">
        <v>1948</v>
      </c>
      <c r="D78" s="32" t="s">
        <v>1639</v>
      </c>
      <c r="E78" s="32" t="s">
        <v>178</v>
      </c>
      <c r="F78" s="87" t="s">
        <v>1812</v>
      </c>
      <c r="G78" s="94" t="s">
        <v>2</v>
      </c>
      <c r="H78" s="105">
        <v>26589.804665436852</v>
      </c>
      <c r="I78" s="101">
        <v>756.6</v>
      </c>
      <c r="J78" s="125">
        <v>0</v>
      </c>
      <c r="K78" s="125">
        <v>967.16545653418177</v>
      </c>
      <c r="L78" s="32">
        <v>3.417808486004046E-5</v>
      </c>
      <c r="M78" s="41">
        <v>3.4904470460677066E-2</v>
      </c>
      <c r="N78" s="41">
        <v>5.797964892150476E-3</v>
      </c>
      <c r="O78" s="18"/>
      <c r="P78" s="18"/>
      <c r="Q78" s="18"/>
      <c r="R78" s="18"/>
      <c r="S78" s="18"/>
    </row>
    <row r="79" spans="2:19" x14ac:dyDescent="0.2">
      <c r="B79" s="23" t="s">
        <v>1935</v>
      </c>
      <c r="C79" s="32" t="s">
        <v>1936</v>
      </c>
      <c r="D79" s="32" t="s">
        <v>1670</v>
      </c>
      <c r="E79" s="32" t="s">
        <v>178</v>
      </c>
      <c r="F79" s="87" t="s">
        <v>1812</v>
      </c>
      <c r="G79" s="94" t="s">
        <v>136</v>
      </c>
      <c r="H79" s="105">
        <v>5.129999998980975</v>
      </c>
      <c r="I79" s="101">
        <v>1515</v>
      </c>
      <c r="J79" s="125">
        <v>0</v>
      </c>
      <c r="K79" s="125">
        <v>0.28367617494365044</v>
      </c>
      <c r="L79" s="32">
        <v>1.5063255628489632E-8</v>
      </c>
      <c r="M79" s="41">
        <v>1.0237717447230357E-5</v>
      </c>
      <c r="N79" s="41">
        <v>1.7005823480883313E-6</v>
      </c>
      <c r="O79" s="18"/>
      <c r="P79" s="18"/>
      <c r="Q79" s="18"/>
      <c r="R79" s="18"/>
      <c r="S79" s="18"/>
    </row>
    <row r="80" spans="2:19" x14ac:dyDescent="0.2">
      <c r="B80" s="23" t="s">
        <v>1951</v>
      </c>
      <c r="C80" s="32" t="s">
        <v>1952</v>
      </c>
      <c r="D80" s="32" t="s">
        <v>1670</v>
      </c>
      <c r="E80" s="32" t="s">
        <v>178</v>
      </c>
      <c r="F80" s="87" t="s">
        <v>1812</v>
      </c>
      <c r="G80" s="94" t="s">
        <v>136</v>
      </c>
      <c r="H80" s="105">
        <v>3862.8916772178031</v>
      </c>
      <c r="I80" s="101">
        <v>5251</v>
      </c>
      <c r="J80" s="125">
        <v>0</v>
      </c>
      <c r="K80" s="125">
        <v>740.36761318104459</v>
      </c>
      <c r="L80" s="32">
        <v>4.435088256440457E-6</v>
      </c>
      <c r="M80" s="41">
        <v>2.6719460780707107E-2</v>
      </c>
      <c r="N80" s="41">
        <v>4.4383568493972878E-3</v>
      </c>
      <c r="O80" s="18"/>
      <c r="P80" s="18"/>
      <c r="Q80" s="18"/>
      <c r="R80" s="18"/>
      <c r="S80" s="18"/>
    </row>
    <row r="81" spans="2:19" x14ac:dyDescent="0.2">
      <c r="B81" s="23" t="s">
        <v>1925</v>
      </c>
      <c r="C81" s="32" t="s">
        <v>1926</v>
      </c>
      <c r="D81" s="32" t="s">
        <v>1639</v>
      </c>
      <c r="E81" s="32" t="s">
        <v>178</v>
      </c>
      <c r="F81" s="87" t="s">
        <v>1812</v>
      </c>
      <c r="G81" s="94" t="s">
        <v>136</v>
      </c>
      <c r="H81" s="105">
        <v>543.06957712535859</v>
      </c>
      <c r="I81" s="101">
        <v>48654</v>
      </c>
      <c r="J81" s="125">
        <v>0</v>
      </c>
      <c r="K81" s="125">
        <v>964.42151300721139</v>
      </c>
      <c r="L81" s="32">
        <v>8.3272112986141586E-5</v>
      </c>
      <c r="M81" s="41">
        <v>3.4805443044906743E-2</v>
      </c>
      <c r="N81" s="41">
        <v>5.7815154954852675E-3</v>
      </c>
      <c r="O81" s="18"/>
      <c r="P81" s="18"/>
      <c r="Q81" s="18"/>
      <c r="R81" s="18"/>
      <c r="S81" s="18"/>
    </row>
    <row r="82" spans="2:19" x14ac:dyDescent="0.2">
      <c r="B82" s="23" t="s">
        <v>1949</v>
      </c>
      <c r="C82" s="32" t="s">
        <v>1950</v>
      </c>
      <c r="D82" s="32" t="s">
        <v>1639</v>
      </c>
      <c r="E82" s="32" t="s">
        <v>178</v>
      </c>
      <c r="F82" s="87" t="s">
        <v>1812</v>
      </c>
      <c r="G82" s="94" t="s">
        <v>136</v>
      </c>
      <c r="H82" s="105">
        <v>3337.9835265421702</v>
      </c>
      <c r="I82" s="101">
        <v>4494.5</v>
      </c>
      <c r="J82" s="125">
        <v>0</v>
      </c>
      <c r="K82" s="125">
        <v>547.59369404460699</v>
      </c>
      <c r="L82" s="32">
        <v>2.3963648061595997E-4</v>
      </c>
      <c r="M82" s="41">
        <v>1.9762355850389605E-2</v>
      </c>
      <c r="N82" s="41">
        <v>3.2827154772575476E-3</v>
      </c>
      <c r="O82" s="18"/>
      <c r="P82" s="18"/>
      <c r="Q82" s="18"/>
      <c r="R82" s="18"/>
      <c r="S82" s="18"/>
    </row>
    <row r="83" spans="2:19" x14ac:dyDescent="0.2">
      <c r="B83" s="23" t="s">
        <v>1923</v>
      </c>
      <c r="C83" s="32" t="s">
        <v>1924</v>
      </c>
      <c r="D83" s="32" t="s">
        <v>1670</v>
      </c>
      <c r="E83" s="32" t="s">
        <v>178</v>
      </c>
      <c r="F83" s="87" t="s">
        <v>1812</v>
      </c>
      <c r="G83" s="94" t="s">
        <v>136</v>
      </c>
      <c r="H83" s="105">
        <v>1772.2655694080565</v>
      </c>
      <c r="I83" s="101">
        <v>27127.999999999996</v>
      </c>
      <c r="J83" s="125">
        <v>8.0572921319999988</v>
      </c>
      <c r="K83" s="125">
        <v>1762.9050355396837</v>
      </c>
      <c r="L83" s="32">
        <v>1.8556589144241377E-6</v>
      </c>
      <c r="M83" s="41">
        <v>6.362227509497391E-2</v>
      </c>
      <c r="N83" s="41">
        <v>1.0568265683187302E-2</v>
      </c>
      <c r="O83" s="18"/>
      <c r="P83" s="18"/>
      <c r="Q83" s="18"/>
      <c r="R83" s="18"/>
      <c r="S83" s="18"/>
    </row>
    <row r="84" spans="2:19" x14ac:dyDescent="0.2">
      <c r="B84" s="23" t="s">
        <v>1955</v>
      </c>
      <c r="C84" s="32" t="s">
        <v>1956</v>
      </c>
      <c r="D84" s="32" t="s">
        <v>1722</v>
      </c>
      <c r="E84" s="32" t="s">
        <v>178</v>
      </c>
      <c r="F84" s="87" t="s">
        <v>1812</v>
      </c>
      <c r="G84" s="94" t="s">
        <v>143</v>
      </c>
      <c r="H84" s="105">
        <v>371.18399992626786</v>
      </c>
      <c r="I84" s="101">
        <v>407</v>
      </c>
      <c r="J84" s="125">
        <v>0</v>
      </c>
      <c r="K84" s="125">
        <v>4.171094824571453</v>
      </c>
      <c r="L84" s="32">
        <v>2.6885563015038742E-6</v>
      </c>
      <c r="M84" s="41">
        <v>1.505325227543337E-4</v>
      </c>
      <c r="N84" s="41">
        <v>2.5004885349563888E-5</v>
      </c>
      <c r="O84" s="18"/>
      <c r="P84" s="18"/>
      <c r="Q84" s="18"/>
      <c r="R84" s="18"/>
      <c r="S84" s="18"/>
    </row>
    <row r="85" spans="2:19" x14ac:dyDescent="0.2">
      <c r="B85" s="23" t="s">
        <v>1931</v>
      </c>
      <c r="C85" s="32" t="s">
        <v>1932</v>
      </c>
      <c r="D85" s="32" t="s">
        <v>1670</v>
      </c>
      <c r="E85" s="32" t="s">
        <v>178</v>
      </c>
      <c r="F85" s="87" t="s">
        <v>1812</v>
      </c>
      <c r="G85" s="94" t="s">
        <v>136</v>
      </c>
      <c r="H85" s="105">
        <v>8.5499999983016242</v>
      </c>
      <c r="I85" s="101">
        <v>3270.0000000000005</v>
      </c>
      <c r="J85" s="125">
        <v>0</v>
      </c>
      <c r="K85" s="125">
        <v>1.0204852497972905</v>
      </c>
      <c r="L85" s="32">
        <v>5.8437026464793948E-8</v>
      </c>
      <c r="M85" s="41">
        <v>3.6828752532940897E-5</v>
      </c>
      <c r="N85" s="41">
        <v>6.1176064667204007E-6</v>
      </c>
      <c r="O85" s="18"/>
      <c r="P85" s="18"/>
      <c r="Q85" s="18"/>
      <c r="R85" s="18"/>
      <c r="S85" s="18"/>
    </row>
    <row r="86" spans="2:19" x14ac:dyDescent="0.2">
      <c r="B86" s="23" t="s">
        <v>1927</v>
      </c>
      <c r="C86" s="32" t="s">
        <v>1928</v>
      </c>
      <c r="D86" s="32" t="s">
        <v>1670</v>
      </c>
      <c r="E86" s="32" t="s">
        <v>178</v>
      </c>
      <c r="F86" s="87" t="s">
        <v>1812</v>
      </c>
      <c r="G86" s="94" t="s">
        <v>136</v>
      </c>
      <c r="H86" s="105">
        <v>4884.6213546294766</v>
      </c>
      <c r="I86" s="101">
        <v>24951</v>
      </c>
      <c r="J86" s="125">
        <v>5.823980358</v>
      </c>
      <c r="K86" s="125">
        <v>4454.3048211463665</v>
      </c>
      <c r="L86" s="32">
        <v>1.3430479497310279E-5</v>
      </c>
      <c r="M86" s="41">
        <v>0.16075341608011612</v>
      </c>
      <c r="N86" s="41">
        <v>2.670267305088609E-2</v>
      </c>
      <c r="O86" s="18"/>
      <c r="P86" s="18"/>
      <c r="Q86" s="18"/>
      <c r="R86" s="18"/>
      <c r="S86" s="18"/>
    </row>
    <row r="87" spans="2:19" x14ac:dyDescent="0.2">
      <c r="B87" s="23" t="s">
        <v>1941</v>
      </c>
      <c r="C87" s="32" t="s">
        <v>1942</v>
      </c>
      <c r="D87" s="32" t="s">
        <v>362</v>
      </c>
      <c r="E87" s="32" t="s">
        <v>178</v>
      </c>
      <c r="F87" s="87" t="s">
        <v>1812</v>
      </c>
      <c r="G87" s="94" t="s">
        <v>137</v>
      </c>
      <c r="H87" s="105">
        <v>7193.0160841631068</v>
      </c>
      <c r="I87" s="101">
        <v>2849</v>
      </c>
      <c r="J87" s="125">
        <v>18.311373879999998</v>
      </c>
      <c r="K87" s="125">
        <v>890.30488194797283</v>
      </c>
      <c r="L87" s="32">
        <v>2.0640407555351081E-4</v>
      </c>
      <c r="M87" s="41">
        <v>3.2130614511718052E-2</v>
      </c>
      <c r="N87" s="41">
        <v>5.3372010073046748E-3</v>
      </c>
      <c r="O87" s="18"/>
      <c r="P87" s="18"/>
      <c r="Q87" s="18"/>
      <c r="R87" s="18"/>
      <c r="S87" s="18"/>
    </row>
    <row r="88" spans="2:19" x14ac:dyDescent="0.2">
      <c r="B88" s="23" t="s">
        <v>1953</v>
      </c>
      <c r="C88" s="32" t="s">
        <v>1954</v>
      </c>
      <c r="D88" s="32" t="s">
        <v>1670</v>
      </c>
      <c r="E88" s="32" t="s">
        <v>178</v>
      </c>
      <c r="F88" s="87" t="s">
        <v>1812</v>
      </c>
      <c r="G88" s="94" t="s">
        <v>136</v>
      </c>
      <c r="H88" s="105">
        <v>6942.579360919427</v>
      </c>
      <c r="I88" s="101">
        <v>2517</v>
      </c>
      <c r="J88" s="125">
        <v>0</v>
      </c>
      <c r="K88" s="125">
        <v>637.81823717935401</v>
      </c>
      <c r="L88" s="32">
        <v>1.1738240616894053E-4</v>
      </c>
      <c r="M88" s="41">
        <v>2.301851008894161E-2</v>
      </c>
      <c r="N88" s="41">
        <v>3.8235937002868989E-3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1959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387.0165859489876</v>
      </c>
      <c r="L89" s="164" t="s">
        <v>178</v>
      </c>
      <c r="M89" s="160">
        <v>1.3967216158087733E-2</v>
      </c>
      <c r="N89" s="160">
        <v>2.3200875949945204E-3</v>
      </c>
    </row>
    <row r="90" spans="2:19" x14ac:dyDescent="0.2">
      <c r="B90" s="23" t="s">
        <v>1962</v>
      </c>
      <c r="C90" s="32" t="s">
        <v>1963</v>
      </c>
      <c r="D90" s="32" t="s">
        <v>1639</v>
      </c>
      <c r="E90" s="32" t="s">
        <v>178</v>
      </c>
      <c r="F90" s="87" t="s">
        <v>1851</v>
      </c>
      <c r="G90" s="94" t="s">
        <v>136</v>
      </c>
      <c r="H90" s="105">
        <v>1102.8219044177429</v>
      </c>
      <c r="I90" s="101">
        <v>6072</v>
      </c>
      <c r="J90" s="125">
        <v>0</v>
      </c>
      <c r="K90" s="125">
        <v>244.41621303229553</v>
      </c>
      <c r="L90" s="32">
        <v>1.0571010675787349E-5</v>
      </c>
      <c r="M90" s="41">
        <v>8.8208469711767452E-3</v>
      </c>
      <c r="N90" s="41">
        <v>1.465226671051539E-3</v>
      </c>
      <c r="O90" s="18"/>
      <c r="P90" s="18"/>
      <c r="Q90" s="18"/>
      <c r="R90" s="18"/>
      <c r="S90" s="18"/>
    </row>
    <row r="91" spans="2:19" x14ac:dyDescent="0.2">
      <c r="B91" s="23" t="s">
        <v>1960</v>
      </c>
      <c r="C91" s="32" t="s">
        <v>1961</v>
      </c>
      <c r="D91" s="32" t="s">
        <v>1639</v>
      </c>
      <c r="E91" s="32" t="s">
        <v>178</v>
      </c>
      <c r="F91" s="87" t="s">
        <v>1851</v>
      </c>
      <c r="G91" s="94" t="s">
        <v>136</v>
      </c>
      <c r="H91" s="105">
        <v>405.8653154629684</v>
      </c>
      <c r="I91" s="101">
        <v>9626</v>
      </c>
      <c r="J91" s="125">
        <v>0</v>
      </c>
      <c r="K91" s="125">
        <v>142.60037271669205</v>
      </c>
      <c r="L91" s="32">
        <v>1.3402467515076782E-4</v>
      </c>
      <c r="M91" s="41">
        <v>5.1463691796930977E-3</v>
      </c>
      <c r="N91" s="41">
        <v>8.548609227440211E-4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3893.2470045642308</v>
      </c>
      <c r="L92" s="164" t="s">
        <v>178</v>
      </c>
      <c r="M92" s="160">
        <v>0.1405051474376442</v>
      </c>
      <c r="N92" s="160">
        <v>2.3339242832165437E-2</v>
      </c>
    </row>
    <row r="93" spans="2:19" x14ac:dyDescent="0.2">
      <c r="B93" s="23" t="s">
        <v>1964</v>
      </c>
      <c r="C93" s="32" t="s">
        <v>1965</v>
      </c>
      <c r="D93" s="32" t="s">
        <v>1644</v>
      </c>
      <c r="E93" s="32" t="s">
        <v>178</v>
      </c>
      <c r="F93" s="87" t="s">
        <v>1812</v>
      </c>
      <c r="G93" s="94" t="s">
        <v>136</v>
      </c>
      <c r="H93" s="105">
        <v>1187.0239324551037</v>
      </c>
      <c r="I93" s="101">
        <v>10982</v>
      </c>
      <c r="J93" s="125">
        <v>0.6761513911</v>
      </c>
      <c r="K93" s="125">
        <v>476.48638555220288</v>
      </c>
      <c r="L93" s="32">
        <v>1.4922685359085418E-5</v>
      </c>
      <c r="M93" s="41">
        <v>1.7196132116856527E-2</v>
      </c>
      <c r="N93" s="41">
        <v>2.8564412803981382E-3</v>
      </c>
      <c r="O93" s="18"/>
      <c r="P93" s="18"/>
      <c r="Q93" s="18"/>
      <c r="R93" s="18"/>
      <c r="S93" s="18"/>
    </row>
    <row r="94" spans="2:19" x14ac:dyDescent="0.2">
      <c r="B94" s="23" t="s">
        <v>1966</v>
      </c>
      <c r="C94" s="32" t="s">
        <v>1967</v>
      </c>
      <c r="D94" s="32" t="s">
        <v>362</v>
      </c>
      <c r="E94" s="32" t="s">
        <v>178</v>
      </c>
      <c r="F94" s="87" t="s">
        <v>1812</v>
      </c>
      <c r="G94" s="94" t="s">
        <v>136</v>
      </c>
      <c r="H94" s="105">
        <v>4220.5999670263654</v>
      </c>
      <c r="I94" s="101">
        <v>3815</v>
      </c>
      <c r="J94" s="125">
        <v>0.7025228093</v>
      </c>
      <c r="K94" s="125">
        <v>588.41051673787899</v>
      </c>
      <c r="L94" s="32">
        <v>1.325063506736791E-4</v>
      </c>
      <c r="M94" s="41">
        <v>2.1235412577520197E-2</v>
      </c>
      <c r="N94" s="41">
        <v>3.5274042255848178E-3</v>
      </c>
      <c r="O94" s="18"/>
      <c r="P94" s="18"/>
      <c r="Q94" s="18"/>
      <c r="R94" s="18"/>
      <c r="S94" s="18"/>
    </row>
    <row r="95" spans="2:19" x14ac:dyDescent="0.2">
      <c r="B95" s="23" t="s">
        <v>1972</v>
      </c>
      <c r="C95" s="32" t="s">
        <v>1973</v>
      </c>
      <c r="D95" s="32" t="s">
        <v>1700</v>
      </c>
      <c r="E95" s="32" t="s">
        <v>178</v>
      </c>
      <c r="F95" s="87" t="s">
        <v>1812</v>
      </c>
      <c r="G95" s="94" t="s">
        <v>137</v>
      </c>
      <c r="H95" s="105">
        <v>4690.2495606181619</v>
      </c>
      <c r="I95" s="101">
        <v>6309.5</v>
      </c>
      <c r="J95" s="125">
        <v>0</v>
      </c>
      <c r="K95" s="125">
        <v>1259.2172577418057</v>
      </c>
      <c r="L95" s="32">
        <v>6.4593071675326521E-4</v>
      </c>
      <c r="M95" s="41">
        <v>4.5444459662492359E-2</v>
      </c>
      <c r="N95" s="41">
        <v>7.5487574568053823E-3</v>
      </c>
      <c r="O95" s="18"/>
      <c r="P95" s="18"/>
      <c r="Q95" s="18"/>
      <c r="R95" s="18"/>
      <c r="S95" s="18"/>
    </row>
    <row r="96" spans="2:19" x14ac:dyDescent="0.2">
      <c r="B96" s="23" t="s">
        <v>1968</v>
      </c>
      <c r="C96" s="32" t="s">
        <v>1969</v>
      </c>
      <c r="D96" s="32" t="s">
        <v>1670</v>
      </c>
      <c r="E96" s="32" t="s">
        <v>178</v>
      </c>
      <c r="F96" s="87" t="s">
        <v>1812</v>
      </c>
      <c r="G96" s="94" t="s">
        <v>136</v>
      </c>
      <c r="H96" s="105">
        <v>12322.521828436436</v>
      </c>
      <c r="I96" s="101">
        <v>2659</v>
      </c>
      <c r="J96" s="125">
        <v>0</v>
      </c>
      <c r="K96" s="125">
        <v>1195.9438722841794</v>
      </c>
      <c r="L96" s="32">
        <v>1.1012969798896124E-5</v>
      </c>
      <c r="M96" s="41">
        <v>4.3160957911337026E-2</v>
      </c>
      <c r="N96" s="41">
        <v>7.1694460732025745E-3</v>
      </c>
      <c r="O96" s="18"/>
      <c r="P96" s="18"/>
      <c r="Q96" s="18"/>
      <c r="R96" s="18"/>
      <c r="S96" s="18"/>
    </row>
    <row r="97" spans="2:19" x14ac:dyDescent="0.2">
      <c r="B97" s="23" t="s">
        <v>1970</v>
      </c>
      <c r="C97" s="32" t="s">
        <v>1971</v>
      </c>
      <c r="D97" s="32" t="s">
        <v>1670</v>
      </c>
      <c r="E97" s="32" t="s">
        <v>178</v>
      </c>
      <c r="F97" s="87" t="s">
        <v>1812</v>
      </c>
      <c r="G97" s="94" t="s">
        <v>136</v>
      </c>
      <c r="H97" s="105">
        <v>1074.0997372470442</v>
      </c>
      <c r="I97" s="101">
        <v>9519</v>
      </c>
      <c r="J97" s="125">
        <v>0</v>
      </c>
      <c r="K97" s="125">
        <v>373.18897204816392</v>
      </c>
      <c r="L97" s="32">
        <v>1.9818456130395477E-5</v>
      </c>
      <c r="M97" s="41">
        <v>1.3468185162220184E-2</v>
      </c>
      <c r="N97" s="41">
        <v>2.2371937949755634E-3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1921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P6" s="16"/>
      <c r="Q6" s="16"/>
      <c r="R6" s="16"/>
      <c r="S6" s="16"/>
      <c r="T6" s="16"/>
    </row>
    <row r="7" spans="1:20" s="10" customFormat="1" x14ac:dyDescent="0.2">
      <c r="B7" s="228" t="s">
        <v>24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10355.961438787692</v>
      </c>
      <c r="M11" s="103"/>
      <c r="N11" s="103">
        <v>1</v>
      </c>
      <c r="O11" s="121">
        <v>6.2081932766416055E-2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1974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10355.961437987691</v>
      </c>
      <c r="M17" s="164" t="s">
        <v>178</v>
      </c>
      <c r="N17" s="164">
        <v>0.99999999992274979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5333.2201998455448</v>
      </c>
      <c r="M18" s="164" t="s">
        <v>178</v>
      </c>
      <c r="N18" s="164">
        <v>0.51499034941075184</v>
      </c>
      <c r="O18" s="160">
        <v>3.1971596247471402E-2</v>
      </c>
    </row>
    <row r="19" spans="2:17" x14ac:dyDescent="0.2">
      <c r="B19" s="23" t="s">
        <v>1978</v>
      </c>
      <c r="C19" s="32" t="s">
        <v>1979</v>
      </c>
      <c r="D19" s="32" t="s">
        <v>362</v>
      </c>
      <c r="E19" s="32" t="s">
        <v>178</v>
      </c>
      <c r="F19" s="32" t="s">
        <v>1851</v>
      </c>
      <c r="G19" s="101" t="s">
        <v>1131</v>
      </c>
      <c r="H19" s="94" t="s">
        <v>263</v>
      </c>
      <c r="I19" s="94" t="s">
        <v>136</v>
      </c>
      <c r="J19" s="105">
        <v>700</v>
      </c>
      <c r="K19" s="94">
        <v>12993</v>
      </c>
      <c r="L19" s="125">
        <v>331.97115000000002</v>
      </c>
      <c r="M19" s="32">
        <v>1.5551837629572912E-5</v>
      </c>
      <c r="N19" s="32">
        <v>3.2056043464648305E-2</v>
      </c>
      <c r="O19" s="41">
        <v>1.9901011351296069E-3</v>
      </c>
      <c r="P19" s="18"/>
      <c r="Q19" s="18"/>
    </row>
    <row r="20" spans="2:17" x14ac:dyDescent="0.2">
      <c r="B20" s="23" t="s">
        <v>1978</v>
      </c>
      <c r="C20" s="32" t="s">
        <v>1979</v>
      </c>
      <c r="D20" s="32" t="s">
        <v>362</v>
      </c>
      <c r="E20" s="32" t="s">
        <v>178</v>
      </c>
      <c r="F20" s="32" t="s">
        <v>1851</v>
      </c>
      <c r="G20" s="101" t="s">
        <v>1131</v>
      </c>
      <c r="H20" s="94" t="s">
        <v>263</v>
      </c>
      <c r="I20" s="94" t="s">
        <v>136</v>
      </c>
      <c r="J20" s="105">
        <v>1602.1795131081533</v>
      </c>
      <c r="K20" s="94">
        <v>12993</v>
      </c>
      <c r="L20" s="125">
        <v>759.82482209868715</v>
      </c>
      <c r="M20" s="32">
        <v>3.5595479487551694E-5</v>
      </c>
      <c r="N20" s="32">
        <v>7.3370765871414362E-2</v>
      </c>
      <c r="O20" s="41">
        <v>4.5549989538496002E-3</v>
      </c>
      <c r="P20" s="18"/>
      <c r="Q20" s="18"/>
    </row>
    <row r="21" spans="2:17" x14ac:dyDescent="0.2">
      <c r="B21" s="23" t="s">
        <v>1988</v>
      </c>
      <c r="C21" s="32" t="s">
        <v>1989</v>
      </c>
      <c r="D21" s="32" t="s">
        <v>362</v>
      </c>
      <c r="E21" s="32" t="s">
        <v>178</v>
      </c>
      <c r="F21" s="32" t="s">
        <v>1851</v>
      </c>
      <c r="G21" s="101" t="s">
        <v>430</v>
      </c>
      <c r="H21" s="94" t="s">
        <v>178</v>
      </c>
      <c r="I21" s="94" t="s">
        <v>136</v>
      </c>
      <c r="J21" s="105">
        <v>81.540443980335866</v>
      </c>
      <c r="K21" s="94">
        <v>118334.99999999999</v>
      </c>
      <c r="L21" s="125">
        <v>352.19172800207616</v>
      </c>
      <c r="M21" s="32">
        <v>5.2585786415690084E-8</v>
      </c>
      <c r="N21" s="32">
        <v>3.400859785774802E-2</v>
      </c>
      <c r="O21" s="41">
        <v>2.1113194856847936E-3</v>
      </c>
      <c r="P21" s="18"/>
      <c r="Q21" s="18"/>
    </row>
    <row r="22" spans="2:17" x14ac:dyDescent="0.2">
      <c r="B22" s="23" t="s">
        <v>1986</v>
      </c>
      <c r="C22" s="32" t="s">
        <v>1987</v>
      </c>
      <c r="D22" s="32" t="s">
        <v>362</v>
      </c>
      <c r="E22" s="32" t="s">
        <v>178</v>
      </c>
      <c r="F22" s="32" t="s">
        <v>1851</v>
      </c>
      <c r="G22" s="101" t="s">
        <v>430</v>
      </c>
      <c r="H22" s="94" t="s">
        <v>178</v>
      </c>
      <c r="I22" s="94" t="s">
        <v>136</v>
      </c>
      <c r="J22" s="105">
        <v>36.813809400921166</v>
      </c>
      <c r="K22" s="94">
        <v>122643</v>
      </c>
      <c r="L22" s="125">
        <v>164.79589496800239</v>
      </c>
      <c r="M22" s="32">
        <v>2.5954394648661142E-6</v>
      </c>
      <c r="N22" s="32">
        <v>1.5913142970074061E-2</v>
      </c>
      <c r="O22" s="41">
        <v>9.8791867197050394E-4</v>
      </c>
      <c r="P22" s="18"/>
      <c r="Q22" s="18"/>
    </row>
    <row r="23" spans="2:17" x14ac:dyDescent="0.2">
      <c r="B23" s="23" t="s">
        <v>1990</v>
      </c>
      <c r="C23" s="32" t="s">
        <v>1991</v>
      </c>
      <c r="D23" s="32" t="s">
        <v>362</v>
      </c>
      <c r="E23" s="32" t="s">
        <v>178</v>
      </c>
      <c r="F23" s="32" t="s">
        <v>1851</v>
      </c>
      <c r="G23" s="101" t="s">
        <v>430</v>
      </c>
      <c r="H23" s="94" t="s">
        <v>178</v>
      </c>
      <c r="I23" s="94" t="s">
        <v>137</v>
      </c>
      <c r="J23" s="105">
        <v>160.03416636382198</v>
      </c>
      <c r="K23" s="94">
        <v>118140.4</v>
      </c>
      <c r="L23" s="125">
        <v>804.49049970323267</v>
      </c>
      <c r="M23" s="32">
        <v>5.0286656445097119E-5</v>
      </c>
      <c r="N23" s="32">
        <v>7.7683806033697386E-2</v>
      </c>
      <c r="O23" s="41">
        <v>4.822760823223307E-3</v>
      </c>
      <c r="P23" s="18"/>
      <c r="Q23" s="18"/>
    </row>
    <row r="24" spans="2:17" x14ac:dyDescent="0.2">
      <c r="B24" s="23" t="s">
        <v>1980</v>
      </c>
      <c r="C24" s="32" t="s">
        <v>1981</v>
      </c>
      <c r="D24" s="32" t="s">
        <v>362</v>
      </c>
      <c r="E24" s="32" t="s">
        <v>178</v>
      </c>
      <c r="F24" s="32" t="s">
        <v>1851</v>
      </c>
      <c r="G24" s="101" t="s">
        <v>1157</v>
      </c>
      <c r="H24" s="94" t="s">
        <v>243</v>
      </c>
      <c r="I24" s="94" t="s">
        <v>136</v>
      </c>
      <c r="J24" s="105">
        <v>70</v>
      </c>
      <c r="K24" s="94">
        <v>126859.99999999999</v>
      </c>
      <c r="L24" s="125">
        <v>324.12729999999999</v>
      </c>
      <c r="M24" s="32">
        <v>1.1438665467240887E-5</v>
      </c>
      <c r="N24" s="32">
        <v>3.1298619825485131E-2</v>
      </c>
      <c r="O24" s="41">
        <v>1.9430788116873846E-3</v>
      </c>
      <c r="P24" s="18"/>
      <c r="Q24" s="18"/>
    </row>
    <row r="25" spans="2:17" x14ac:dyDescent="0.2">
      <c r="B25" s="23" t="s">
        <v>1980</v>
      </c>
      <c r="C25" s="32" t="s">
        <v>1981</v>
      </c>
      <c r="D25" s="32" t="s">
        <v>362</v>
      </c>
      <c r="E25" s="32" t="s">
        <v>178</v>
      </c>
      <c r="F25" s="32" t="s">
        <v>1851</v>
      </c>
      <c r="G25" s="101" t="s">
        <v>1157</v>
      </c>
      <c r="H25" s="94" t="s">
        <v>243</v>
      </c>
      <c r="I25" s="94" t="s">
        <v>136</v>
      </c>
      <c r="J25" s="105">
        <v>163.90200196411098</v>
      </c>
      <c r="K25" s="94">
        <v>126859.99999999999</v>
      </c>
      <c r="L25" s="125">
        <v>758.93019086790582</v>
      </c>
      <c r="M25" s="32">
        <v>2.678314528397892E-5</v>
      </c>
      <c r="N25" s="32">
        <v>7.3284377829505434E-2</v>
      </c>
      <c r="O25" s="41">
        <v>4.5496358172399873E-3</v>
      </c>
      <c r="P25" s="18"/>
      <c r="Q25" s="18"/>
    </row>
    <row r="26" spans="2:17" x14ac:dyDescent="0.2">
      <c r="B26" s="23" t="s">
        <v>1984</v>
      </c>
      <c r="C26" s="32" t="s">
        <v>1985</v>
      </c>
      <c r="D26" s="32" t="s">
        <v>362</v>
      </c>
      <c r="E26" s="32" t="s">
        <v>178</v>
      </c>
      <c r="F26" s="32" t="s">
        <v>1851</v>
      </c>
      <c r="G26" s="101" t="s">
        <v>430</v>
      </c>
      <c r="H26" s="94" t="s">
        <v>178</v>
      </c>
      <c r="I26" s="94" t="s">
        <v>136</v>
      </c>
      <c r="J26" s="105">
        <v>11045.219151774312</v>
      </c>
      <c r="K26" s="94">
        <v>1405</v>
      </c>
      <c r="L26" s="125">
        <v>566.42645114116976</v>
      </c>
      <c r="M26" s="32">
        <v>2.019664864755595E-4</v>
      </c>
      <c r="N26" s="32">
        <v>5.4695689481775223E-2</v>
      </c>
      <c r="O26" s="41">
        <v>3.3956141170203395E-3</v>
      </c>
      <c r="P26" s="18"/>
      <c r="Q26" s="18"/>
    </row>
    <row r="27" spans="2:17" x14ac:dyDescent="0.2">
      <c r="B27" s="23" t="s">
        <v>1982</v>
      </c>
      <c r="C27" s="32" t="s">
        <v>1983</v>
      </c>
      <c r="D27" s="32" t="s">
        <v>362</v>
      </c>
      <c r="E27" s="32" t="s">
        <v>178</v>
      </c>
      <c r="F27" s="32" t="s">
        <v>1851</v>
      </c>
      <c r="G27" s="101" t="s">
        <v>430</v>
      </c>
      <c r="H27" s="94" t="s">
        <v>178</v>
      </c>
      <c r="I27" s="94" t="s">
        <v>136</v>
      </c>
      <c r="J27" s="105">
        <v>1498.3588161449366</v>
      </c>
      <c r="K27" s="94">
        <v>13666</v>
      </c>
      <c r="L27" s="125">
        <v>747.3948627145644</v>
      </c>
      <c r="M27" s="32">
        <v>2.2115587291030244E-5</v>
      </c>
      <c r="N27" s="32">
        <v>7.2170494949434394E-2</v>
      </c>
      <c r="O27" s="41">
        <v>4.480483815169755E-3</v>
      </c>
      <c r="P27" s="18"/>
      <c r="Q27" s="18"/>
    </row>
    <row r="28" spans="2:17" x14ac:dyDescent="0.2">
      <c r="B28" s="23" t="s">
        <v>1975</v>
      </c>
      <c r="C28" s="32" t="s">
        <v>1976</v>
      </c>
      <c r="D28" s="32" t="s">
        <v>362</v>
      </c>
      <c r="E28" s="32" t="s">
        <v>178</v>
      </c>
      <c r="F28" s="32" t="s">
        <v>1851</v>
      </c>
      <c r="G28" s="101" t="s">
        <v>1977</v>
      </c>
      <c r="H28" s="94" t="s">
        <v>263</v>
      </c>
      <c r="I28" s="94" t="s">
        <v>136</v>
      </c>
      <c r="J28" s="105">
        <v>6103.3266452347207</v>
      </c>
      <c r="K28" s="94">
        <v>2348</v>
      </c>
      <c r="L28" s="125">
        <v>523.06730014990603</v>
      </c>
      <c r="M28" s="32">
        <v>3.4654198257389229E-5</v>
      </c>
      <c r="N28" s="32">
        <v>5.0508811107656877E-2</v>
      </c>
      <c r="O28" s="41">
        <v>3.1356846152971627E-3</v>
      </c>
      <c r="P28" s="18"/>
      <c r="Q28" s="18"/>
    </row>
    <row r="29" spans="2:17" s="157" customFormat="1" x14ac:dyDescent="0.2">
      <c r="B29" s="133" t="s">
        <v>1974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1" t="s">
        <v>178</v>
      </c>
      <c r="H29" s="165" t="s">
        <v>178</v>
      </c>
      <c r="I29" s="165" t="s">
        <v>178</v>
      </c>
      <c r="J29" s="175" t="s">
        <v>178</v>
      </c>
      <c r="K29" s="165" t="s">
        <v>178</v>
      </c>
      <c r="L29" s="166">
        <v>0</v>
      </c>
      <c r="M29" s="164" t="s">
        <v>178</v>
      </c>
      <c r="N29" s="164">
        <v>0</v>
      </c>
      <c r="O29" s="160">
        <v>0</v>
      </c>
    </row>
    <row r="30" spans="2:17" s="157" customFormat="1" x14ac:dyDescent="0.2">
      <c r="B30" s="133" t="s">
        <v>66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1" t="s">
        <v>178</v>
      </c>
      <c r="H30" s="165" t="s">
        <v>178</v>
      </c>
      <c r="I30" s="165" t="s">
        <v>178</v>
      </c>
      <c r="J30" s="175" t="s">
        <v>178</v>
      </c>
      <c r="K30" s="165" t="s">
        <v>178</v>
      </c>
      <c r="L30" s="166">
        <v>4481.1506990757753</v>
      </c>
      <c r="M30" s="164" t="s">
        <v>178</v>
      </c>
      <c r="N30" s="164">
        <v>0.43271218472211265</v>
      </c>
      <c r="O30" s="160">
        <v>0</v>
      </c>
    </row>
    <row r="31" spans="2:17" x14ac:dyDescent="0.2">
      <c r="B31" s="23" t="s">
        <v>2008</v>
      </c>
      <c r="C31" s="32" t="s">
        <v>2009</v>
      </c>
      <c r="D31" s="32" t="s">
        <v>362</v>
      </c>
      <c r="E31" s="32" t="s">
        <v>178</v>
      </c>
      <c r="F31" s="32" t="s">
        <v>1812</v>
      </c>
      <c r="G31" s="101" t="s">
        <v>430</v>
      </c>
      <c r="H31" s="94" t="s">
        <v>178</v>
      </c>
      <c r="I31" s="94" t="s">
        <v>164</v>
      </c>
      <c r="J31" s="105">
        <v>877.61733434348309</v>
      </c>
      <c r="K31" s="94">
        <v>942900</v>
      </c>
      <c r="L31" s="125">
        <v>272.7871500220686</v>
      </c>
      <c r="M31" s="32">
        <v>3.1184491008998165E-4</v>
      </c>
      <c r="N31" s="32">
        <v>2.6341074330419881E-2</v>
      </c>
      <c r="O31" s="41">
        <v>1.6353048055762949E-3</v>
      </c>
      <c r="P31" s="18"/>
      <c r="Q31" s="18"/>
    </row>
    <row r="32" spans="2:17" x14ac:dyDescent="0.2">
      <c r="B32" s="23" t="s">
        <v>2010</v>
      </c>
      <c r="C32" s="32" t="s">
        <v>2011</v>
      </c>
      <c r="D32" s="32" t="s">
        <v>362</v>
      </c>
      <c r="E32" s="32" t="s">
        <v>178</v>
      </c>
      <c r="F32" s="32" t="s">
        <v>1812</v>
      </c>
      <c r="G32" s="101" t="s">
        <v>430</v>
      </c>
      <c r="H32" s="94" t="s">
        <v>178</v>
      </c>
      <c r="I32" s="94" t="s">
        <v>136</v>
      </c>
      <c r="J32" s="105">
        <v>77.808894630535505</v>
      </c>
      <c r="K32" s="94">
        <v>100846</v>
      </c>
      <c r="L32" s="125">
        <v>286.40512627880992</v>
      </c>
      <c r="M32" s="32">
        <v>6.9698311245795964E-5</v>
      </c>
      <c r="N32" s="32">
        <v>2.7656063415425154E-2</v>
      </c>
      <c r="O32" s="41">
        <v>1.7169418695401632E-3</v>
      </c>
      <c r="P32" s="18"/>
      <c r="Q32" s="18"/>
    </row>
    <row r="33" spans="2:17" x14ac:dyDescent="0.2">
      <c r="B33" s="23" t="s">
        <v>1996</v>
      </c>
      <c r="C33" s="32" t="s">
        <v>1997</v>
      </c>
      <c r="D33" s="32" t="s">
        <v>362</v>
      </c>
      <c r="E33" s="32" t="s">
        <v>178</v>
      </c>
      <c r="F33" s="32" t="s">
        <v>1812</v>
      </c>
      <c r="G33" s="101" t="s">
        <v>430</v>
      </c>
      <c r="H33" s="94" t="s">
        <v>178</v>
      </c>
      <c r="I33" s="94" t="s">
        <v>137</v>
      </c>
      <c r="J33" s="105">
        <v>4223.2257313792725</v>
      </c>
      <c r="K33" s="94">
        <v>2510</v>
      </c>
      <c r="L33" s="125">
        <v>451.05322003465824</v>
      </c>
      <c r="M33" s="32">
        <v>4.5488509507702686E-5</v>
      </c>
      <c r="N33" s="32">
        <v>4.3554934295647614E-2</v>
      </c>
      <c r="O33" s="41">
        <v>2.7039745025880641E-3</v>
      </c>
      <c r="P33" s="18"/>
      <c r="Q33" s="18"/>
    </row>
    <row r="34" spans="2:17" x14ac:dyDescent="0.2">
      <c r="B34" s="23" t="s">
        <v>2012</v>
      </c>
      <c r="C34" s="32" t="s">
        <v>2013</v>
      </c>
      <c r="D34" s="32" t="s">
        <v>362</v>
      </c>
      <c r="E34" s="32" t="s">
        <v>178</v>
      </c>
      <c r="F34" s="32" t="s">
        <v>1812</v>
      </c>
      <c r="G34" s="101" t="s">
        <v>430</v>
      </c>
      <c r="H34" s="94" t="s">
        <v>178</v>
      </c>
      <c r="I34" s="94" t="s">
        <v>136</v>
      </c>
      <c r="J34" s="105">
        <v>647.36438680362778</v>
      </c>
      <c r="K34" s="94">
        <v>11510</v>
      </c>
      <c r="L34" s="125">
        <v>271.96748938206514</v>
      </c>
      <c r="M34" s="32">
        <v>3.205063758501091E-5</v>
      </c>
      <c r="N34" s="32">
        <v>2.6261925654089989E-2</v>
      </c>
      <c r="O34" s="41">
        <v>1.6303911027738317E-3</v>
      </c>
      <c r="P34" s="18"/>
      <c r="Q34" s="18"/>
    </row>
    <row r="35" spans="2:17" x14ac:dyDescent="0.2">
      <c r="B35" s="23" t="s">
        <v>1992</v>
      </c>
      <c r="C35" s="32" t="s">
        <v>1993</v>
      </c>
      <c r="D35" s="32" t="s">
        <v>362</v>
      </c>
      <c r="E35" s="32" t="s">
        <v>178</v>
      </c>
      <c r="F35" s="32" t="s">
        <v>1812</v>
      </c>
      <c r="G35" s="101" t="s">
        <v>430</v>
      </c>
      <c r="H35" s="94" t="s">
        <v>178</v>
      </c>
      <c r="I35" s="94" t="s">
        <v>137</v>
      </c>
      <c r="J35" s="105">
        <v>5632.1780024221716</v>
      </c>
      <c r="K35" s="94">
        <v>1881.1</v>
      </c>
      <c r="L35" s="125">
        <v>450.81465591770211</v>
      </c>
      <c r="M35" s="32">
        <v>5.5918982730249698E-5</v>
      </c>
      <c r="N35" s="32">
        <v>4.3531897891121947E-2</v>
      </c>
      <c r="O35" s="41">
        <v>2.7025443580711217E-3</v>
      </c>
      <c r="P35" s="18"/>
      <c r="Q35" s="18"/>
    </row>
    <row r="36" spans="2:17" x14ac:dyDescent="0.2">
      <c r="B36" s="23" t="s">
        <v>2006</v>
      </c>
      <c r="C36" s="32" t="s">
        <v>2007</v>
      </c>
      <c r="D36" s="32" t="s">
        <v>362</v>
      </c>
      <c r="E36" s="32" t="s">
        <v>178</v>
      </c>
      <c r="F36" s="32" t="s">
        <v>1812</v>
      </c>
      <c r="G36" s="101" t="s">
        <v>430</v>
      </c>
      <c r="H36" s="94" t="s">
        <v>178</v>
      </c>
      <c r="I36" s="94" t="s">
        <v>164</v>
      </c>
      <c r="J36" s="105">
        <v>8761.9295617323878</v>
      </c>
      <c r="K36" s="94">
        <v>102223</v>
      </c>
      <c r="L36" s="125">
        <v>295.25785470847939</v>
      </c>
      <c r="M36" s="32">
        <v>1.2922580117148935E-4</v>
      </c>
      <c r="N36" s="32">
        <v>2.8510907118928341E-2</v>
      </c>
      <c r="O36" s="41">
        <v>1.7700122188668422E-3</v>
      </c>
      <c r="P36" s="18"/>
      <c r="Q36" s="18"/>
    </row>
    <row r="37" spans="2:17" x14ac:dyDescent="0.2">
      <c r="B37" s="23" t="s">
        <v>2000</v>
      </c>
      <c r="C37" s="32" t="s">
        <v>2001</v>
      </c>
      <c r="D37" s="32" t="s">
        <v>362</v>
      </c>
      <c r="E37" s="32" t="s">
        <v>178</v>
      </c>
      <c r="F37" s="32" t="s">
        <v>1812</v>
      </c>
      <c r="G37" s="101" t="s">
        <v>430</v>
      </c>
      <c r="H37" s="94" t="s">
        <v>178</v>
      </c>
      <c r="I37" s="94" t="s">
        <v>2</v>
      </c>
      <c r="J37" s="105">
        <v>45527.089499704038</v>
      </c>
      <c r="K37" s="94">
        <v>204.66000000000003</v>
      </c>
      <c r="L37" s="125">
        <v>447.94237661845449</v>
      </c>
      <c r="M37" s="32">
        <v>3.7978210374934E-5</v>
      </c>
      <c r="N37" s="32">
        <v>4.3254542735231771E-2</v>
      </c>
      <c r="O37" s="41">
        <v>2.6853256139307289E-3</v>
      </c>
      <c r="P37" s="18"/>
      <c r="Q37" s="18"/>
    </row>
    <row r="38" spans="2:17" x14ac:dyDescent="0.2">
      <c r="B38" s="23" t="s">
        <v>2014</v>
      </c>
      <c r="C38" s="32" t="s">
        <v>2015</v>
      </c>
      <c r="D38" s="32" t="s">
        <v>362</v>
      </c>
      <c r="E38" s="32" t="s">
        <v>178</v>
      </c>
      <c r="F38" s="32" t="s">
        <v>1812</v>
      </c>
      <c r="G38" s="101" t="s">
        <v>430</v>
      </c>
      <c r="H38" s="94" t="s">
        <v>178</v>
      </c>
      <c r="I38" s="94" t="s">
        <v>136</v>
      </c>
      <c r="J38" s="105">
        <v>541.64939931152981</v>
      </c>
      <c r="K38" s="94">
        <v>13554</v>
      </c>
      <c r="L38" s="125">
        <v>267.96533246075211</v>
      </c>
      <c r="M38" s="32">
        <v>6.9106964444868151E-5</v>
      </c>
      <c r="N38" s="32">
        <v>2.5875466420442868E-2</v>
      </c>
      <c r="O38" s="41">
        <v>1.6063989666135904E-3</v>
      </c>
      <c r="P38" s="18"/>
      <c r="Q38" s="18"/>
    </row>
    <row r="39" spans="2:17" x14ac:dyDescent="0.2">
      <c r="B39" s="23" t="s">
        <v>1998</v>
      </c>
      <c r="C39" s="32" t="s">
        <v>1999</v>
      </c>
      <c r="D39" s="32" t="s">
        <v>362</v>
      </c>
      <c r="E39" s="32" t="s">
        <v>178</v>
      </c>
      <c r="F39" s="32" t="s">
        <v>1812</v>
      </c>
      <c r="G39" s="101" t="s">
        <v>430</v>
      </c>
      <c r="H39" s="94" t="s">
        <v>178</v>
      </c>
      <c r="I39" s="94" t="s">
        <v>137</v>
      </c>
      <c r="J39" s="105">
        <v>95086.153396400754</v>
      </c>
      <c r="K39" s="94">
        <v>100.9</v>
      </c>
      <c r="L39" s="125">
        <v>408.24250114919704</v>
      </c>
      <c r="M39" s="32">
        <v>6.4582395940402451E-3</v>
      </c>
      <c r="N39" s="32">
        <v>3.9421014027741251E-2</v>
      </c>
      <c r="O39" s="41">
        <v>2.4473327424541767E-3</v>
      </c>
      <c r="P39" s="18"/>
      <c r="Q39" s="18"/>
    </row>
    <row r="40" spans="2:17" x14ac:dyDescent="0.2">
      <c r="B40" s="23" t="s">
        <v>2004</v>
      </c>
      <c r="C40" s="32" t="s">
        <v>2005</v>
      </c>
      <c r="D40" s="32" t="s">
        <v>362</v>
      </c>
      <c r="E40" s="32" t="s">
        <v>178</v>
      </c>
      <c r="F40" s="32" t="s">
        <v>1812</v>
      </c>
      <c r="G40" s="101" t="s">
        <v>430</v>
      </c>
      <c r="H40" s="94" t="s">
        <v>178</v>
      </c>
      <c r="I40" s="94" t="s">
        <v>136</v>
      </c>
      <c r="J40" s="105">
        <v>553.73816147653076</v>
      </c>
      <c r="K40" s="94">
        <v>17773</v>
      </c>
      <c r="L40" s="125">
        <v>359.21797456981585</v>
      </c>
      <c r="M40" s="32">
        <v>9.2752895510663839E-7</v>
      </c>
      <c r="N40" s="32">
        <v>3.4687071470195362E-2</v>
      </c>
      <c r="O40" s="41">
        <v>2.1534404388765371E-3</v>
      </c>
      <c r="P40" s="18"/>
      <c r="Q40" s="18"/>
    </row>
    <row r="41" spans="2:17" x14ac:dyDescent="0.2">
      <c r="B41" s="23" t="s">
        <v>1994</v>
      </c>
      <c r="C41" s="32" t="s">
        <v>1995</v>
      </c>
      <c r="D41" s="32" t="s">
        <v>362</v>
      </c>
      <c r="E41" s="32" t="s">
        <v>178</v>
      </c>
      <c r="F41" s="32" t="s">
        <v>1812</v>
      </c>
      <c r="G41" s="101" t="s">
        <v>430</v>
      </c>
      <c r="H41" s="94" t="s">
        <v>178</v>
      </c>
      <c r="I41" s="94" t="s">
        <v>137</v>
      </c>
      <c r="J41" s="105">
        <v>45925.909971440095</v>
      </c>
      <c r="K41" s="94">
        <v>226.63000000000002</v>
      </c>
      <c r="L41" s="125">
        <v>442.87884916608829</v>
      </c>
      <c r="M41" s="32">
        <v>3.4203181797954225E-5</v>
      </c>
      <c r="N41" s="32">
        <v>4.2765594656166792E-2</v>
      </c>
      <c r="O41" s="41">
        <v>2.6549707721599488E-3</v>
      </c>
      <c r="P41" s="18"/>
      <c r="Q41" s="18"/>
    </row>
    <row r="42" spans="2:17" x14ac:dyDescent="0.2">
      <c r="B42" s="23" t="s">
        <v>2002</v>
      </c>
      <c r="C42" s="32" t="s">
        <v>2003</v>
      </c>
      <c r="D42" s="32" t="s">
        <v>362</v>
      </c>
      <c r="E42" s="32" t="s">
        <v>178</v>
      </c>
      <c r="F42" s="32" t="s">
        <v>1812</v>
      </c>
      <c r="G42" s="101" t="s">
        <v>430</v>
      </c>
      <c r="H42" s="94" t="s">
        <v>178</v>
      </c>
      <c r="I42" s="94" t="s">
        <v>136</v>
      </c>
      <c r="J42" s="105">
        <v>767.79285774518291</v>
      </c>
      <c r="K42" s="94">
        <v>18791.39</v>
      </c>
      <c r="L42" s="125">
        <v>526.61816856768417</v>
      </c>
      <c r="M42" s="32">
        <v>1.4495756679773231E-6</v>
      </c>
      <c r="N42" s="32">
        <v>5.0851692687389156E-2</v>
      </c>
      <c r="O42" s="41">
        <v>3.1569713664769449E-3</v>
      </c>
      <c r="P42" s="18"/>
      <c r="Q42" s="18"/>
    </row>
    <row r="43" spans="2:17" s="157" customFormat="1" x14ac:dyDescent="0.2">
      <c r="B43" s="133" t="s">
        <v>155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1" t="s">
        <v>178</v>
      </c>
      <c r="H43" s="165" t="s">
        <v>178</v>
      </c>
      <c r="I43" s="165" t="s">
        <v>178</v>
      </c>
      <c r="J43" s="175" t="s">
        <v>178</v>
      </c>
      <c r="K43" s="165" t="s">
        <v>178</v>
      </c>
      <c r="L43" s="166">
        <v>541.59053886637048</v>
      </c>
      <c r="M43" s="164" t="s">
        <v>178</v>
      </c>
      <c r="N43" s="164">
        <v>5.2297465770572732E-2</v>
      </c>
      <c r="O43" s="160">
        <v>3.2467277538226415E-3</v>
      </c>
    </row>
    <row r="44" spans="2:17" x14ac:dyDescent="0.2">
      <c r="B44" s="23" t="s">
        <v>2016</v>
      </c>
      <c r="C44" s="32" t="s">
        <v>2017</v>
      </c>
      <c r="D44" s="32" t="s">
        <v>362</v>
      </c>
      <c r="E44" s="32" t="s">
        <v>2018</v>
      </c>
      <c r="F44" s="32" t="s">
        <v>362</v>
      </c>
      <c r="G44" s="101" t="s">
        <v>430</v>
      </c>
      <c r="H44" s="94" t="s">
        <v>178</v>
      </c>
      <c r="I44" s="94" t="s">
        <v>136</v>
      </c>
      <c r="J44" s="105">
        <v>284.80411858564696</v>
      </c>
      <c r="K44" s="94">
        <v>11912</v>
      </c>
      <c r="L44" s="125">
        <v>123.82941310681235</v>
      </c>
      <c r="M44" s="32">
        <v>6.9111378020581441E-5</v>
      </c>
      <c r="N44" s="32">
        <v>1.1957307280328025E-2</v>
      </c>
      <c r="O44" s="41">
        <v>7.4233274664470164E-4</v>
      </c>
      <c r="P44" s="18"/>
      <c r="Q44" s="18"/>
    </row>
    <row r="45" spans="2:17" x14ac:dyDescent="0.2">
      <c r="B45" s="23" t="s">
        <v>2019</v>
      </c>
      <c r="C45" s="32" t="s">
        <v>2020</v>
      </c>
      <c r="D45" s="32" t="s">
        <v>362</v>
      </c>
      <c r="E45" s="32" t="s">
        <v>178</v>
      </c>
      <c r="F45" s="32" t="s">
        <v>362</v>
      </c>
      <c r="G45" s="101" t="s">
        <v>430</v>
      </c>
      <c r="H45" s="94" t="s">
        <v>178</v>
      </c>
      <c r="I45" s="94" t="s">
        <v>136</v>
      </c>
      <c r="J45" s="105">
        <v>5468.4133248513281</v>
      </c>
      <c r="K45" s="94">
        <v>1373</v>
      </c>
      <c r="L45" s="125">
        <v>274.04679957318388</v>
      </c>
      <c r="M45" s="32">
        <v>7.841777460711374E-5</v>
      </c>
      <c r="N45" s="32">
        <v>2.6462709541072302E-2</v>
      </c>
      <c r="O45" s="41">
        <v>1.6428561545460472E-3</v>
      </c>
      <c r="P45" s="18"/>
      <c r="Q45" s="18"/>
    </row>
    <row r="46" spans="2:17" x14ac:dyDescent="0.2">
      <c r="B46" s="23" t="s">
        <v>2021</v>
      </c>
      <c r="C46" s="32" t="s">
        <v>2022</v>
      </c>
      <c r="D46" s="32" t="s">
        <v>362</v>
      </c>
      <c r="E46" s="32" t="s">
        <v>178</v>
      </c>
      <c r="F46" s="32" t="s">
        <v>362</v>
      </c>
      <c r="G46" s="101" t="s">
        <v>430</v>
      </c>
      <c r="H46" s="94" t="s">
        <v>178</v>
      </c>
      <c r="I46" s="94" t="s">
        <v>136</v>
      </c>
      <c r="J46" s="105">
        <v>354.62296623860578</v>
      </c>
      <c r="K46" s="94">
        <v>11103</v>
      </c>
      <c r="L46" s="125">
        <v>143.71432598637426</v>
      </c>
      <c r="M46" s="32">
        <v>1.2253303054682811E-5</v>
      </c>
      <c r="N46" s="32">
        <v>1.3877448929859863E-2</v>
      </c>
      <c r="O46" s="41">
        <v>8.6153885143293253E-4</v>
      </c>
      <c r="P46" s="18"/>
      <c r="Q46" s="18"/>
    </row>
    <row r="47" spans="2:17" s="157" customFormat="1" x14ac:dyDescent="0.2">
      <c r="B47" s="115" t="s">
        <v>169</v>
      </c>
      <c r="C47" s="167"/>
      <c r="D47" s="167"/>
      <c r="E47" s="167"/>
      <c r="F47" s="167"/>
      <c r="G47" s="168"/>
      <c r="H47" s="168"/>
      <c r="I47" s="168"/>
      <c r="J47" s="169"/>
      <c r="K47" s="170"/>
      <c r="L47" s="171"/>
      <c r="M47" s="171"/>
      <c r="N47" s="171"/>
      <c r="O47" s="171"/>
      <c r="P47" s="172"/>
      <c r="Q47" s="172"/>
    </row>
    <row r="48" spans="2:17" s="157" customFormat="1" x14ac:dyDescent="0.2">
      <c r="B48" s="115" t="s">
        <v>170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171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172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173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</sheetData>
  <mergeCells count="2">
    <mergeCell ref="B7:O7"/>
    <mergeCell ref="B6:O6"/>
  </mergeCells>
  <phoneticPr fontId="3" type="noConversion"/>
  <conditionalFormatting sqref="D11:E46">
    <cfRule type="expression" dxfId="101" priority="9" stopIfTrue="1">
      <formula>LEFT($IC11,3)="TIR"</formula>
    </cfRule>
  </conditionalFormatting>
  <conditionalFormatting sqref="K1:K5 K47:K55581 M11:M46 J11:K46">
    <cfRule type="expression" dxfId="100" priority="152" stopIfTrue="1">
      <formula>LEFT(#REF!,3)="TIR"</formula>
    </cfRule>
  </conditionalFormatting>
  <conditionalFormatting sqref="N11:O46 C11:I46">
    <cfRule type="expression" dxfId="99" priority="156" stopIfTrue="1">
      <formula>OR(LEFT(#REF!,3)="TIR",LEFT(#REF!,2)="IR")</formula>
    </cfRule>
  </conditionalFormatting>
  <conditionalFormatting sqref="B11:B46 L11:L46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6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8.4257812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1.8041532118699858E-2</v>
      </c>
      <c r="J11" s="106"/>
      <c r="K11" s="123">
        <v>1</v>
      </c>
      <c r="L11" s="122">
        <v>1.0815540310928177E-7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1.8041332118699859E-2</v>
      </c>
      <c r="J12" s="160" t="s">
        <v>178</v>
      </c>
      <c r="K12" s="160">
        <v>0.9999889144669819</v>
      </c>
      <c r="L12" s="160">
        <v>1.0815420414898951E-7</v>
      </c>
    </row>
    <row r="13" spans="1:17" s="157" customFormat="1" x14ac:dyDescent="0.2">
      <c r="B13" s="133" t="s">
        <v>2023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1.8041332118699859E-2</v>
      </c>
      <c r="J13" s="164" t="s">
        <v>178</v>
      </c>
      <c r="K13" s="160">
        <v>0.9999889144669819</v>
      </c>
      <c r="L13" s="160">
        <v>1.0815420414898951E-7</v>
      </c>
    </row>
    <row r="14" spans="1:17" x14ac:dyDescent="0.2">
      <c r="B14" s="23" t="s">
        <v>2024</v>
      </c>
      <c r="C14" s="41" t="s">
        <v>2025</v>
      </c>
      <c r="D14" s="32" t="s">
        <v>271</v>
      </c>
      <c r="E14" s="32" t="s">
        <v>686</v>
      </c>
      <c r="F14" s="94" t="s">
        <v>184</v>
      </c>
      <c r="G14" s="105">
        <v>1804.1132118699859</v>
      </c>
      <c r="H14" s="94">
        <v>1</v>
      </c>
      <c r="I14" s="125">
        <v>1.804113211869986E-2</v>
      </c>
      <c r="J14" s="32">
        <v>3.1312711952755936E-4</v>
      </c>
      <c r="K14" s="41">
        <v>0.9999778289339637</v>
      </c>
      <c r="L14" s="41">
        <v>1.0815300518869727E-7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2026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2018-09-04T08:43:02Z</dcterms:modified>
</cp:coreProperties>
</file>